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Documenten\Programming\Python\Jupyter_Notebooks\PROJECTS\Compositional_data_kriging\_RESULTS\"/>
    </mc:Choice>
  </mc:AlternateContent>
  <bookViews>
    <workbookView xWindow="0" yWindow="0" windowWidth="25200" windowHeight="119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4" i="1" l="1"/>
  <c r="H6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3" i="1"/>
</calcChain>
</file>

<file path=xl/sharedStrings.xml><?xml version="1.0" encoding="utf-8"?>
<sst xmlns="http://schemas.openxmlformats.org/spreadsheetml/2006/main" count="74" uniqueCount="21">
  <si>
    <t>MSE new</t>
  </si>
  <si>
    <t>5comp</t>
  </si>
  <si>
    <t>9comp</t>
  </si>
  <si>
    <t>Berg</t>
  </si>
  <si>
    <t>GZ</t>
  </si>
  <si>
    <t>z_0</t>
  </si>
  <si>
    <t>z_1000</t>
  </si>
  <si>
    <t>z_125</t>
  </si>
  <si>
    <t>z_180</t>
  </si>
  <si>
    <t>z_250</t>
  </si>
  <si>
    <t>z_355</t>
  </si>
  <si>
    <t>z_500</t>
  </si>
  <si>
    <t>z_63</t>
  </si>
  <si>
    <t>z_710</t>
  </si>
  <si>
    <t>z_90</t>
  </si>
  <si>
    <t>IZ</t>
  </si>
  <si>
    <t>TZ</t>
  </si>
  <si>
    <t>MHZ</t>
  </si>
  <si>
    <t>MSE classic</t>
  </si>
  <si>
    <t>MSE classic &gt; MSE 9comp</t>
  </si>
  <si>
    <t>MSE classic &gt; MSE 5comp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</si>
</sst>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topLeftCell="A37" workbookViewId="0">
      <selection activeCell="L62" sqref="L62"/>
    </sheetView>
  </sheetViews>
  <sheetFormatPr defaultRowHeight="15" x14ac:dyDescent="0.25"/>
  <cols>
    <col min="4" max="5" width="9.5703125" bestFit="1" customWidth="1"/>
    <col min="6" max="6" width="10.85546875" bestFit="1" customWidth="1"/>
    <col min="8" max="9" width="23" bestFit="1" customWidth="1"/>
  </cols>
  <sheetData>
    <row r="1" spans="1:9" x14ac:dyDescent="0.25">
      <c r="C1" s="1"/>
      <c r="D1" s="2" t="s">
        <v>0</v>
      </c>
      <c r="E1" s="2"/>
      <c r="F1" s="1" t="s">
        <v>18</v>
      </c>
      <c r="H1" t="s">
        <v>20</v>
      </c>
      <c r="I1" t="s">
        <v>19</v>
      </c>
    </row>
    <row r="2" spans="1:9" x14ac:dyDescent="0.25">
      <c r="C2" s="1"/>
      <c r="D2" s="1" t="s">
        <v>1</v>
      </c>
      <c r="E2" s="1" t="s">
        <v>2</v>
      </c>
    </row>
    <row r="3" spans="1:9" x14ac:dyDescent="0.25">
      <c r="A3" s="2" t="s">
        <v>3</v>
      </c>
      <c r="B3" s="2" t="s">
        <v>4</v>
      </c>
      <c r="C3" s="1" t="s">
        <v>5</v>
      </c>
      <c r="D3" s="3">
        <v>2.6556785344631E-2</v>
      </c>
      <c r="E3" s="3">
        <v>2.6551762339020801E-2</v>
      </c>
      <c r="F3" s="3">
        <v>1.8302066631672581E-2</v>
      </c>
      <c r="H3">
        <f>IF(F3&gt;D3, 1, 0)</f>
        <v>0</v>
      </c>
      <c r="I3">
        <f>IF(F3&gt;E3, 1, 0)</f>
        <v>0</v>
      </c>
    </row>
    <row r="4" spans="1:9" x14ac:dyDescent="0.25">
      <c r="A4" s="2"/>
      <c r="B4" s="2"/>
      <c r="C4" s="1" t="s">
        <v>6</v>
      </c>
      <c r="D4" s="3">
        <v>6.947558670522605E-2</v>
      </c>
      <c r="E4" s="3">
        <v>6.942754218202693E-2</v>
      </c>
      <c r="F4" s="3">
        <v>7.6836845459020683E-2</v>
      </c>
      <c r="H4">
        <f t="shared" ref="H4:H62" si="0">IF(F4&gt;D4, 1, 0)</f>
        <v>1</v>
      </c>
      <c r="I4">
        <f t="shared" ref="I4:I62" si="1">IF(F4&gt;E4, 1, 0)</f>
        <v>1</v>
      </c>
    </row>
    <row r="5" spans="1:9" x14ac:dyDescent="0.25">
      <c r="A5" s="2"/>
      <c r="B5" s="2"/>
      <c r="C5" s="1" t="s">
        <v>7</v>
      </c>
      <c r="D5" s="3">
        <v>71.634408811206256</v>
      </c>
      <c r="E5" s="3">
        <v>73.243555953809661</v>
      </c>
      <c r="F5" s="3">
        <v>88.081442430132142</v>
      </c>
      <c r="H5">
        <f t="shared" si="0"/>
        <v>1</v>
      </c>
      <c r="I5">
        <f t="shared" si="1"/>
        <v>1</v>
      </c>
    </row>
    <row r="6" spans="1:9" x14ac:dyDescent="0.25">
      <c r="A6" s="2"/>
      <c r="B6" s="2"/>
      <c r="C6" s="1" t="s">
        <v>8</v>
      </c>
      <c r="D6" s="3">
        <v>55.880196355943703</v>
      </c>
      <c r="E6" s="3">
        <v>57.4480072775469</v>
      </c>
      <c r="F6" s="3">
        <v>69.877216791163818</v>
      </c>
      <c r="H6">
        <f t="shared" si="0"/>
        <v>1</v>
      </c>
      <c r="I6">
        <f t="shared" si="1"/>
        <v>1</v>
      </c>
    </row>
    <row r="7" spans="1:9" x14ac:dyDescent="0.25">
      <c r="A7" s="2"/>
      <c r="B7" s="2"/>
      <c r="C7" s="1" t="s">
        <v>9</v>
      </c>
      <c r="D7" s="3">
        <v>124.4991520092712</v>
      </c>
      <c r="E7" s="3">
        <v>128.44348518414421</v>
      </c>
      <c r="F7" s="3">
        <v>159.31832055458889</v>
      </c>
      <c r="H7">
        <f t="shared" si="0"/>
        <v>1</v>
      </c>
      <c r="I7">
        <f t="shared" si="1"/>
        <v>1</v>
      </c>
    </row>
    <row r="8" spans="1:9" x14ac:dyDescent="0.25">
      <c r="A8" s="2"/>
      <c r="B8" s="2"/>
      <c r="C8" s="1" t="s">
        <v>10</v>
      </c>
      <c r="D8" s="3">
        <v>2.1029503735380741</v>
      </c>
      <c r="E8" s="3">
        <v>2.1274842411926209</v>
      </c>
      <c r="F8" s="3">
        <v>2.6386876602233529</v>
      </c>
      <c r="H8">
        <f t="shared" si="0"/>
        <v>1</v>
      </c>
      <c r="I8">
        <f t="shared" si="1"/>
        <v>1</v>
      </c>
    </row>
    <row r="9" spans="1:9" x14ac:dyDescent="0.25">
      <c r="A9" s="2"/>
      <c r="B9" s="2"/>
      <c r="C9" s="1" t="s">
        <v>11</v>
      </c>
      <c r="D9" s="3">
        <v>4.1113607105602419E-2</v>
      </c>
      <c r="E9" s="3">
        <v>4.1106938796385772E-2</v>
      </c>
      <c r="F9" s="3">
        <v>2.94352681577481E-2</v>
      </c>
      <c r="H9">
        <f t="shared" si="0"/>
        <v>0</v>
      </c>
      <c r="I9">
        <f t="shared" si="1"/>
        <v>0</v>
      </c>
    </row>
    <row r="10" spans="1:9" x14ac:dyDescent="0.25">
      <c r="A10" s="2"/>
      <c r="B10" s="2"/>
      <c r="C10" s="1" t="s">
        <v>12</v>
      </c>
      <c r="D10" s="3">
        <v>1.3541518830451991E-2</v>
      </c>
      <c r="E10" s="3">
        <v>1.3496564358779051E-2</v>
      </c>
      <c r="F10" s="3">
        <v>7.6362750223683846E-3</v>
      </c>
      <c r="H10">
        <f t="shared" si="0"/>
        <v>0</v>
      </c>
      <c r="I10">
        <f t="shared" si="1"/>
        <v>0</v>
      </c>
    </row>
    <row r="11" spans="1:9" x14ac:dyDescent="0.25">
      <c r="A11" s="2"/>
      <c r="B11" s="2"/>
      <c r="C11" s="1" t="s">
        <v>13</v>
      </c>
      <c r="D11" s="3">
        <v>5.6097962550924656E-3</v>
      </c>
      <c r="E11" s="3">
        <v>5.6033560086842793E-3</v>
      </c>
      <c r="F11" s="3">
        <v>5.3608744110010282E-3</v>
      </c>
      <c r="H11">
        <f t="shared" si="0"/>
        <v>0</v>
      </c>
      <c r="I11">
        <f t="shared" si="1"/>
        <v>0</v>
      </c>
    </row>
    <row r="12" spans="1:9" x14ac:dyDescent="0.25">
      <c r="A12" s="2"/>
      <c r="B12" s="2"/>
      <c r="C12" s="1" t="s">
        <v>14</v>
      </c>
      <c r="D12" s="3">
        <v>0.84933378925593261</v>
      </c>
      <c r="E12" s="3">
        <v>0.84427433308924227</v>
      </c>
      <c r="F12" s="3">
        <v>0.89501160753370557</v>
      </c>
      <c r="H12">
        <f t="shared" si="0"/>
        <v>1</v>
      </c>
      <c r="I12">
        <f t="shared" si="1"/>
        <v>1</v>
      </c>
    </row>
    <row r="13" spans="1:9" x14ac:dyDescent="0.25">
      <c r="A13" s="2"/>
      <c r="B13" s="2" t="s">
        <v>15</v>
      </c>
      <c r="C13" s="1" t="s">
        <v>5</v>
      </c>
      <c r="D13" s="3">
        <v>0.60981665568737431</v>
      </c>
      <c r="E13" s="3">
        <v>0.6098997028707942</v>
      </c>
      <c r="F13" s="3">
        <v>0.51470280633371002</v>
      </c>
      <c r="H13">
        <f t="shared" si="0"/>
        <v>0</v>
      </c>
      <c r="I13">
        <f t="shared" si="1"/>
        <v>0</v>
      </c>
    </row>
    <row r="14" spans="1:9" x14ac:dyDescent="0.25">
      <c r="A14" s="2"/>
      <c r="B14" s="2"/>
      <c r="C14" s="1" t="s">
        <v>6</v>
      </c>
      <c r="D14" s="3">
        <v>0.93104602829082395</v>
      </c>
      <c r="E14" s="3">
        <v>0.92891207719102054</v>
      </c>
      <c r="F14" s="3">
        <v>0.8794033177558418</v>
      </c>
      <c r="H14">
        <f t="shared" si="0"/>
        <v>0</v>
      </c>
      <c r="I14">
        <f t="shared" si="1"/>
        <v>0</v>
      </c>
    </row>
    <row r="15" spans="1:9" x14ac:dyDescent="0.25">
      <c r="A15" s="2"/>
      <c r="B15" s="2"/>
      <c r="C15" s="1" t="s">
        <v>7</v>
      </c>
      <c r="D15" s="3">
        <v>61.55337088037485</v>
      </c>
      <c r="E15" s="3">
        <v>66.537112733403745</v>
      </c>
      <c r="F15" s="3">
        <v>85.577833835684999</v>
      </c>
      <c r="H15">
        <f t="shared" si="0"/>
        <v>1</v>
      </c>
      <c r="I15">
        <f t="shared" si="1"/>
        <v>1</v>
      </c>
    </row>
    <row r="16" spans="1:9" x14ac:dyDescent="0.25">
      <c r="A16" s="2"/>
      <c r="B16" s="2"/>
      <c r="C16" s="1" t="s">
        <v>8</v>
      </c>
      <c r="D16" s="3">
        <v>122.2735083504152</v>
      </c>
      <c r="E16" s="3">
        <v>122.9179695518424</v>
      </c>
      <c r="F16" s="3">
        <v>115.702585790539</v>
      </c>
      <c r="H16">
        <f t="shared" si="0"/>
        <v>0</v>
      </c>
      <c r="I16">
        <f t="shared" si="1"/>
        <v>0</v>
      </c>
    </row>
    <row r="17" spans="1:9" x14ac:dyDescent="0.25">
      <c r="A17" s="2"/>
      <c r="B17" s="2"/>
      <c r="C17" s="1" t="s">
        <v>9</v>
      </c>
      <c r="D17" s="3">
        <v>34.855792854046257</v>
      </c>
      <c r="E17" s="3">
        <v>35.938479950229578</v>
      </c>
      <c r="F17" s="3">
        <v>42.209578698305378</v>
      </c>
      <c r="H17">
        <f t="shared" si="0"/>
        <v>1</v>
      </c>
      <c r="I17">
        <f t="shared" si="1"/>
        <v>1</v>
      </c>
    </row>
    <row r="18" spans="1:9" x14ac:dyDescent="0.25">
      <c r="A18" s="2"/>
      <c r="B18" s="2"/>
      <c r="C18" s="1" t="s">
        <v>10</v>
      </c>
      <c r="D18" s="3">
        <v>0.81045285421954971</v>
      </c>
      <c r="E18" s="3">
        <v>0.80883008710178006</v>
      </c>
      <c r="F18" s="3">
        <v>0.96450344559233481</v>
      </c>
      <c r="H18">
        <f t="shared" si="0"/>
        <v>1</v>
      </c>
      <c r="I18">
        <f t="shared" si="1"/>
        <v>1</v>
      </c>
    </row>
    <row r="19" spans="1:9" x14ac:dyDescent="0.25">
      <c r="A19" s="2"/>
      <c r="B19" s="2"/>
      <c r="C19" s="1" t="s">
        <v>11</v>
      </c>
      <c r="D19" s="3">
        <v>0.18688682877562199</v>
      </c>
      <c r="E19" s="3">
        <v>0.18688158396687601</v>
      </c>
      <c r="F19" s="3">
        <v>0.16654087531630321</v>
      </c>
      <c r="H19">
        <f t="shared" si="0"/>
        <v>0</v>
      </c>
      <c r="I19">
        <f t="shared" si="1"/>
        <v>0</v>
      </c>
    </row>
    <row r="20" spans="1:9" x14ac:dyDescent="0.25">
      <c r="A20" s="2"/>
      <c r="B20" s="2"/>
      <c r="C20" s="1" t="s">
        <v>12</v>
      </c>
      <c r="D20" s="3">
        <v>1.703682881614373</v>
      </c>
      <c r="E20" s="3">
        <v>1.703020510028761</v>
      </c>
      <c r="F20" s="3">
        <v>1.558155678682015</v>
      </c>
      <c r="H20">
        <f t="shared" si="0"/>
        <v>0</v>
      </c>
      <c r="I20">
        <f t="shared" si="1"/>
        <v>0</v>
      </c>
    </row>
    <row r="21" spans="1:9" x14ac:dyDescent="0.25">
      <c r="A21" s="2"/>
      <c r="B21" s="2"/>
      <c r="C21" s="1" t="s">
        <v>13</v>
      </c>
      <c r="D21" s="3">
        <v>6.4773999922779227E-2</v>
      </c>
      <c r="E21" s="3">
        <v>6.480267228691737E-2</v>
      </c>
      <c r="F21" s="3">
        <v>5.2758112868072818E-2</v>
      </c>
      <c r="H21">
        <f t="shared" si="0"/>
        <v>0</v>
      </c>
      <c r="I21">
        <f t="shared" si="1"/>
        <v>0</v>
      </c>
    </row>
    <row r="22" spans="1:9" x14ac:dyDescent="0.25">
      <c r="A22" s="2"/>
      <c r="B22" s="2"/>
      <c r="C22" s="1" t="s">
        <v>14</v>
      </c>
      <c r="D22" s="3">
        <v>14.69402299409245</v>
      </c>
      <c r="E22" s="3">
        <v>14.63352099789379</v>
      </c>
      <c r="F22" s="3">
        <v>12.926196939713099</v>
      </c>
      <c r="H22">
        <f t="shared" si="0"/>
        <v>0</v>
      </c>
      <c r="I22">
        <f t="shared" si="1"/>
        <v>0</v>
      </c>
    </row>
    <row r="23" spans="1:9" x14ac:dyDescent="0.25">
      <c r="A23" s="2"/>
      <c r="B23" s="2" t="s">
        <v>16</v>
      </c>
      <c r="C23" s="1" t="s">
        <v>5</v>
      </c>
      <c r="D23" s="3">
        <v>0.21841281404012569</v>
      </c>
      <c r="E23" s="3">
        <v>0.2182182520945079</v>
      </c>
      <c r="F23" s="3">
        <v>0.12133946438511441</v>
      </c>
      <c r="H23">
        <f t="shared" si="0"/>
        <v>0</v>
      </c>
      <c r="I23">
        <f t="shared" si="1"/>
        <v>0</v>
      </c>
    </row>
    <row r="24" spans="1:9" x14ac:dyDescent="0.25">
      <c r="A24" s="2"/>
      <c r="B24" s="2"/>
      <c r="C24" s="1" t="s">
        <v>6</v>
      </c>
      <c r="D24" s="3">
        <v>3.8380817251026058</v>
      </c>
      <c r="E24" s="3">
        <v>3.832106454288247</v>
      </c>
      <c r="F24" s="3">
        <v>2.503497952625056</v>
      </c>
      <c r="H24">
        <f t="shared" si="0"/>
        <v>0</v>
      </c>
      <c r="I24">
        <f t="shared" si="1"/>
        <v>0</v>
      </c>
    </row>
    <row r="25" spans="1:9" x14ac:dyDescent="0.25">
      <c r="A25" s="2"/>
      <c r="B25" s="2"/>
      <c r="C25" s="1" t="s">
        <v>7</v>
      </c>
      <c r="D25" s="3">
        <v>45.106737642938462</v>
      </c>
      <c r="E25" s="3">
        <v>47.610634802784617</v>
      </c>
      <c r="F25" s="3">
        <v>59.741080779403383</v>
      </c>
      <c r="H25">
        <f t="shared" si="0"/>
        <v>1</v>
      </c>
      <c r="I25">
        <f t="shared" si="1"/>
        <v>1</v>
      </c>
    </row>
    <row r="26" spans="1:9" x14ac:dyDescent="0.25">
      <c r="A26" s="2"/>
      <c r="B26" s="2"/>
      <c r="C26" s="1" t="s">
        <v>8</v>
      </c>
      <c r="D26" s="3">
        <v>67.381098290352114</v>
      </c>
      <c r="E26" s="3">
        <v>58.403771214447637</v>
      </c>
      <c r="F26" s="3">
        <v>55.242452686214072</v>
      </c>
      <c r="H26">
        <f t="shared" si="0"/>
        <v>0</v>
      </c>
      <c r="I26">
        <f t="shared" si="1"/>
        <v>0</v>
      </c>
    </row>
    <row r="27" spans="1:9" x14ac:dyDescent="0.25">
      <c r="A27" s="2"/>
      <c r="B27" s="2"/>
      <c r="C27" s="1" t="s">
        <v>9</v>
      </c>
      <c r="D27" s="3">
        <v>42.246174092490968</v>
      </c>
      <c r="E27" s="3">
        <v>40.70831054961986</v>
      </c>
      <c r="F27" s="3">
        <v>40.620271316413273</v>
      </c>
      <c r="H27">
        <f t="shared" si="0"/>
        <v>0</v>
      </c>
      <c r="I27">
        <f t="shared" si="1"/>
        <v>0</v>
      </c>
    </row>
    <row r="28" spans="1:9" x14ac:dyDescent="0.25">
      <c r="A28" s="2"/>
      <c r="B28" s="2"/>
      <c r="C28" s="1" t="s">
        <v>10</v>
      </c>
      <c r="D28" s="3">
        <v>6.3497607875687034</v>
      </c>
      <c r="E28" s="3">
        <v>6.2034263559979106</v>
      </c>
      <c r="F28" s="3">
        <v>6.325864582307581</v>
      </c>
      <c r="H28">
        <f t="shared" si="0"/>
        <v>0</v>
      </c>
      <c r="I28">
        <f t="shared" si="1"/>
        <v>1</v>
      </c>
    </row>
    <row r="29" spans="1:9" x14ac:dyDescent="0.25">
      <c r="A29" s="2"/>
      <c r="B29" s="2"/>
      <c r="C29" s="1" t="s">
        <v>11</v>
      </c>
      <c r="D29" s="3">
        <v>1.340649568849543</v>
      </c>
      <c r="E29" s="3">
        <v>1.3342872910552419</v>
      </c>
      <c r="F29" s="3">
        <v>1.0898003551288551</v>
      </c>
      <c r="H29">
        <f t="shared" si="0"/>
        <v>0</v>
      </c>
      <c r="I29">
        <f t="shared" si="1"/>
        <v>0</v>
      </c>
    </row>
    <row r="30" spans="1:9" x14ac:dyDescent="0.25">
      <c r="A30" s="2"/>
      <c r="B30" s="2"/>
      <c r="C30" s="1" t="s">
        <v>12</v>
      </c>
      <c r="D30" s="3">
        <v>0.26676161262861992</v>
      </c>
      <c r="E30" s="3">
        <v>0.26178220140074859</v>
      </c>
      <c r="F30" s="3">
        <v>0.22006674764079581</v>
      </c>
      <c r="H30">
        <f t="shared" si="0"/>
        <v>0</v>
      </c>
      <c r="I30">
        <f t="shared" si="1"/>
        <v>0</v>
      </c>
    </row>
    <row r="31" spans="1:9" x14ac:dyDescent="0.25">
      <c r="A31" s="2"/>
      <c r="B31" s="2"/>
      <c r="C31" s="1" t="s">
        <v>13</v>
      </c>
      <c r="D31" s="3">
        <v>0.1507094597345543</v>
      </c>
      <c r="E31" s="3">
        <v>0.15002807396379469</v>
      </c>
      <c r="F31" s="3">
        <v>7.5683647204110666E-2</v>
      </c>
      <c r="H31">
        <f t="shared" si="0"/>
        <v>0</v>
      </c>
      <c r="I31">
        <f t="shared" si="1"/>
        <v>0</v>
      </c>
    </row>
    <row r="32" spans="1:9" x14ac:dyDescent="0.25">
      <c r="A32" s="2"/>
      <c r="B32" s="2"/>
      <c r="C32" s="1" t="s">
        <v>14</v>
      </c>
      <c r="D32" s="3">
        <v>7.1720546369152434</v>
      </c>
      <c r="E32" s="3">
        <v>6.6547544651302371</v>
      </c>
      <c r="F32" s="3">
        <v>7.5297471259924391</v>
      </c>
      <c r="H32">
        <f t="shared" si="0"/>
        <v>1</v>
      </c>
      <c r="I32">
        <f t="shared" si="1"/>
        <v>1</v>
      </c>
    </row>
    <row r="33" spans="1:9" x14ac:dyDescent="0.25">
      <c r="A33" s="2" t="s">
        <v>17</v>
      </c>
      <c r="B33" s="2" t="s">
        <v>4</v>
      </c>
      <c r="C33" s="1" t="s">
        <v>5</v>
      </c>
      <c r="D33" s="3">
        <v>2.1689851252860139E-2</v>
      </c>
      <c r="E33" s="3">
        <v>2.1737472845622E-2</v>
      </c>
      <c r="F33" s="3">
        <v>2.150403945829411E-2</v>
      </c>
      <c r="H33">
        <f t="shared" si="0"/>
        <v>0</v>
      </c>
      <c r="I33">
        <f t="shared" si="1"/>
        <v>0</v>
      </c>
    </row>
    <row r="34" spans="1:9" x14ac:dyDescent="0.25">
      <c r="A34" s="2"/>
      <c r="B34" s="2"/>
      <c r="C34" s="1" t="s">
        <v>6</v>
      </c>
      <c r="D34" s="3">
        <v>2.2446122513897791E-2</v>
      </c>
      <c r="E34" s="3">
        <v>2.2463146092810669E-2</v>
      </c>
      <c r="F34" s="3">
        <v>1.8598109201691419E-2</v>
      </c>
      <c r="H34">
        <f t="shared" si="0"/>
        <v>0</v>
      </c>
      <c r="I34">
        <f t="shared" si="1"/>
        <v>0</v>
      </c>
    </row>
    <row r="35" spans="1:9" x14ac:dyDescent="0.25">
      <c r="A35" s="2"/>
      <c r="B35" s="2"/>
      <c r="C35" s="1" t="s">
        <v>7</v>
      </c>
      <c r="D35" s="3">
        <v>97.927774739579178</v>
      </c>
      <c r="E35" s="3">
        <v>99.320454988482922</v>
      </c>
      <c r="F35" s="3">
        <v>109.35312278356081</v>
      </c>
      <c r="H35">
        <f t="shared" si="0"/>
        <v>1</v>
      </c>
      <c r="I35">
        <f t="shared" si="1"/>
        <v>1</v>
      </c>
    </row>
    <row r="36" spans="1:9" x14ac:dyDescent="0.25">
      <c r="A36" s="2"/>
      <c r="B36" s="2"/>
      <c r="C36" s="1" t="s">
        <v>8</v>
      </c>
      <c r="D36" s="3">
        <v>38.011181674255809</v>
      </c>
      <c r="E36" s="3">
        <v>38.972627351440941</v>
      </c>
      <c r="F36" s="3">
        <v>34.278450422910602</v>
      </c>
      <c r="H36">
        <f t="shared" si="0"/>
        <v>0</v>
      </c>
      <c r="I36">
        <f t="shared" si="1"/>
        <v>0</v>
      </c>
    </row>
    <row r="37" spans="1:9" x14ac:dyDescent="0.25">
      <c r="A37" s="2"/>
      <c r="B37" s="2"/>
      <c r="C37" s="1" t="s">
        <v>9</v>
      </c>
      <c r="D37" s="3">
        <v>90.421908680856887</v>
      </c>
      <c r="E37" s="3">
        <v>94.330087764740441</v>
      </c>
      <c r="F37" s="3">
        <v>99.455842790030928</v>
      </c>
      <c r="H37">
        <f t="shared" si="0"/>
        <v>1</v>
      </c>
      <c r="I37">
        <f t="shared" si="1"/>
        <v>1</v>
      </c>
    </row>
    <row r="38" spans="1:9" x14ac:dyDescent="0.25">
      <c r="A38" s="2"/>
      <c r="B38" s="2"/>
      <c r="C38" s="1" t="s">
        <v>10</v>
      </c>
      <c r="D38" s="3">
        <v>14.15953189845731</v>
      </c>
      <c r="E38" s="3">
        <v>14.499027855253161</v>
      </c>
      <c r="F38" s="3">
        <v>14.52144289309669</v>
      </c>
      <c r="H38">
        <f t="shared" si="0"/>
        <v>1</v>
      </c>
      <c r="I38">
        <f t="shared" si="1"/>
        <v>1</v>
      </c>
    </row>
    <row r="39" spans="1:9" x14ac:dyDescent="0.25">
      <c r="A39" s="2"/>
      <c r="B39" s="2"/>
      <c r="C39" s="1" t="s">
        <v>11</v>
      </c>
      <c r="D39" s="3">
        <v>1.012063157295183</v>
      </c>
      <c r="E39" s="3">
        <v>1.009589432177443</v>
      </c>
      <c r="F39" s="3">
        <v>0.82271909905491147</v>
      </c>
      <c r="H39">
        <f t="shared" si="0"/>
        <v>0</v>
      </c>
      <c r="I39">
        <f t="shared" si="1"/>
        <v>0</v>
      </c>
    </row>
    <row r="40" spans="1:9" x14ac:dyDescent="0.25">
      <c r="A40" s="2"/>
      <c r="B40" s="2"/>
      <c r="C40" s="1" t="s">
        <v>12</v>
      </c>
      <c r="D40" s="3">
        <v>0.2333876603134897</v>
      </c>
      <c r="E40" s="3">
        <v>0.2351149611534846</v>
      </c>
      <c r="F40" s="3">
        <v>0.26157623025653759</v>
      </c>
      <c r="H40">
        <f t="shared" si="0"/>
        <v>1</v>
      </c>
      <c r="I40">
        <f t="shared" si="1"/>
        <v>1</v>
      </c>
    </row>
    <row r="41" spans="1:9" x14ac:dyDescent="0.25">
      <c r="A41" s="2"/>
      <c r="B41" s="2"/>
      <c r="C41" s="1" t="s">
        <v>13</v>
      </c>
      <c r="D41" s="3">
        <v>3.5208648496896709E-3</v>
      </c>
      <c r="E41" s="3">
        <v>3.521871759981786E-3</v>
      </c>
      <c r="F41" s="3">
        <v>2.754134700026588E-3</v>
      </c>
      <c r="H41">
        <f t="shared" si="0"/>
        <v>0</v>
      </c>
      <c r="I41">
        <f t="shared" si="1"/>
        <v>0</v>
      </c>
    </row>
    <row r="42" spans="1:9" x14ac:dyDescent="0.25">
      <c r="A42" s="2"/>
      <c r="B42" s="2"/>
      <c r="C42" s="1" t="s">
        <v>14</v>
      </c>
      <c r="D42" s="3">
        <v>5.5458034951282311</v>
      </c>
      <c r="E42" s="3">
        <v>5.5668378602488904</v>
      </c>
      <c r="F42" s="3">
        <v>5.7849508733538872</v>
      </c>
      <c r="H42">
        <f t="shared" si="0"/>
        <v>1</v>
      </c>
      <c r="I42">
        <f t="shared" si="1"/>
        <v>1</v>
      </c>
    </row>
    <row r="43" spans="1:9" x14ac:dyDescent="0.25">
      <c r="A43" s="2"/>
      <c r="B43" s="2" t="s">
        <v>15</v>
      </c>
      <c r="C43" s="1" t="s">
        <v>5</v>
      </c>
      <c r="D43" s="3">
        <v>3.8542143105489993E-2</v>
      </c>
      <c r="E43" s="3">
        <v>3.853489520253274E-2</v>
      </c>
      <c r="F43" s="3">
        <v>5.9337543782914427E-2</v>
      </c>
      <c r="H43">
        <f t="shared" si="0"/>
        <v>1</v>
      </c>
      <c r="I43">
        <f t="shared" si="1"/>
        <v>1</v>
      </c>
    </row>
    <row r="44" spans="1:9" x14ac:dyDescent="0.25">
      <c r="A44" s="2"/>
      <c r="B44" s="2"/>
      <c r="C44" s="1" t="s">
        <v>6</v>
      </c>
      <c r="D44" s="3">
        <v>1.5475989194825371E-3</v>
      </c>
      <c r="E44" s="3">
        <v>1.549375919606455E-3</v>
      </c>
      <c r="F44" s="3">
        <v>1.4060161335366409E-3</v>
      </c>
      <c r="H44">
        <f t="shared" si="0"/>
        <v>0</v>
      </c>
      <c r="I44">
        <f t="shared" si="1"/>
        <v>0</v>
      </c>
    </row>
    <row r="45" spans="1:9" x14ac:dyDescent="0.25">
      <c r="A45" s="2"/>
      <c r="B45" s="2"/>
      <c r="C45" s="1" t="s">
        <v>7</v>
      </c>
      <c r="D45" s="3">
        <v>22.116606339917439</v>
      </c>
      <c r="E45" s="3">
        <v>22.808637081332432</v>
      </c>
      <c r="F45" s="3">
        <v>28.273321378953991</v>
      </c>
      <c r="H45">
        <f t="shared" si="0"/>
        <v>1</v>
      </c>
      <c r="I45">
        <f t="shared" si="1"/>
        <v>1</v>
      </c>
    </row>
    <row r="46" spans="1:9" x14ac:dyDescent="0.25">
      <c r="A46" s="2"/>
      <c r="B46" s="2"/>
      <c r="C46" s="1" t="s">
        <v>8</v>
      </c>
      <c r="D46" s="3">
        <v>25.424310175474009</v>
      </c>
      <c r="E46" s="3">
        <v>21.53555345787484</v>
      </c>
      <c r="F46" s="3">
        <v>18.68249570011902</v>
      </c>
      <c r="H46">
        <f t="shared" si="0"/>
        <v>0</v>
      </c>
      <c r="I46">
        <f t="shared" si="1"/>
        <v>0</v>
      </c>
    </row>
    <row r="47" spans="1:9" x14ac:dyDescent="0.25">
      <c r="A47" s="2"/>
      <c r="B47" s="2"/>
      <c r="C47" s="1" t="s">
        <v>9</v>
      </c>
      <c r="D47" s="3">
        <v>41.912879878070981</v>
      </c>
      <c r="E47" s="3">
        <v>44.383100717970983</v>
      </c>
      <c r="F47" s="3">
        <v>53.285528366047558</v>
      </c>
      <c r="H47">
        <f t="shared" si="0"/>
        <v>1</v>
      </c>
      <c r="I47">
        <f t="shared" si="1"/>
        <v>1</v>
      </c>
    </row>
    <row r="48" spans="1:9" x14ac:dyDescent="0.25">
      <c r="A48" s="2"/>
      <c r="B48" s="2"/>
      <c r="C48" s="1" t="s">
        <v>10</v>
      </c>
      <c r="D48" s="3">
        <v>8.1443456986818106</v>
      </c>
      <c r="E48" s="3">
        <v>6.6565526282286616</v>
      </c>
      <c r="F48" s="3">
        <v>4.9631439061150022</v>
      </c>
      <c r="H48">
        <f t="shared" si="0"/>
        <v>0</v>
      </c>
      <c r="I48">
        <f t="shared" si="1"/>
        <v>0</v>
      </c>
    </row>
    <row r="49" spans="1:9" x14ac:dyDescent="0.25">
      <c r="A49" s="2"/>
      <c r="B49" s="2"/>
      <c r="C49" s="1" t="s">
        <v>11</v>
      </c>
      <c r="D49" s="3">
        <v>9.2589543238334418E-2</v>
      </c>
      <c r="E49" s="3">
        <v>9.0294371705918391E-2</v>
      </c>
      <c r="F49" s="3">
        <v>8.3967932871292422E-2</v>
      </c>
      <c r="H49">
        <f t="shared" si="0"/>
        <v>0</v>
      </c>
      <c r="I49">
        <f t="shared" si="1"/>
        <v>0</v>
      </c>
    </row>
    <row r="50" spans="1:9" x14ac:dyDescent="0.25">
      <c r="A50" s="2"/>
      <c r="B50" s="2"/>
      <c r="C50" s="1" t="s">
        <v>12</v>
      </c>
      <c r="D50" s="3">
        <v>0.15976877887772259</v>
      </c>
      <c r="E50" s="3">
        <v>0.1599274059175127</v>
      </c>
      <c r="F50" s="3">
        <v>0.2068978364743515</v>
      </c>
      <c r="H50">
        <f t="shared" si="0"/>
        <v>1</v>
      </c>
      <c r="I50">
        <f t="shared" si="1"/>
        <v>1</v>
      </c>
    </row>
    <row r="51" spans="1:9" x14ac:dyDescent="0.25">
      <c r="A51" s="2"/>
      <c r="B51" s="2"/>
      <c r="C51" s="1" t="s">
        <v>13</v>
      </c>
      <c r="D51" s="3">
        <v>5.9857484930353553E-4</v>
      </c>
      <c r="E51" s="3">
        <v>5.9850479222343705E-4</v>
      </c>
      <c r="F51" s="3">
        <v>5.9479245355580459E-4</v>
      </c>
      <c r="H51">
        <f t="shared" si="0"/>
        <v>0</v>
      </c>
      <c r="I51">
        <f t="shared" si="1"/>
        <v>0</v>
      </c>
    </row>
    <row r="52" spans="1:9" x14ac:dyDescent="0.25">
      <c r="A52" s="2"/>
      <c r="B52" s="2"/>
      <c r="C52" s="1" t="s">
        <v>14</v>
      </c>
      <c r="D52" s="3">
        <v>1.843843107894636</v>
      </c>
      <c r="E52" s="3">
        <v>1.8262704328894031</v>
      </c>
      <c r="F52" s="3">
        <v>2.222449574118802</v>
      </c>
      <c r="H52">
        <f t="shared" si="0"/>
        <v>1</v>
      </c>
      <c r="I52">
        <f t="shared" si="1"/>
        <v>1</v>
      </c>
    </row>
    <row r="53" spans="1:9" x14ac:dyDescent="0.25">
      <c r="A53" s="2"/>
      <c r="B53" s="2" t="s">
        <v>16</v>
      </c>
      <c r="C53" s="1" t="s">
        <v>5</v>
      </c>
      <c r="D53" s="3">
        <v>4.3004662956066399E-2</v>
      </c>
      <c r="E53" s="3">
        <v>4.3080761125869851E-2</v>
      </c>
      <c r="F53" s="3">
        <v>4.8185038669937112E-2</v>
      </c>
      <c r="H53">
        <f t="shared" si="0"/>
        <v>1</v>
      </c>
      <c r="I53">
        <f t="shared" si="1"/>
        <v>1</v>
      </c>
    </row>
    <row r="54" spans="1:9" x14ac:dyDescent="0.25">
      <c r="A54" s="2"/>
      <c r="B54" s="2"/>
      <c r="C54" s="1" t="s">
        <v>6</v>
      </c>
      <c r="D54" s="3">
        <v>9.8369930110783805</v>
      </c>
      <c r="E54" s="3">
        <v>9.8352410107090193</v>
      </c>
      <c r="F54" s="3">
        <v>9.6135451377651737</v>
      </c>
      <c r="H54">
        <f t="shared" si="0"/>
        <v>0</v>
      </c>
      <c r="I54">
        <f t="shared" si="1"/>
        <v>0</v>
      </c>
    </row>
    <row r="55" spans="1:9" x14ac:dyDescent="0.25">
      <c r="A55" s="2"/>
      <c r="B55" s="2"/>
      <c r="C55" s="1" t="s">
        <v>7</v>
      </c>
      <c r="D55" s="3">
        <v>37.92820962667502</v>
      </c>
      <c r="E55" s="3">
        <v>37.666272494491672</v>
      </c>
      <c r="F55" s="3">
        <v>38.11494350674711</v>
      </c>
      <c r="H55">
        <f t="shared" si="0"/>
        <v>1</v>
      </c>
      <c r="I55">
        <f t="shared" si="1"/>
        <v>1</v>
      </c>
    </row>
    <row r="56" spans="1:9" x14ac:dyDescent="0.25">
      <c r="A56" s="2"/>
      <c r="B56" s="2"/>
      <c r="C56" s="1" t="s">
        <v>8</v>
      </c>
      <c r="D56" s="3">
        <v>75.527243497891135</v>
      </c>
      <c r="E56" s="3">
        <v>74.981280705172367</v>
      </c>
      <c r="F56" s="3">
        <v>74.452264770762596</v>
      </c>
      <c r="H56">
        <f t="shared" si="0"/>
        <v>0</v>
      </c>
      <c r="I56">
        <f t="shared" si="1"/>
        <v>0</v>
      </c>
    </row>
    <row r="57" spans="1:9" x14ac:dyDescent="0.25">
      <c r="A57" s="2"/>
      <c r="B57" s="2"/>
      <c r="C57" s="1" t="s">
        <v>9</v>
      </c>
      <c r="D57" s="3">
        <v>30.259111442438329</v>
      </c>
      <c r="E57" s="3">
        <v>29.480201352373498</v>
      </c>
      <c r="F57" s="3">
        <v>29.883809424574391</v>
      </c>
      <c r="H57">
        <f t="shared" si="0"/>
        <v>0</v>
      </c>
      <c r="I57">
        <f t="shared" si="1"/>
        <v>1</v>
      </c>
    </row>
    <row r="58" spans="1:9" x14ac:dyDescent="0.25">
      <c r="A58" s="2"/>
      <c r="B58" s="2"/>
      <c r="C58" s="1" t="s">
        <v>10</v>
      </c>
      <c r="D58" s="3">
        <v>18.642782763338388</v>
      </c>
      <c r="E58" s="3">
        <v>18.53120664011114</v>
      </c>
      <c r="F58" s="3">
        <v>18.84301104815831</v>
      </c>
      <c r="H58">
        <f t="shared" si="0"/>
        <v>1</v>
      </c>
      <c r="I58">
        <f t="shared" si="1"/>
        <v>1</v>
      </c>
    </row>
    <row r="59" spans="1:9" x14ac:dyDescent="0.25">
      <c r="A59" s="2"/>
      <c r="B59" s="2"/>
      <c r="C59" s="1" t="s">
        <v>11</v>
      </c>
      <c r="D59" s="3">
        <v>2.824580663565583</v>
      </c>
      <c r="E59" s="3">
        <v>2.8281713784031739</v>
      </c>
      <c r="F59" s="3">
        <v>2.4208485659053052</v>
      </c>
      <c r="H59">
        <f t="shared" si="0"/>
        <v>0</v>
      </c>
      <c r="I59">
        <f t="shared" si="1"/>
        <v>0</v>
      </c>
    </row>
    <row r="60" spans="1:9" x14ac:dyDescent="0.25">
      <c r="A60" s="2"/>
      <c r="B60" s="2"/>
      <c r="C60" s="1" t="s">
        <v>12</v>
      </c>
      <c r="D60" s="3">
        <v>4.3513143959234784</v>
      </c>
      <c r="E60" s="3">
        <v>4.3826430244430679</v>
      </c>
      <c r="F60" s="3">
        <v>4.8921697030229891</v>
      </c>
      <c r="H60">
        <f t="shared" si="0"/>
        <v>1</v>
      </c>
      <c r="I60">
        <f t="shared" si="1"/>
        <v>1</v>
      </c>
    </row>
    <row r="61" spans="1:9" x14ac:dyDescent="0.25">
      <c r="A61" s="2"/>
      <c r="B61" s="2"/>
      <c r="C61" s="1" t="s">
        <v>13</v>
      </c>
      <c r="D61" s="3">
        <v>0.15707296141225871</v>
      </c>
      <c r="E61" s="3">
        <v>0.1572746265239777</v>
      </c>
      <c r="F61" s="3">
        <v>0.12582884154665261</v>
      </c>
      <c r="H61">
        <f t="shared" si="0"/>
        <v>0</v>
      </c>
      <c r="I61">
        <f t="shared" si="1"/>
        <v>0</v>
      </c>
    </row>
    <row r="62" spans="1:9" x14ac:dyDescent="0.25">
      <c r="A62" s="2"/>
      <c r="B62" s="2"/>
      <c r="C62" s="1" t="s">
        <v>14</v>
      </c>
      <c r="D62" s="3">
        <v>43.968535723363523</v>
      </c>
      <c r="E62" s="3">
        <v>42.880806275664312</v>
      </c>
      <c r="F62" s="3">
        <v>44.992327635102427</v>
      </c>
      <c r="H62">
        <f t="shared" si="0"/>
        <v>1</v>
      </c>
      <c r="I62">
        <f t="shared" si="1"/>
        <v>1</v>
      </c>
    </row>
    <row r="64" spans="1:9" x14ac:dyDescent="0.25">
      <c r="H64">
        <f>SUM(H3:H62)</f>
        <v>26</v>
      </c>
      <c r="I64">
        <f>SUM(I3:I62)</f>
        <v>28</v>
      </c>
    </row>
  </sheetData>
  <mergeCells count="9">
    <mergeCell ref="D1:E1"/>
    <mergeCell ref="A3:A32"/>
    <mergeCell ref="B3:B12"/>
    <mergeCell ref="B13:B22"/>
    <mergeCell ref="B23:B32"/>
    <mergeCell ref="A33:A62"/>
    <mergeCell ref="B33:B42"/>
    <mergeCell ref="B43:B52"/>
    <mergeCell ref="B53:B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Paredis</dc:creator>
  <cp:lastModifiedBy>Bram Paredis</cp:lastModifiedBy>
  <dcterms:created xsi:type="dcterms:W3CDTF">2018-06-02T10:31:10Z</dcterms:created>
  <dcterms:modified xsi:type="dcterms:W3CDTF">2018-06-02T10:35:49Z</dcterms:modified>
</cp:coreProperties>
</file>