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4A82A43B-4459-4005-B06C-CEA8182E4FDB}" xr6:coauthVersionLast="45" xr6:coauthVersionMax="45" xr10:uidLastSave="{00000000-0000-0000-0000-000000000000}"/>
  <bookViews>
    <workbookView xWindow="-108" yWindow="-108" windowWidth="23256" windowHeight="12576" activeTab="9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2_a" sheetId="8" r:id="rId7"/>
    <sheet name="area2_b" sheetId="9" r:id="rId8"/>
    <sheet name="area3_a" sheetId="10" r:id="rId9"/>
    <sheet name="area3_b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1" l="1"/>
  <c r="K3" i="11" s="1"/>
  <c r="X12" i="11"/>
  <c r="W12" i="11"/>
  <c r="V12" i="11"/>
  <c r="U12" i="11"/>
  <c r="T12" i="11"/>
  <c r="S12" i="11"/>
  <c r="R12" i="11"/>
  <c r="Q12" i="11"/>
  <c r="P12" i="11"/>
  <c r="O12" i="11"/>
  <c r="X11" i="11"/>
  <c r="W11" i="11"/>
  <c r="V11" i="11"/>
  <c r="U11" i="11"/>
  <c r="T11" i="11"/>
  <c r="S11" i="11"/>
  <c r="R11" i="11"/>
  <c r="Q11" i="11"/>
  <c r="P11" i="11"/>
  <c r="O11" i="11"/>
  <c r="X10" i="11"/>
  <c r="W10" i="11"/>
  <c r="V10" i="11"/>
  <c r="U10" i="11"/>
  <c r="T10" i="11"/>
  <c r="S10" i="11"/>
  <c r="R10" i="11"/>
  <c r="Q10" i="11"/>
  <c r="P10" i="11"/>
  <c r="O10" i="11"/>
  <c r="X9" i="11"/>
  <c r="W9" i="11"/>
  <c r="V9" i="11"/>
  <c r="U9" i="11"/>
  <c r="T9" i="11"/>
  <c r="S9" i="11"/>
  <c r="R9" i="11"/>
  <c r="Q9" i="11"/>
  <c r="P9" i="11"/>
  <c r="O9" i="11"/>
  <c r="X8" i="11"/>
  <c r="W8" i="11"/>
  <c r="V8" i="11"/>
  <c r="U8" i="11"/>
  <c r="T8" i="11"/>
  <c r="S8" i="11"/>
  <c r="R8" i="11"/>
  <c r="Q8" i="11"/>
  <c r="P8" i="11"/>
  <c r="O8" i="11"/>
  <c r="X7" i="11"/>
  <c r="W7" i="11"/>
  <c r="V7" i="11"/>
  <c r="U7" i="11"/>
  <c r="T7" i="11"/>
  <c r="S7" i="11"/>
  <c r="R7" i="11"/>
  <c r="Q7" i="11"/>
  <c r="P7" i="11"/>
  <c r="O7" i="11"/>
  <c r="B7" i="11"/>
  <c r="B8" i="11" s="1"/>
  <c r="B9" i="11" s="1"/>
  <c r="B10" i="11" s="1"/>
  <c r="B11" i="11" s="1"/>
  <c r="B12" i="11" s="1"/>
  <c r="AC6" i="11"/>
  <c r="AC7" i="11" s="1"/>
  <c r="AC8" i="11" s="1"/>
  <c r="AC9" i="11" s="1"/>
  <c r="AC10" i="11" s="1"/>
  <c r="AC11" i="11" s="1"/>
  <c r="AC12" i="11" s="1"/>
  <c r="X6" i="11"/>
  <c r="W6" i="11"/>
  <c r="V6" i="11"/>
  <c r="U6" i="11"/>
  <c r="T6" i="11"/>
  <c r="S6" i="11"/>
  <c r="R6" i="11"/>
  <c r="Q6" i="11"/>
  <c r="P6" i="11"/>
  <c r="O6" i="11"/>
  <c r="B6" i="11"/>
  <c r="AC5" i="11"/>
  <c r="X5" i="11"/>
  <c r="W5" i="11"/>
  <c r="V5" i="11"/>
  <c r="U5" i="11"/>
  <c r="T5" i="11"/>
  <c r="S5" i="11"/>
  <c r="R5" i="11"/>
  <c r="Q5" i="11"/>
  <c r="P5" i="11"/>
  <c r="O5" i="11"/>
  <c r="N5" i="11"/>
  <c r="N6" i="11" s="1"/>
  <c r="N7" i="11" s="1"/>
  <c r="N8" i="11" s="1"/>
  <c r="N9" i="11" s="1"/>
  <c r="N10" i="11" s="1"/>
  <c r="N11" i="11" s="1"/>
  <c r="N12" i="11" s="1"/>
  <c r="B5" i="11"/>
  <c r="X4" i="11"/>
  <c r="W4" i="11"/>
  <c r="V4" i="11"/>
  <c r="U4" i="11"/>
  <c r="T4" i="11"/>
  <c r="S4" i="11"/>
  <c r="R4" i="11"/>
  <c r="Q4" i="11"/>
  <c r="P4" i="11"/>
  <c r="O4" i="11"/>
  <c r="D3" i="11"/>
  <c r="E3" i="11" s="1"/>
  <c r="F3" i="11" s="1"/>
  <c r="G3" i="11" s="1"/>
  <c r="H3" i="11" s="1"/>
  <c r="I3" i="11" s="1"/>
  <c r="P4" i="10" l="1"/>
  <c r="Q4" i="10"/>
  <c r="R4" i="10"/>
  <c r="S4" i="10"/>
  <c r="T4" i="10"/>
  <c r="U4" i="10"/>
  <c r="V4" i="10"/>
  <c r="W4" i="10"/>
  <c r="X4" i="10"/>
  <c r="P5" i="10"/>
  <c r="Q5" i="10"/>
  <c r="R5" i="10"/>
  <c r="S5" i="10"/>
  <c r="T5" i="10"/>
  <c r="U5" i="10"/>
  <c r="V5" i="10"/>
  <c r="W5" i="10"/>
  <c r="X5" i="10"/>
  <c r="P6" i="10"/>
  <c r="Q6" i="10"/>
  <c r="R6" i="10"/>
  <c r="S6" i="10"/>
  <c r="T6" i="10"/>
  <c r="U6" i="10"/>
  <c r="V6" i="10"/>
  <c r="W6" i="10"/>
  <c r="X6" i="10"/>
  <c r="P7" i="10"/>
  <c r="Q7" i="10"/>
  <c r="R7" i="10"/>
  <c r="S7" i="10"/>
  <c r="T7" i="10"/>
  <c r="U7" i="10"/>
  <c r="V7" i="10"/>
  <c r="W7" i="10"/>
  <c r="X7" i="10"/>
  <c r="P8" i="10"/>
  <c r="Q8" i="10"/>
  <c r="R8" i="10"/>
  <c r="S8" i="10"/>
  <c r="T8" i="10"/>
  <c r="U8" i="10"/>
  <c r="V8" i="10"/>
  <c r="W8" i="10"/>
  <c r="X8" i="10"/>
  <c r="P9" i="10"/>
  <c r="Q9" i="10"/>
  <c r="R9" i="10"/>
  <c r="S9" i="10"/>
  <c r="T9" i="10"/>
  <c r="U9" i="10"/>
  <c r="V9" i="10"/>
  <c r="W9" i="10"/>
  <c r="X9" i="10"/>
  <c r="P10" i="10"/>
  <c r="Q10" i="10"/>
  <c r="R10" i="10"/>
  <c r="S10" i="10"/>
  <c r="T10" i="10"/>
  <c r="U10" i="10"/>
  <c r="V10" i="10"/>
  <c r="W10" i="10"/>
  <c r="X10" i="10"/>
  <c r="P11" i="10"/>
  <c r="Q11" i="10"/>
  <c r="R11" i="10"/>
  <c r="S11" i="10"/>
  <c r="T11" i="10"/>
  <c r="U11" i="10"/>
  <c r="V11" i="10"/>
  <c r="W11" i="10"/>
  <c r="X11" i="10"/>
  <c r="P12" i="10"/>
  <c r="Q12" i="10"/>
  <c r="R12" i="10"/>
  <c r="S12" i="10"/>
  <c r="T12" i="10"/>
  <c r="U12" i="10"/>
  <c r="V12" i="10"/>
  <c r="W12" i="10"/>
  <c r="X12" i="10"/>
  <c r="O12" i="10"/>
  <c r="O11" i="10"/>
  <c r="O10" i="10"/>
  <c r="O9" i="10"/>
  <c r="O8" i="10"/>
  <c r="O7" i="10"/>
  <c r="O6" i="10"/>
  <c r="O5" i="10"/>
  <c r="O4" i="10"/>
  <c r="I3" i="10"/>
  <c r="E3" i="10"/>
  <c r="F3" i="10" s="1"/>
  <c r="G3" i="10" s="1"/>
  <c r="H3" i="10" s="1"/>
  <c r="D3" i="10"/>
  <c r="AC5" i="10"/>
  <c r="AC6" i="10" s="1"/>
  <c r="AC7" i="10" s="1"/>
  <c r="AC8" i="10" s="1"/>
  <c r="AC9" i="10" s="1"/>
  <c r="AC10" i="10" s="1"/>
  <c r="AC11" i="10" s="1"/>
  <c r="AC12" i="10" s="1"/>
  <c r="N5" i="10"/>
  <c r="N6" i="10" s="1"/>
  <c r="N7" i="10" s="1"/>
  <c r="N8" i="10" s="1"/>
  <c r="N9" i="10" s="1"/>
  <c r="N10" i="10" s="1"/>
  <c r="N11" i="10" s="1"/>
  <c r="N12" i="10" s="1"/>
  <c r="B5" i="10"/>
  <c r="B6" i="10" s="1"/>
  <c r="B7" i="10" s="1"/>
  <c r="B8" i="10" s="1"/>
  <c r="B9" i="10" s="1"/>
  <c r="B10" i="10" s="1"/>
  <c r="B11" i="10" s="1"/>
  <c r="B12" i="10" s="1"/>
  <c r="N20" i="8" l="1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M28" i="8"/>
  <c r="M27" i="8"/>
  <c r="M26" i="8"/>
  <c r="M25" i="8"/>
  <c r="M24" i="8"/>
  <c r="M23" i="8"/>
  <c r="M22" i="8"/>
  <c r="M21" i="8"/>
  <c r="M20" i="8"/>
  <c r="AA22" i="8"/>
  <c r="AA23" i="8" s="1"/>
  <c r="AA24" i="8" s="1"/>
  <c r="AA25" i="8" s="1"/>
  <c r="AA26" i="8" s="1"/>
  <c r="AA27" i="8" s="1"/>
  <c r="AA28" i="8" s="1"/>
  <c r="AA21" i="8"/>
  <c r="L21" i="8"/>
  <c r="L22" i="8" s="1"/>
  <c r="L23" i="8" s="1"/>
  <c r="L24" i="8" s="1"/>
  <c r="L25" i="8" s="1"/>
  <c r="L26" i="8" s="1"/>
  <c r="L27" i="8" s="1"/>
  <c r="L28" i="8" s="1"/>
  <c r="B21" i="8"/>
  <c r="B22" i="8" s="1"/>
  <c r="B23" i="8" s="1"/>
  <c r="B24" i="8" s="1"/>
  <c r="B25" i="8" s="1"/>
  <c r="B26" i="8" s="1"/>
  <c r="B27" i="8" s="1"/>
  <c r="B28" i="8" s="1"/>
  <c r="D19" i="8"/>
  <c r="E19" i="8" s="1"/>
  <c r="F19" i="8" s="1"/>
  <c r="G19" i="8" s="1"/>
  <c r="H19" i="8" s="1"/>
  <c r="V41" i="5" l="1"/>
  <c r="U41" i="5"/>
  <c r="T41" i="5"/>
  <c r="S41" i="5"/>
  <c r="R41" i="5"/>
  <c r="Q41" i="5"/>
  <c r="P41" i="5"/>
  <c r="O41" i="5"/>
  <c r="N41" i="5"/>
  <c r="M41" i="5"/>
  <c r="V40" i="5"/>
  <c r="U40" i="5"/>
  <c r="T40" i="5"/>
  <c r="S40" i="5"/>
  <c r="R40" i="5"/>
  <c r="Q40" i="5"/>
  <c r="P40" i="5"/>
  <c r="O40" i="5"/>
  <c r="N40" i="5"/>
  <c r="M40" i="5"/>
  <c r="V39" i="5"/>
  <c r="U39" i="5"/>
  <c r="T39" i="5"/>
  <c r="S39" i="5"/>
  <c r="R39" i="5"/>
  <c r="Q39" i="5"/>
  <c r="P39" i="5"/>
  <c r="O39" i="5"/>
  <c r="N39" i="5"/>
  <c r="M39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AA35" i="5"/>
  <c r="AA36" i="5" s="1"/>
  <c r="AA37" i="5" s="1"/>
  <c r="AA38" i="5" s="1"/>
  <c r="AA39" i="5" s="1"/>
  <c r="AA40" i="5" s="1"/>
  <c r="AA41" i="5" s="1"/>
  <c r="V35" i="5"/>
  <c r="U35" i="5"/>
  <c r="T35" i="5"/>
  <c r="S35" i="5"/>
  <c r="R35" i="5"/>
  <c r="Q35" i="5"/>
  <c r="P35" i="5"/>
  <c r="O35" i="5"/>
  <c r="N35" i="5"/>
  <c r="M35" i="5"/>
  <c r="B35" i="5"/>
  <c r="B36" i="5" s="1"/>
  <c r="B37" i="5" s="1"/>
  <c r="B38" i="5" s="1"/>
  <c r="B39" i="5" s="1"/>
  <c r="B40" i="5" s="1"/>
  <c r="B41" i="5" s="1"/>
  <c r="AA34" i="5"/>
  <c r="V34" i="5"/>
  <c r="U34" i="5"/>
  <c r="T34" i="5"/>
  <c r="S34" i="5"/>
  <c r="R34" i="5"/>
  <c r="Q34" i="5"/>
  <c r="P34" i="5"/>
  <c r="O34" i="5"/>
  <c r="N34" i="5"/>
  <c r="M34" i="5"/>
  <c r="L34" i="5"/>
  <c r="L35" i="5" s="1"/>
  <c r="L36" i="5" s="1"/>
  <c r="L37" i="5" s="1"/>
  <c r="L38" i="5" s="1"/>
  <c r="L39" i="5" s="1"/>
  <c r="L40" i="5" s="1"/>
  <c r="L41" i="5" s="1"/>
  <c r="B34" i="5"/>
  <c r="V33" i="5"/>
  <c r="U33" i="5"/>
  <c r="T33" i="5"/>
  <c r="S33" i="5"/>
  <c r="R33" i="5"/>
  <c r="Q33" i="5"/>
  <c r="P33" i="5"/>
  <c r="O33" i="5"/>
  <c r="N33" i="5"/>
  <c r="M33" i="5"/>
  <c r="D32" i="5"/>
  <c r="E32" i="5" s="1"/>
  <c r="F32" i="5" s="1"/>
  <c r="G32" i="5" s="1"/>
  <c r="H32" i="5" s="1"/>
  <c r="I32" i="5" s="1"/>
  <c r="V41" i="4" l="1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AA34" i="4"/>
  <c r="AA35" i="4" s="1"/>
  <c r="AA36" i="4" s="1"/>
  <c r="AA37" i="4" s="1"/>
  <c r="AA38" i="4" s="1"/>
  <c r="AA39" i="4" s="1"/>
  <c r="AA40" i="4" s="1"/>
  <c r="AA41" i="4" s="1"/>
  <c r="V34" i="4"/>
  <c r="U34" i="4"/>
  <c r="T34" i="4"/>
  <c r="S34" i="4"/>
  <c r="R34" i="4"/>
  <c r="Q34" i="4"/>
  <c r="P34" i="4"/>
  <c r="O34" i="4"/>
  <c r="N34" i="4"/>
  <c r="M34" i="4"/>
  <c r="L34" i="4"/>
  <c r="L35" i="4" s="1"/>
  <c r="L36" i="4" s="1"/>
  <c r="L37" i="4" s="1"/>
  <c r="L38" i="4" s="1"/>
  <c r="L39" i="4" s="1"/>
  <c r="L40" i="4" s="1"/>
  <c r="L41" i="4" s="1"/>
  <c r="B34" i="4"/>
  <c r="B35" i="4" s="1"/>
  <c r="B36" i="4" s="1"/>
  <c r="B37" i="4" s="1"/>
  <c r="B38" i="4" s="1"/>
  <c r="B39" i="4" s="1"/>
  <c r="B40" i="4" s="1"/>
  <c r="B41" i="4" s="1"/>
  <c r="V33" i="4"/>
  <c r="U33" i="4"/>
  <c r="T33" i="4"/>
  <c r="S33" i="4"/>
  <c r="R33" i="4"/>
  <c r="Q33" i="4"/>
  <c r="P33" i="4"/>
  <c r="O33" i="4"/>
  <c r="N33" i="4"/>
  <c r="M33" i="4"/>
  <c r="D32" i="4"/>
  <c r="E32" i="4" s="1"/>
  <c r="F32" i="4" s="1"/>
  <c r="G32" i="4" s="1"/>
  <c r="H32" i="4" s="1"/>
  <c r="I32" i="4" s="1"/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AA4" i="8"/>
  <c r="AA5" i="8" s="1"/>
  <c r="AA6" i="8" s="1"/>
  <c r="AA7" i="8" s="1"/>
  <c r="AA8" i="8" s="1"/>
  <c r="AA9" i="8" s="1"/>
  <c r="AA10" i="8" s="1"/>
  <c r="AA11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<sst xmlns="http://schemas.openxmlformats.org/spreadsheetml/2006/main" count="304" uniqueCount="32">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</sst>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164" fontId="0" fillId="9" borderId="0" xfId="0" applyNumberFormat="1" applyFill="1"/>
    <xf numFmtId="165" fontId="0" fillId="9" borderId="0" xfId="0" applyNumberFormat="1" applyFill="1"/>
    <xf numFmtId="0" fontId="0" fillId="0" borderId="0" xfId="0" applyFill="1" applyAlignment="1"/>
    <xf numFmtId="0" fontId="0" fillId="6" borderId="0" xfId="0" applyFill="1" applyAlignment="1"/>
    <xf numFmtId="0" fontId="0" fillId="4" borderId="0" xfId="0" applyFill="1" applyAlignment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D321-8441-4D6C-96CE-087642A6DA2C}">
  <dimension ref="A3:AL15"/>
  <sheetViews>
    <sheetView tabSelected="1" topLeftCell="I1" workbookViewId="0">
      <selection activeCell="O7" activeCellId="2" sqref="U6 R8 O7"/>
    </sheetView>
  </sheetViews>
  <sheetFormatPr defaultRowHeight="14.4" x14ac:dyDescent="0.3"/>
  <sheetData>
    <row r="3" spans="1:38" x14ac:dyDescent="0.3">
      <c r="A3" t="s">
        <v>28</v>
      </c>
      <c r="C3" s="6">
        <v>10000</v>
      </c>
      <c r="D3" s="6">
        <f>C3+1000</f>
        <v>11000</v>
      </c>
      <c r="E3" s="6">
        <f t="shared" ref="E3:K3" si="0">D3+1000</f>
        <v>12000</v>
      </c>
      <c r="F3" s="6">
        <f t="shared" si="0"/>
        <v>13000</v>
      </c>
      <c r="G3" s="6">
        <f t="shared" si="0"/>
        <v>14000</v>
      </c>
      <c r="H3" s="6">
        <f t="shared" si="0"/>
        <v>15000</v>
      </c>
      <c r="I3" s="6">
        <f t="shared" si="0"/>
        <v>16000</v>
      </c>
      <c r="J3" s="6">
        <f t="shared" si="0"/>
        <v>17000</v>
      </c>
      <c r="K3" s="6">
        <f t="shared" si="0"/>
        <v>18000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/>
      <c r="D4" s="7">
        <v>0.58140000000000003</v>
      </c>
      <c r="E4" s="7">
        <v>0.63570000000000004</v>
      </c>
      <c r="F4" s="7">
        <v>0.60219999999999996</v>
      </c>
      <c r="G4" s="7">
        <v>0.58479999999999999</v>
      </c>
      <c r="H4" s="3">
        <v>0.57469999999999999</v>
      </c>
      <c r="I4" s="7">
        <v>0.58160000000000001</v>
      </c>
      <c r="J4" s="7">
        <v>0.58809999999999996</v>
      </c>
      <c r="K4" s="7">
        <v>0.59409999999999996</v>
      </c>
      <c r="M4">
        <v>0.435</v>
      </c>
      <c r="N4" s="2">
        <v>1</v>
      </c>
      <c r="O4" s="7">
        <f>$M$4*O3</f>
        <v>4.3500000000000004E-2</v>
      </c>
      <c r="P4" s="7">
        <f t="shared" ref="P4:X4" si="1">$M$4*P3</f>
        <v>8.7000000000000008E-2</v>
      </c>
      <c r="Q4" s="7">
        <f t="shared" si="1"/>
        <v>0.1305</v>
      </c>
      <c r="R4" s="7">
        <f t="shared" si="1"/>
        <v>0.17400000000000002</v>
      </c>
      <c r="S4" s="7">
        <f t="shared" si="1"/>
        <v>0.2175</v>
      </c>
      <c r="T4" s="7">
        <f t="shared" si="1"/>
        <v>0.26100000000000001</v>
      </c>
      <c r="U4" s="7">
        <f t="shared" si="1"/>
        <v>0.30449999999999999</v>
      </c>
      <c r="V4" s="7">
        <f t="shared" si="1"/>
        <v>0.34800000000000003</v>
      </c>
      <c r="W4" s="3">
        <f t="shared" si="1"/>
        <v>0.39150000000000001</v>
      </c>
      <c r="X4" s="7">
        <f t="shared" si="1"/>
        <v>0.435</v>
      </c>
      <c r="AC4" s="2">
        <v>1</v>
      </c>
      <c r="AD4" s="35">
        <v>0.55669999999999997</v>
      </c>
      <c r="AE4" s="35">
        <v>0.53249999999999997</v>
      </c>
      <c r="AF4" s="7">
        <v>0.51080000000000003</v>
      </c>
      <c r="AG4" s="7">
        <v>0.49120000000000003</v>
      </c>
      <c r="AH4" s="7">
        <v>0.47360000000000002</v>
      </c>
      <c r="AI4" s="7">
        <v>0.45789999999999997</v>
      </c>
      <c r="AJ4" s="7">
        <v>0.44440000000000002</v>
      </c>
      <c r="AK4" s="7">
        <v>0.43330000000000002</v>
      </c>
      <c r="AL4" s="3">
        <v>0.42509999999999998</v>
      </c>
    </row>
    <row r="5" spans="1:38" x14ac:dyDescent="0.3">
      <c r="B5" s="2">
        <f>B4+1</f>
        <v>2</v>
      </c>
      <c r="C5" s="7"/>
      <c r="D5" s="7">
        <v>0.39100000000000001</v>
      </c>
      <c r="E5" s="7">
        <v>0.38069999999999998</v>
      </c>
      <c r="F5" s="7">
        <v>0.35120000000000001</v>
      </c>
      <c r="G5" s="3">
        <v>0.34820000000000001</v>
      </c>
      <c r="H5" s="7">
        <v>0.35639999999999999</v>
      </c>
      <c r="I5" s="7">
        <v>0.36009999999999998</v>
      </c>
      <c r="J5" s="7">
        <v>0.36359999999999998</v>
      </c>
      <c r="K5" s="7">
        <v>0.3669</v>
      </c>
      <c r="M5">
        <v>0.19500000000000001</v>
      </c>
      <c r="N5" s="2">
        <f>N4+1</f>
        <v>2</v>
      </c>
      <c r="O5" s="7">
        <f>$M$5*O3</f>
        <v>1.9500000000000003E-2</v>
      </c>
      <c r="P5" s="7">
        <f t="shared" ref="P5:X5" si="2">$M$5*P3</f>
        <v>3.9000000000000007E-2</v>
      </c>
      <c r="Q5" s="7">
        <f t="shared" si="2"/>
        <v>5.8499999999999996E-2</v>
      </c>
      <c r="R5" s="7">
        <f t="shared" si="2"/>
        <v>7.8000000000000014E-2</v>
      </c>
      <c r="S5" s="7">
        <f t="shared" si="2"/>
        <v>9.7500000000000003E-2</v>
      </c>
      <c r="T5" s="7">
        <f t="shared" si="2"/>
        <v>0.11699999999999999</v>
      </c>
      <c r="U5" s="7">
        <f t="shared" si="2"/>
        <v>0.13649999999999998</v>
      </c>
      <c r="V5" s="7">
        <f t="shared" si="2"/>
        <v>0.15600000000000003</v>
      </c>
      <c r="W5" s="3">
        <f t="shared" si="2"/>
        <v>0.17550000000000002</v>
      </c>
      <c r="X5" s="7">
        <f t="shared" si="2"/>
        <v>0.19500000000000001</v>
      </c>
      <c r="Z5" t="s">
        <v>3</v>
      </c>
      <c r="AA5" s="5"/>
      <c r="AC5" s="2">
        <f>AC4+1</f>
        <v>2</v>
      </c>
      <c r="AD5" s="35">
        <v>0.33139999999999997</v>
      </c>
      <c r="AE5" s="35">
        <v>0.31690000000000002</v>
      </c>
      <c r="AF5" s="7">
        <v>0.30470000000000003</v>
      </c>
      <c r="AG5" s="7">
        <v>0.29420000000000002</v>
      </c>
      <c r="AH5" s="7">
        <v>0.28549999999999998</v>
      </c>
      <c r="AI5" s="7">
        <v>0.27839999999999998</v>
      </c>
      <c r="AJ5" s="7">
        <v>0.2717</v>
      </c>
      <c r="AK5" s="7">
        <v>2.6579999999999999E-2</v>
      </c>
      <c r="AL5" s="3">
        <v>0.26500000000000001</v>
      </c>
    </row>
    <row r="6" spans="1:38" x14ac:dyDescent="0.3">
      <c r="B6" s="2">
        <f t="shared" ref="B6:B11" si="3">B5+1</f>
        <v>3</v>
      </c>
      <c r="C6" s="7"/>
      <c r="D6" s="7">
        <v>5.6689999999999997E-2</v>
      </c>
      <c r="E6" s="7">
        <v>5.04E-2</v>
      </c>
      <c r="F6" s="3">
        <v>4.9509999999999998E-2</v>
      </c>
      <c r="G6" s="7">
        <v>5.1150000000000001E-2</v>
      </c>
      <c r="H6" s="7">
        <v>5.4949999999999999E-2</v>
      </c>
      <c r="I6" s="7">
        <v>5.5019999999999999E-2</v>
      </c>
      <c r="J6" s="7">
        <v>5.5070000000000001E-2</v>
      </c>
      <c r="K6" s="7">
        <v>5.5109999999999999E-2</v>
      </c>
      <c r="M6">
        <v>0.11650000000000001</v>
      </c>
      <c r="N6" s="2">
        <f t="shared" ref="N6:N11" si="4">N5+1</f>
        <v>3</v>
      </c>
      <c r="O6" s="7">
        <f>$M$6*O3</f>
        <v>1.1650000000000001E-2</v>
      </c>
      <c r="P6" s="7">
        <f t="shared" ref="P6:X6" si="5">$M$6*P3</f>
        <v>2.3300000000000001E-2</v>
      </c>
      <c r="Q6" s="7">
        <f t="shared" si="5"/>
        <v>3.4950000000000002E-2</v>
      </c>
      <c r="R6" s="7">
        <f t="shared" si="5"/>
        <v>4.6600000000000003E-2</v>
      </c>
      <c r="S6" s="7">
        <f t="shared" si="5"/>
        <v>5.8250000000000003E-2</v>
      </c>
      <c r="T6" s="7">
        <f t="shared" si="5"/>
        <v>6.9900000000000004E-2</v>
      </c>
      <c r="U6" s="3">
        <f t="shared" si="5"/>
        <v>8.1549999999999997E-2</v>
      </c>
      <c r="V6" s="7">
        <f t="shared" si="5"/>
        <v>9.3200000000000005E-2</v>
      </c>
      <c r="W6" s="7">
        <f t="shared" si="5"/>
        <v>0.10485000000000001</v>
      </c>
      <c r="X6" s="7">
        <f t="shared" si="5"/>
        <v>0.11650000000000001</v>
      </c>
      <c r="Z6" t="s">
        <v>4</v>
      </c>
      <c r="AA6" s="3"/>
      <c r="AC6" s="2">
        <f t="shared" ref="AC6:AC11" si="6">AC5+1</f>
        <v>3</v>
      </c>
      <c r="AD6" s="35">
        <v>5.0529999999999999E-2</v>
      </c>
      <c r="AE6" s="35">
        <v>0.50609999999999999</v>
      </c>
      <c r="AF6" s="32">
        <v>5.1060000000000001E-2</v>
      </c>
      <c r="AG6" s="32">
        <v>5.1799999999999999E-2</v>
      </c>
      <c r="AH6" s="32">
        <v>5.2839999999999998E-2</v>
      </c>
      <c r="AI6" s="32">
        <v>5.423E-2</v>
      </c>
      <c r="AJ6" s="34">
        <v>5.6090000000000001E-2</v>
      </c>
      <c r="AK6" s="32">
        <v>5.8279999999999998E-2</v>
      </c>
      <c r="AL6" s="32">
        <v>6.1339999999999999E-2</v>
      </c>
    </row>
    <row r="7" spans="1:38" x14ac:dyDescent="0.3">
      <c r="B7" s="2">
        <f t="shared" si="3"/>
        <v>4</v>
      </c>
      <c r="C7" s="7"/>
      <c r="D7" s="7">
        <v>2.9239999999999999E-2</v>
      </c>
      <c r="E7" s="7">
        <v>3.1820000000000001E-2</v>
      </c>
      <c r="F7" s="7">
        <v>3.2919999999999998E-2</v>
      </c>
      <c r="G7" s="3">
        <v>3.134E-2</v>
      </c>
      <c r="H7" s="7">
        <v>3.329E-2</v>
      </c>
      <c r="I7" s="7">
        <v>3.2009999999999997E-2</v>
      </c>
      <c r="J7" s="7">
        <v>3.1060000000000001E-2</v>
      </c>
      <c r="K7" s="7">
        <v>3.0329999999999999E-2</v>
      </c>
      <c r="M7">
        <v>3.832E-2</v>
      </c>
      <c r="N7" s="2">
        <f t="shared" si="4"/>
        <v>4</v>
      </c>
      <c r="O7" s="3">
        <f>$M$7*O3</f>
        <v>3.8320000000000003E-3</v>
      </c>
      <c r="P7" s="7">
        <f t="shared" ref="P7:X7" si="7">$M$7*P3</f>
        <v>7.6640000000000007E-3</v>
      </c>
      <c r="Q7" s="7">
        <f t="shared" si="7"/>
        <v>1.1495999999999999E-2</v>
      </c>
      <c r="R7" s="7">
        <f t="shared" si="7"/>
        <v>1.5328000000000001E-2</v>
      </c>
      <c r="S7" s="7">
        <f t="shared" si="7"/>
        <v>1.916E-2</v>
      </c>
      <c r="T7" s="7">
        <f t="shared" si="7"/>
        <v>2.2991999999999999E-2</v>
      </c>
      <c r="U7" s="7">
        <f t="shared" si="7"/>
        <v>2.6823999999999997E-2</v>
      </c>
      <c r="V7" s="7">
        <f t="shared" si="7"/>
        <v>3.0656000000000003E-2</v>
      </c>
      <c r="W7" s="7">
        <f t="shared" si="7"/>
        <v>3.4487999999999998E-2</v>
      </c>
      <c r="X7" s="7">
        <f t="shared" si="7"/>
        <v>3.832E-2</v>
      </c>
      <c r="AC7" s="2">
        <f t="shared" si="6"/>
        <v>4</v>
      </c>
      <c r="AD7" s="36">
        <v>3.3439999999999998E-2</v>
      </c>
      <c r="AE7" s="35">
        <v>3.424E-2</v>
      </c>
      <c r="AF7" s="32">
        <v>3.4700000000000002E-2</v>
      </c>
      <c r="AG7" s="32">
        <v>3.4979999999999997E-2</v>
      </c>
      <c r="AH7" s="32">
        <v>3.517E-2</v>
      </c>
      <c r="AI7" s="32">
        <v>3.5279999999999999E-2</v>
      </c>
      <c r="AJ7" s="32">
        <v>3.5349999999999999E-2</v>
      </c>
      <c r="AK7" s="32">
        <v>3.5400000000000001E-2</v>
      </c>
      <c r="AL7" s="32">
        <v>3.5459999999999998E-2</v>
      </c>
    </row>
    <row r="8" spans="1:38" x14ac:dyDescent="0.3">
      <c r="B8" s="2">
        <f t="shared" si="3"/>
        <v>5</v>
      </c>
      <c r="C8" s="7"/>
      <c r="D8" s="3">
        <v>2.3699999999999999E-2</v>
      </c>
      <c r="E8" s="7">
        <v>2.3820000000000001E-2</v>
      </c>
      <c r="F8" s="7">
        <v>2.486E-2</v>
      </c>
      <c r="G8" s="7">
        <v>2.6530000000000001E-2</v>
      </c>
      <c r="H8" s="7">
        <v>2.547E-2</v>
      </c>
      <c r="I8" s="7">
        <v>2.5340000000000001E-2</v>
      </c>
      <c r="J8" s="7">
        <v>2.5229999999999999E-2</v>
      </c>
      <c r="K8" s="7">
        <v>2.5139999999999999E-2</v>
      </c>
      <c r="M8">
        <v>2.3310000000000001E-2</v>
      </c>
      <c r="N8" s="2">
        <f t="shared" si="4"/>
        <v>5</v>
      </c>
      <c r="O8" s="7">
        <f>$M$8*O3</f>
        <v>2.3310000000000002E-3</v>
      </c>
      <c r="P8" s="7">
        <f t="shared" ref="P8:X8" si="8">$M$8*P3</f>
        <v>4.6620000000000003E-3</v>
      </c>
      <c r="Q8" s="7">
        <f t="shared" si="8"/>
        <v>6.9930000000000001E-3</v>
      </c>
      <c r="R8" s="3">
        <f t="shared" si="8"/>
        <v>9.3240000000000007E-3</v>
      </c>
      <c r="S8" s="7">
        <f t="shared" si="8"/>
        <v>1.1655E-2</v>
      </c>
      <c r="T8" s="7">
        <f t="shared" si="8"/>
        <v>1.3986E-2</v>
      </c>
      <c r="U8" s="7">
        <f t="shared" si="8"/>
        <v>1.6316999999999998E-2</v>
      </c>
      <c r="V8" s="7">
        <f t="shared" si="8"/>
        <v>1.8648000000000001E-2</v>
      </c>
      <c r="W8" s="7">
        <f t="shared" si="8"/>
        <v>2.0979000000000001E-2</v>
      </c>
      <c r="X8" s="7">
        <f t="shared" si="8"/>
        <v>2.3310000000000001E-2</v>
      </c>
      <c r="AC8" s="2">
        <f t="shared" si="6"/>
        <v>5</v>
      </c>
      <c r="AD8" s="35">
        <v>0.24299999999999999</v>
      </c>
      <c r="AE8" s="35">
        <v>2.3029999999999998E-2</v>
      </c>
      <c r="AF8" s="32">
        <v>2.2329999999999999E-2</v>
      </c>
      <c r="AG8" s="34">
        <v>2.197E-2</v>
      </c>
      <c r="AH8" s="32">
        <v>2.189E-2</v>
      </c>
      <c r="AI8" s="32">
        <v>2.205E-2</v>
      </c>
      <c r="AJ8" s="32">
        <v>2.2460000000000001E-2</v>
      </c>
      <c r="AK8" s="32">
        <v>2.316E-2</v>
      </c>
      <c r="AL8" s="32">
        <v>2.4170000000000001E-2</v>
      </c>
    </row>
    <row r="9" spans="1:38" x14ac:dyDescent="0.3">
      <c r="B9" s="2">
        <f t="shared" si="3"/>
        <v>6</v>
      </c>
      <c r="C9" s="7"/>
      <c r="D9" s="7">
        <v>5.1846000000000003E-2</v>
      </c>
      <c r="E9" s="7">
        <v>4.0469999999999999E-2</v>
      </c>
      <c r="F9" s="7">
        <v>3.8420000000000003E-2</v>
      </c>
      <c r="G9" s="3">
        <v>3.8109999999999998E-2</v>
      </c>
      <c r="H9" s="7">
        <v>3.8670000000000003E-2</v>
      </c>
      <c r="I9" s="7">
        <v>3.9149999999999997E-2</v>
      </c>
      <c r="J9" s="7">
        <v>3.959E-2</v>
      </c>
      <c r="K9" s="7">
        <v>0.04</v>
      </c>
      <c r="M9">
        <v>1.687E-2</v>
      </c>
      <c r="N9" s="2">
        <f t="shared" si="4"/>
        <v>6</v>
      </c>
      <c r="O9" s="7">
        <f>$M$9*O3</f>
        <v>1.6870000000000001E-3</v>
      </c>
      <c r="P9" s="7">
        <f t="shared" ref="P9:X9" si="9">$M$9*P3</f>
        <v>3.3740000000000003E-3</v>
      </c>
      <c r="Q9" s="7">
        <f t="shared" si="9"/>
        <v>5.0609999999999995E-3</v>
      </c>
      <c r="R9" s="7">
        <f t="shared" si="9"/>
        <v>6.7480000000000005E-3</v>
      </c>
      <c r="S9" s="7">
        <f t="shared" si="9"/>
        <v>8.4349999999999998E-3</v>
      </c>
      <c r="T9" s="7">
        <f t="shared" si="9"/>
        <v>1.0121999999999999E-2</v>
      </c>
      <c r="U9" s="7">
        <f t="shared" si="9"/>
        <v>1.1808999999999998E-2</v>
      </c>
      <c r="V9" s="7">
        <f t="shared" si="9"/>
        <v>1.3496000000000001E-2</v>
      </c>
      <c r="W9" s="3">
        <f t="shared" si="9"/>
        <v>1.5183E-2</v>
      </c>
      <c r="X9" s="7">
        <f t="shared" si="9"/>
        <v>1.687E-2</v>
      </c>
      <c r="AC9" s="2">
        <f t="shared" si="6"/>
        <v>6</v>
      </c>
      <c r="AD9" s="35">
        <v>3.49E-2</v>
      </c>
      <c r="AE9" s="35">
        <v>3.2419999999999997E-2</v>
      </c>
      <c r="AF9" s="32">
        <v>3.0329999999999999E-2</v>
      </c>
      <c r="AG9" s="32">
        <v>2.8500000000000001E-2</v>
      </c>
      <c r="AH9" s="32">
        <v>2.6849999999999999E-2</v>
      </c>
      <c r="AI9" s="32">
        <v>2.5350000000000001E-2</v>
      </c>
      <c r="AJ9" s="32">
        <v>2.3959999999999999E-2</v>
      </c>
      <c r="AK9" s="32">
        <v>2.2669999999999999E-2</v>
      </c>
      <c r="AL9" s="34">
        <v>2.146E-2</v>
      </c>
    </row>
    <row r="10" spans="1:38" x14ac:dyDescent="0.3">
      <c r="B10" s="2">
        <f t="shared" si="3"/>
        <v>7</v>
      </c>
      <c r="C10" s="7"/>
      <c r="D10" s="3">
        <v>4.7000000000000002E-3</v>
      </c>
      <c r="E10" s="7">
        <v>4.8199999999999996E-3</v>
      </c>
      <c r="F10" s="7">
        <v>4.9699999999999996E-3</v>
      </c>
      <c r="G10" s="7">
        <v>5.2469999999999999E-3</v>
      </c>
      <c r="H10" s="7">
        <v>5.1409999999999997E-3</v>
      </c>
      <c r="I10" s="7">
        <v>5.1830000000000001E-3</v>
      </c>
      <c r="J10" s="7">
        <v>5.2209999999999999E-3</v>
      </c>
      <c r="K10" s="7">
        <v>5.254E-3</v>
      </c>
      <c r="M10">
        <v>2.415E-3</v>
      </c>
      <c r="N10" s="2">
        <f t="shared" si="4"/>
        <v>7</v>
      </c>
      <c r="O10" s="7">
        <f>$M$10*O3</f>
        <v>2.4150000000000002E-4</v>
      </c>
      <c r="P10" s="7">
        <f t="shared" ref="P10:X10" si="10">$M$10*P3</f>
        <v>4.8300000000000003E-4</v>
      </c>
      <c r="Q10" s="7">
        <f t="shared" si="10"/>
        <v>7.2449999999999999E-4</v>
      </c>
      <c r="R10" s="7">
        <f t="shared" si="10"/>
        <v>9.6600000000000006E-4</v>
      </c>
      <c r="S10" s="7">
        <f t="shared" si="10"/>
        <v>1.2075E-3</v>
      </c>
      <c r="T10" s="7">
        <f t="shared" si="10"/>
        <v>1.449E-3</v>
      </c>
      <c r="U10" s="7">
        <f t="shared" si="10"/>
        <v>1.6904999999999999E-3</v>
      </c>
      <c r="V10" s="7">
        <f t="shared" si="10"/>
        <v>1.9320000000000001E-3</v>
      </c>
      <c r="W10" s="3">
        <f t="shared" si="10"/>
        <v>2.1735000000000001E-3</v>
      </c>
      <c r="X10" s="7">
        <f t="shared" si="10"/>
        <v>2.415E-3</v>
      </c>
      <c r="AC10" s="2">
        <f t="shared" si="6"/>
        <v>7</v>
      </c>
      <c r="AD10" s="35">
        <v>4.7939999999999997E-3</v>
      </c>
      <c r="AE10" s="35">
        <v>4.4600000000000004E-3</v>
      </c>
      <c r="AF10" s="32">
        <v>4.1900000000000001E-3</v>
      </c>
      <c r="AG10" s="32">
        <v>3.9639999999999996E-3</v>
      </c>
      <c r="AH10" s="32">
        <v>3.7699999999999999E-3</v>
      </c>
      <c r="AI10" s="32">
        <v>3.601E-3</v>
      </c>
      <c r="AJ10" s="32">
        <v>3.4529999999999999E-3</v>
      </c>
      <c r="AK10" s="32">
        <v>3.3240000000000001E-3</v>
      </c>
      <c r="AL10" s="34">
        <v>3.2100000000000002E-3</v>
      </c>
    </row>
    <row r="11" spans="1:38" x14ac:dyDescent="0.3">
      <c r="B11" s="2">
        <f t="shared" si="3"/>
        <v>8</v>
      </c>
      <c r="C11" s="7"/>
      <c r="D11" s="7">
        <v>1.307E-3</v>
      </c>
      <c r="E11" s="7">
        <v>1.224E-3</v>
      </c>
      <c r="F11" s="7">
        <v>1.1969999999999999E-3</v>
      </c>
      <c r="G11" s="7">
        <v>1.155E-3</v>
      </c>
      <c r="H11" s="3">
        <v>1.093E-3</v>
      </c>
      <c r="I11" s="7">
        <v>1.1280000000000001E-3</v>
      </c>
      <c r="J11" s="7">
        <v>1.1559999999999999E-3</v>
      </c>
      <c r="K11" s="7">
        <v>1.1800000000000001E-3</v>
      </c>
      <c r="M11">
        <v>9.6960000000000004E-4</v>
      </c>
      <c r="N11" s="2">
        <f t="shared" si="4"/>
        <v>8</v>
      </c>
      <c r="O11" s="7">
        <f>$M$11*O3</f>
        <v>9.6960000000000007E-5</v>
      </c>
      <c r="P11" s="7">
        <f t="shared" ref="P11:X11" si="11">$M$11*P3</f>
        <v>1.9392000000000001E-4</v>
      </c>
      <c r="Q11" s="7">
        <f t="shared" si="11"/>
        <v>2.9087999999999998E-4</v>
      </c>
      <c r="R11" s="7">
        <f t="shared" si="11"/>
        <v>3.8784000000000003E-4</v>
      </c>
      <c r="S11" s="7">
        <f t="shared" si="11"/>
        <v>4.8480000000000002E-4</v>
      </c>
      <c r="T11" s="7">
        <f t="shared" si="11"/>
        <v>5.8175999999999996E-4</v>
      </c>
      <c r="U11" s="7">
        <f t="shared" si="11"/>
        <v>6.7871999999999995E-4</v>
      </c>
      <c r="V11" s="3">
        <f t="shared" si="11"/>
        <v>7.7568000000000005E-4</v>
      </c>
      <c r="W11" s="7">
        <f t="shared" si="11"/>
        <v>8.7264000000000005E-4</v>
      </c>
      <c r="X11" s="7">
        <f t="shared" si="11"/>
        <v>9.6960000000000004E-4</v>
      </c>
      <c r="AC11" s="2">
        <f t="shared" si="6"/>
        <v>8</v>
      </c>
      <c r="AD11" s="35">
        <v>1.114E-3</v>
      </c>
      <c r="AE11" s="35">
        <v>1.1180000000000001E-3</v>
      </c>
      <c r="AF11" s="32">
        <v>1.1379999999999999E-3</v>
      </c>
      <c r="AG11" s="32">
        <v>1.1659999999999999E-3</v>
      </c>
      <c r="AH11" s="32">
        <v>1.1969999999999999E-3</v>
      </c>
      <c r="AI11" s="32">
        <v>4.3799999999999999E-2</v>
      </c>
      <c r="AJ11" s="32">
        <v>3.1539999999999999E-2</v>
      </c>
      <c r="AK11" s="34">
        <v>1.304E-3</v>
      </c>
      <c r="AL11" s="32">
        <v>1.3420000000000001E-3</v>
      </c>
    </row>
    <row r="12" spans="1:38" x14ac:dyDescent="0.3">
      <c r="B12" s="2">
        <f>B11+1</f>
        <v>9</v>
      </c>
      <c r="C12" s="7"/>
      <c r="D12" s="3">
        <v>6.9910000000000003E-4</v>
      </c>
      <c r="E12" s="7">
        <v>7.5502000000000002E-4</v>
      </c>
      <c r="F12" s="7">
        <v>7.4509999999999995E-4</v>
      </c>
      <c r="G12" s="7">
        <v>7.3019999999999997E-4</v>
      </c>
      <c r="H12" s="7">
        <v>7.2440000000000004E-4</v>
      </c>
      <c r="I12" s="7">
        <v>7.3530000000000004E-4</v>
      </c>
      <c r="J12" s="7">
        <v>7.4509999999999995E-4</v>
      </c>
      <c r="K12" s="7">
        <v>7.54E-4</v>
      </c>
      <c r="M12">
        <v>6.579E-4</v>
      </c>
      <c r="N12" s="2">
        <f>N11+1</f>
        <v>9</v>
      </c>
      <c r="O12" s="7">
        <f>$M$12*O3</f>
        <v>6.5790000000000005E-5</v>
      </c>
      <c r="P12" s="7">
        <f t="shared" ref="P12:X12" si="12">$M$12*P3</f>
        <v>1.3158000000000001E-4</v>
      </c>
      <c r="Q12" s="7">
        <f t="shared" si="12"/>
        <v>1.9736999999999999E-4</v>
      </c>
      <c r="R12" s="7">
        <f t="shared" si="12"/>
        <v>2.6316000000000002E-4</v>
      </c>
      <c r="S12" s="7">
        <f t="shared" si="12"/>
        <v>3.2895E-4</v>
      </c>
      <c r="T12" s="7">
        <f t="shared" si="12"/>
        <v>3.9473999999999998E-4</v>
      </c>
      <c r="U12" s="7">
        <f t="shared" si="12"/>
        <v>4.6052999999999996E-4</v>
      </c>
      <c r="V12" s="7">
        <f t="shared" si="12"/>
        <v>5.2632000000000004E-4</v>
      </c>
      <c r="W12" s="3">
        <f t="shared" si="12"/>
        <v>5.9210999999999997E-4</v>
      </c>
      <c r="X12" s="7">
        <f t="shared" si="12"/>
        <v>6.579E-4</v>
      </c>
      <c r="AC12" s="2">
        <f>AC11+1</f>
        <v>9</v>
      </c>
      <c r="AD12" s="35">
        <v>6.9419999999999996E-4</v>
      </c>
      <c r="AE12" s="35">
        <v>6.7610000000000001E-4</v>
      </c>
      <c r="AF12" s="32">
        <v>6.6589999999999998E-4</v>
      </c>
      <c r="AG12" s="32">
        <v>6.5910000000000003E-4</v>
      </c>
      <c r="AH12" s="32">
        <v>6.5410000000000002E-4</v>
      </c>
      <c r="AI12" s="32">
        <v>6.4970000000000002E-4</v>
      </c>
      <c r="AJ12" s="32">
        <v>6.4539999999999997E-4</v>
      </c>
      <c r="AK12" s="32">
        <v>6.4079999999999996E-4</v>
      </c>
      <c r="AL12" s="34">
        <v>6.355E-4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9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opLeftCell="A25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44"/>
  <sheetViews>
    <sheetView topLeftCell="A16" zoomScaleNormal="100" workbookViewId="0">
      <selection activeCell="O29" sqref="A29:XFD43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  <row r="29" spans="1:36" s="14" customFormat="1" x14ac:dyDescent="0.3"/>
    <row r="32" spans="1:36" x14ac:dyDescent="0.3">
      <c r="A32" t="s">
        <v>28</v>
      </c>
      <c r="C32" s="6">
        <v>80000</v>
      </c>
      <c r="D32" s="6">
        <f t="shared" ref="D32:I32" si="24">C32+5000</f>
        <v>85000</v>
      </c>
      <c r="E32" s="6">
        <f t="shared" si="24"/>
        <v>90000</v>
      </c>
      <c r="F32" s="6">
        <f t="shared" si="24"/>
        <v>95000</v>
      </c>
      <c r="G32" s="6">
        <f t="shared" si="24"/>
        <v>100000</v>
      </c>
      <c r="H32" s="6">
        <f t="shared" si="24"/>
        <v>105000</v>
      </c>
      <c r="I32" s="6">
        <f t="shared" si="24"/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1.4699</v>
      </c>
      <c r="D33" s="7">
        <v>1.4622999999999999</v>
      </c>
      <c r="E33" s="3">
        <v>1.4581</v>
      </c>
      <c r="F33" s="7">
        <v>1.4621</v>
      </c>
      <c r="G33" s="7">
        <v>1.4672000000000001</v>
      </c>
      <c r="H33" s="7">
        <v>1.4758</v>
      </c>
      <c r="I33" s="7">
        <v>1.4748000000000001</v>
      </c>
      <c r="K33">
        <v>1.6767000000000001</v>
      </c>
      <c r="L33" s="2">
        <v>1</v>
      </c>
      <c r="M33" s="7">
        <f>$K$33*M32</f>
        <v>0.16767000000000001</v>
      </c>
      <c r="N33" s="7">
        <f t="shared" ref="N33:V33" si="25">$K$33*N32</f>
        <v>0.33534000000000003</v>
      </c>
      <c r="O33" s="7">
        <f t="shared" si="25"/>
        <v>0.50300999999999996</v>
      </c>
      <c r="P33" s="7">
        <f t="shared" si="25"/>
        <v>0.67068000000000005</v>
      </c>
      <c r="Q33" s="7">
        <f t="shared" si="25"/>
        <v>0.83835000000000004</v>
      </c>
      <c r="R33" s="3">
        <f t="shared" si="25"/>
        <v>1.0060199999999999</v>
      </c>
      <c r="S33" s="7">
        <f t="shared" si="25"/>
        <v>1.1736899999999999</v>
      </c>
      <c r="T33" s="7">
        <f t="shared" si="25"/>
        <v>1.3413600000000001</v>
      </c>
      <c r="U33" s="7">
        <f t="shared" si="25"/>
        <v>1.5090300000000001</v>
      </c>
      <c r="V33" s="7">
        <f t="shared" si="25"/>
        <v>1.6767000000000001</v>
      </c>
      <c r="AA33" s="2">
        <v>1</v>
      </c>
      <c r="AB33" s="7" t="s">
        <v>10</v>
      </c>
      <c r="AC33" s="7" t="s">
        <v>10</v>
      </c>
      <c r="AD33" s="7">
        <v>1.3176000000000001</v>
      </c>
      <c r="AE33" s="7">
        <v>1.3026</v>
      </c>
      <c r="AF33" s="7">
        <v>1.2943</v>
      </c>
      <c r="AG33" s="3">
        <v>1.2928999999999999</v>
      </c>
      <c r="AH33" s="7">
        <v>1.3005</v>
      </c>
      <c r="AI33" s="7">
        <v>1.3223</v>
      </c>
      <c r="AJ33" s="5">
        <v>1.3671</v>
      </c>
    </row>
    <row r="34" spans="1:36" x14ac:dyDescent="0.3">
      <c r="B34" s="2">
        <f>B33+1</f>
        <v>2</v>
      </c>
      <c r="C34" s="7">
        <v>0.61850000000000005</v>
      </c>
      <c r="D34" s="3">
        <v>0.61170000000000002</v>
      </c>
      <c r="E34" s="7">
        <v>0.61619999999999997</v>
      </c>
      <c r="F34" s="7">
        <v>0.62180000000000002</v>
      </c>
      <c r="G34" s="7">
        <v>0.62549999999999994</v>
      </c>
      <c r="H34" s="7">
        <v>0.63180000000000003</v>
      </c>
      <c r="I34" s="7">
        <v>0.62739999999999996</v>
      </c>
      <c r="K34">
        <v>0.63859999999999995</v>
      </c>
      <c r="L34" s="2">
        <f>L33+1</f>
        <v>2</v>
      </c>
      <c r="M34" s="7">
        <f>$K$34*M32</f>
        <v>6.386E-2</v>
      </c>
      <c r="N34" s="7">
        <f t="shared" ref="N34:V34" si="26">$K$34*N32</f>
        <v>0.12772</v>
      </c>
      <c r="O34" s="7">
        <f t="shared" si="26"/>
        <v>0.19157999999999997</v>
      </c>
      <c r="P34" s="7">
        <f t="shared" si="26"/>
        <v>0.25544</v>
      </c>
      <c r="Q34" s="7">
        <f t="shared" si="26"/>
        <v>0.31929999999999997</v>
      </c>
      <c r="R34" s="7">
        <f t="shared" si="26"/>
        <v>0.38315999999999995</v>
      </c>
      <c r="S34" s="3">
        <f t="shared" si="26"/>
        <v>0.44701999999999992</v>
      </c>
      <c r="T34" s="7">
        <f t="shared" si="26"/>
        <v>0.51088</v>
      </c>
      <c r="U34" s="7">
        <f t="shared" si="26"/>
        <v>0.57473999999999992</v>
      </c>
      <c r="V34" s="7">
        <f t="shared" si="26"/>
        <v>0.63859999999999995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0.51619999999999999</v>
      </c>
      <c r="AE34" s="7">
        <v>0.50460000000000005</v>
      </c>
      <c r="AF34" s="7">
        <v>0.49640000000000001</v>
      </c>
      <c r="AG34" s="7">
        <v>0.49130000000000001</v>
      </c>
      <c r="AH34" s="3">
        <v>0.48970000000000002</v>
      </c>
      <c r="AI34" s="7">
        <v>0.49259999999999998</v>
      </c>
      <c r="AJ34" s="5">
        <v>0.50266999999999995</v>
      </c>
    </row>
    <row r="35" spans="1:36" x14ac:dyDescent="0.3">
      <c r="B35" s="2">
        <f t="shared" ref="B35:B40" si="27">B34+1</f>
        <v>3</v>
      </c>
      <c r="C35" s="7">
        <v>0.50700000000000001</v>
      </c>
      <c r="D35" s="7">
        <v>0.50439999999999996</v>
      </c>
      <c r="E35" s="7">
        <v>0.50549999999999995</v>
      </c>
      <c r="F35" s="7">
        <v>0.50570000000000004</v>
      </c>
      <c r="G35" s="7">
        <v>0.50260000000000005</v>
      </c>
      <c r="H35" s="3">
        <v>0.50190000000000001</v>
      </c>
      <c r="I35" s="7">
        <v>0.504</v>
      </c>
      <c r="K35">
        <v>0.41830000000000001</v>
      </c>
      <c r="L35" s="2">
        <f t="shared" ref="L35:L40" si="28">L34+1</f>
        <v>3</v>
      </c>
      <c r="M35" s="7">
        <f>$K$35*M32</f>
        <v>4.1830000000000006E-2</v>
      </c>
      <c r="N35" s="7">
        <f t="shared" ref="N35:V35" si="29">$K$35*N32</f>
        <v>8.3660000000000012E-2</v>
      </c>
      <c r="O35" s="7">
        <f t="shared" si="29"/>
        <v>0.12548999999999999</v>
      </c>
      <c r="P35" s="7">
        <f t="shared" si="29"/>
        <v>0.16732000000000002</v>
      </c>
      <c r="Q35" s="7">
        <f t="shared" si="29"/>
        <v>0.20915</v>
      </c>
      <c r="R35" s="7">
        <f t="shared" si="29"/>
        <v>0.25097999999999998</v>
      </c>
      <c r="S35" s="7">
        <f t="shared" si="29"/>
        <v>0.29280999999999996</v>
      </c>
      <c r="T35" s="3">
        <f t="shared" si="29"/>
        <v>0.33464000000000005</v>
      </c>
      <c r="U35" s="7">
        <f t="shared" si="29"/>
        <v>0.37647000000000003</v>
      </c>
      <c r="V35" s="7">
        <f t="shared" si="29"/>
        <v>0.41830000000000001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28">
        <v>0.44140000000000001</v>
      </c>
      <c r="AE35" s="7">
        <v>0.43080000000000002</v>
      </c>
      <c r="AF35" s="7">
        <v>0.4224</v>
      </c>
      <c r="AG35" s="7">
        <v>0.41560000000000002</v>
      </c>
      <c r="AH35" s="7">
        <v>0.41070000000000001</v>
      </c>
      <c r="AI35" s="3">
        <v>0.40479999999999999</v>
      </c>
      <c r="AJ35" s="5">
        <v>0.41060000000000002</v>
      </c>
    </row>
    <row r="36" spans="1:36" x14ac:dyDescent="0.3">
      <c r="B36" s="2">
        <f t="shared" si="27"/>
        <v>4</v>
      </c>
      <c r="C36" s="7">
        <v>0.28649999999999998</v>
      </c>
      <c r="D36" s="7">
        <v>0.28920000000000001</v>
      </c>
      <c r="E36" s="3">
        <v>0.28839999999999999</v>
      </c>
      <c r="F36" s="7">
        <v>0.28849999999999998</v>
      </c>
      <c r="G36" s="7">
        <v>0.28910000000000002</v>
      </c>
      <c r="H36" s="7">
        <v>0.28549999999999998</v>
      </c>
      <c r="I36" s="7">
        <v>0.28510000000000002</v>
      </c>
      <c r="K36">
        <v>0.3301</v>
      </c>
      <c r="L36" s="2">
        <f t="shared" si="28"/>
        <v>4</v>
      </c>
      <c r="M36" s="7">
        <f>$K$36*M32</f>
        <v>3.3010000000000005E-2</v>
      </c>
      <c r="N36" s="7">
        <f t="shared" ref="N36:V36" si="31">$K$36*N32</f>
        <v>6.6020000000000009E-2</v>
      </c>
      <c r="O36" s="7">
        <f t="shared" si="31"/>
        <v>9.9029999999999993E-2</v>
      </c>
      <c r="P36" s="7">
        <f t="shared" si="31"/>
        <v>0.13204000000000002</v>
      </c>
      <c r="Q36" s="7">
        <f t="shared" si="31"/>
        <v>0.16505</v>
      </c>
      <c r="R36" s="3">
        <f t="shared" si="31"/>
        <v>0.19805999999999999</v>
      </c>
      <c r="S36" s="7">
        <f t="shared" si="31"/>
        <v>0.23107</v>
      </c>
      <c r="T36" s="7">
        <f t="shared" si="31"/>
        <v>0.26408000000000004</v>
      </c>
      <c r="U36" s="7">
        <f t="shared" si="31"/>
        <v>0.29709000000000002</v>
      </c>
      <c r="V36" s="7">
        <f t="shared" si="31"/>
        <v>0.3301</v>
      </c>
      <c r="AA36" s="2">
        <f t="shared" si="30"/>
        <v>4</v>
      </c>
      <c r="AB36" s="7" t="s">
        <v>10</v>
      </c>
      <c r="AC36" s="7" t="s">
        <v>10</v>
      </c>
      <c r="AD36" s="7">
        <v>0.25330000000000003</v>
      </c>
      <c r="AE36" s="7">
        <v>0.24990000000000001</v>
      </c>
      <c r="AF36" s="7">
        <v>0.24790000000000001</v>
      </c>
      <c r="AG36" s="3">
        <v>0.24709999999999999</v>
      </c>
      <c r="AH36" s="7">
        <v>0.2475</v>
      </c>
      <c r="AI36" s="7">
        <v>0.24940000000000001</v>
      </c>
      <c r="AJ36" s="7">
        <v>0.25319999999999998</v>
      </c>
    </row>
    <row r="37" spans="1:36" x14ac:dyDescent="0.3">
      <c r="B37" s="2">
        <f t="shared" si="27"/>
        <v>5</v>
      </c>
      <c r="C37" s="3">
        <v>0.25090000000000001</v>
      </c>
      <c r="D37" s="7">
        <v>0.25119999999999998</v>
      </c>
      <c r="E37" s="7">
        <v>0.25159999999999999</v>
      </c>
      <c r="F37" s="7">
        <v>0.25259999999999999</v>
      </c>
      <c r="G37" s="7">
        <v>0.25259999999999999</v>
      </c>
      <c r="H37" s="7">
        <v>0.25380000000000003</v>
      </c>
      <c r="I37" s="7">
        <v>0.25390000000000001</v>
      </c>
      <c r="K37">
        <v>0.2077</v>
      </c>
      <c r="L37" s="2">
        <f t="shared" si="28"/>
        <v>5</v>
      </c>
      <c r="M37" s="7">
        <f>$K$37*M32</f>
        <v>2.077E-2</v>
      </c>
      <c r="N37" s="7">
        <f t="shared" ref="N37:V37" si="32">$K$37*N32</f>
        <v>4.1540000000000001E-2</v>
      </c>
      <c r="O37" s="7">
        <f t="shared" si="32"/>
        <v>6.2309999999999997E-2</v>
      </c>
      <c r="P37" s="7">
        <f t="shared" si="32"/>
        <v>8.3080000000000001E-2</v>
      </c>
      <c r="Q37" s="7">
        <f t="shared" si="32"/>
        <v>0.10385</v>
      </c>
      <c r="R37" s="7">
        <f t="shared" si="32"/>
        <v>0.12461999999999999</v>
      </c>
      <c r="S37" s="7">
        <f t="shared" si="32"/>
        <v>0.14538999999999999</v>
      </c>
      <c r="T37" s="3">
        <f t="shared" si="32"/>
        <v>0.16616</v>
      </c>
      <c r="U37" s="7">
        <f t="shared" si="32"/>
        <v>0.18693000000000001</v>
      </c>
      <c r="V37" s="7">
        <f t="shared" si="32"/>
        <v>0.2077</v>
      </c>
      <c r="AA37" s="2">
        <f t="shared" si="30"/>
        <v>5</v>
      </c>
      <c r="AB37" s="7" t="s">
        <v>10</v>
      </c>
      <c r="AC37" s="7" t="s">
        <v>10</v>
      </c>
      <c r="AD37" s="7">
        <v>0.21379999999999999</v>
      </c>
      <c r="AE37" s="7">
        <v>0.20849999999999999</v>
      </c>
      <c r="AF37" s="7">
        <v>0.2044</v>
      </c>
      <c r="AG37" s="7">
        <v>0.20119999999999999</v>
      </c>
      <c r="AH37" s="7">
        <v>0.19900000000000001</v>
      </c>
      <c r="AI37" s="3">
        <v>0.19789999999999999</v>
      </c>
      <c r="AJ37" s="7">
        <v>0.1983</v>
      </c>
    </row>
    <row r="38" spans="1:36" x14ac:dyDescent="0.3">
      <c r="B38" s="2">
        <f t="shared" si="27"/>
        <v>6</v>
      </c>
      <c r="C38" s="7">
        <v>0.17460000000000001</v>
      </c>
      <c r="D38" s="7">
        <v>0.17460000000000001</v>
      </c>
      <c r="E38" s="7">
        <v>0.1741</v>
      </c>
      <c r="F38" s="7">
        <v>0.1734</v>
      </c>
      <c r="G38" s="7">
        <v>0.1731</v>
      </c>
      <c r="H38" s="3">
        <v>0.17280000000000001</v>
      </c>
      <c r="I38" s="7">
        <v>0.1734</v>
      </c>
      <c r="K38">
        <v>0.14779999999999999</v>
      </c>
      <c r="L38" s="2">
        <f t="shared" si="28"/>
        <v>6</v>
      </c>
      <c r="M38" s="7">
        <f>$K$38*M32</f>
        <v>1.478E-2</v>
      </c>
      <c r="N38" s="7">
        <f t="shared" ref="N38:V38" si="33">$K$38*N32</f>
        <v>2.9559999999999999E-2</v>
      </c>
      <c r="O38" s="7">
        <f t="shared" si="33"/>
        <v>4.4339999999999997E-2</v>
      </c>
      <c r="P38" s="7">
        <f t="shared" si="33"/>
        <v>5.9119999999999999E-2</v>
      </c>
      <c r="Q38" s="7">
        <f t="shared" si="33"/>
        <v>7.3899999999999993E-2</v>
      </c>
      <c r="R38" s="7">
        <f t="shared" si="33"/>
        <v>8.8679999999999995E-2</v>
      </c>
      <c r="S38" s="7">
        <f t="shared" si="33"/>
        <v>0.10345999999999998</v>
      </c>
      <c r="T38" s="3">
        <f t="shared" si="33"/>
        <v>0.11824</v>
      </c>
      <c r="U38" s="7">
        <f t="shared" si="33"/>
        <v>0.13302</v>
      </c>
      <c r="V38" s="7">
        <f t="shared" si="33"/>
        <v>0.14779999999999999</v>
      </c>
      <c r="AA38" s="2">
        <f t="shared" si="30"/>
        <v>6</v>
      </c>
      <c r="AB38" s="7" t="s">
        <v>10</v>
      </c>
      <c r="AC38" s="7" t="s">
        <v>10</v>
      </c>
      <c r="AD38" s="7">
        <v>0.15260000000000001</v>
      </c>
      <c r="AE38" s="7">
        <v>0.1507</v>
      </c>
      <c r="AF38" s="7">
        <v>0.14929999999999999</v>
      </c>
      <c r="AG38" s="7">
        <v>0.14860000000000001</v>
      </c>
      <c r="AH38" s="7">
        <v>0.14849999999999999</v>
      </c>
      <c r="AI38" s="3">
        <v>0.1492</v>
      </c>
      <c r="AJ38" s="5">
        <v>0.1512</v>
      </c>
    </row>
    <row r="39" spans="1:36" x14ac:dyDescent="0.3">
      <c r="B39" s="2">
        <f t="shared" si="27"/>
        <v>7</v>
      </c>
      <c r="C39" s="7">
        <v>1.577</v>
      </c>
      <c r="D39" s="3">
        <v>0.1552</v>
      </c>
      <c r="E39" s="7">
        <v>0.15559999999999999</v>
      </c>
      <c r="F39" s="7">
        <v>0.15570000000000001</v>
      </c>
      <c r="G39" s="7">
        <v>0.15529999999999999</v>
      </c>
      <c r="H39" s="7">
        <v>0.15570000000000001</v>
      </c>
      <c r="I39" s="7">
        <v>0.15620000000000001</v>
      </c>
      <c r="K39">
        <v>0.1205</v>
      </c>
      <c r="L39" s="2">
        <f t="shared" si="28"/>
        <v>7</v>
      </c>
      <c r="M39" s="7">
        <f>$K$39*M32</f>
        <v>1.205E-2</v>
      </c>
      <c r="N39" s="7">
        <f t="shared" ref="N39:V39" si="34">$K$39*N32</f>
        <v>2.41E-2</v>
      </c>
      <c r="O39" s="7">
        <f t="shared" si="34"/>
        <v>3.6149999999999995E-2</v>
      </c>
      <c r="P39" s="7">
        <f t="shared" si="34"/>
        <v>4.82E-2</v>
      </c>
      <c r="Q39" s="7">
        <f t="shared" si="34"/>
        <v>6.0249999999999998E-2</v>
      </c>
      <c r="R39" s="7">
        <f t="shared" si="34"/>
        <v>7.2299999999999989E-2</v>
      </c>
      <c r="S39" s="7">
        <f t="shared" si="34"/>
        <v>8.4349999999999994E-2</v>
      </c>
      <c r="T39" s="7">
        <f t="shared" si="34"/>
        <v>9.64E-2</v>
      </c>
      <c r="U39" s="3">
        <f t="shared" si="34"/>
        <v>0.10845</v>
      </c>
      <c r="V39" s="7">
        <f t="shared" si="34"/>
        <v>0.1205</v>
      </c>
      <c r="AA39" s="2">
        <f t="shared" si="30"/>
        <v>7</v>
      </c>
      <c r="AB39" s="7" t="s">
        <v>10</v>
      </c>
      <c r="AC39" s="7" t="s">
        <v>10</v>
      </c>
      <c r="AD39" s="7">
        <v>0.1308</v>
      </c>
      <c r="AE39" s="7">
        <v>0.1268</v>
      </c>
      <c r="AF39" s="7">
        <v>0.1236</v>
      </c>
      <c r="AG39" s="7">
        <v>0.121</v>
      </c>
      <c r="AH39" s="7">
        <v>0.1191</v>
      </c>
      <c r="AI39" s="7">
        <v>0.1177</v>
      </c>
      <c r="AJ39" s="3">
        <v>0.11700000000000001</v>
      </c>
    </row>
    <row r="40" spans="1:36" x14ac:dyDescent="0.3">
      <c r="B40" s="2">
        <f t="shared" si="27"/>
        <v>8</v>
      </c>
      <c r="C40" s="7">
        <v>0.1318</v>
      </c>
      <c r="D40" s="7">
        <v>0.13070000000000001</v>
      </c>
      <c r="E40" s="7">
        <v>0.12989999999999999</v>
      </c>
      <c r="F40" s="7">
        <v>0.12959999999999999</v>
      </c>
      <c r="G40" s="7">
        <v>0.1295</v>
      </c>
      <c r="H40" s="7">
        <v>0.1293</v>
      </c>
      <c r="I40" s="3">
        <v>0.12859999999999999</v>
      </c>
      <c r="K40">
        <v>0.1105</v>
      </c>
      <c r="L40" s="2">
        <f t="shared" si="28"/>
        <v>8</v>
      </c>
      <c r="M40" s="7">
        <f>$K$40*M32</f>
        <v>1.1050000000000001E-2</v>
      </c>
      <c r="N40" s="7">
        <f t="shared" ref="N40:V40" si="35">$K$40*N32</f>
        <v>2.2100000000000002E-2</v>
      </c>
      <c r="O40" s="7">
        <f t="shared" si="35"/>
        <v>3.3149999999999999E-2</v>
      </c>
      <c r="P40" s="7">
        <f t="shared" si="35"/>
        <v>4.4200000000000003E-2</v>
      </c>
      <c r="Q40" s="7">
        <f t="shared" si="35"/>
        <v>5.525E-2</v>
      </c>
      <c r="R40" s="7">
        <f t="shared" si="35"/>
        <v>6.6299999999999998E-2</v>
      </c>
      <c r="S40" s="7">
        <f t="shared" si="35"/>
        <v>7.7350000000000002E-2</v>
      </c>
      <c r="T40" s="7">
        <f t="shared" si="35"/>
        <v>8.8400000000000006E-2</v>
      </c>
      <c r="U40" s="3">
        <f t="shared" si="35"/>
        <v>9.9449999999999997E-2</v>
      </c>
      <c r="V40" s="7">
        <f t="shared" si="35"/>
        <v>0.1105</v>
      </c>
      <c r="AA40" s="2">
        <f t="shared" si="30"/>
        <v>8</v>
      </c>
      <c r="AB40" s="7" t="s">
        <v>10</v>
      </c>
      <c r="AC40" s="7" t="s">
        <v>10</v>
      </c>
      <c r="AD40" s="7">
        <v>0.1143</v>
      </c>
      <c r="AE40" s="7">
        <v>0.11219999999999999</v>
      </c>
      <c r="AF40" s="7">
        <v>0.1105</v>
      </c>
      <c r="AG40" s="7">
        <v>0.10920000000000001</v>
      </c>
      <c r="AH40" s="7">
        <v>0.1082</v>
      </c>
      <c r="AI40" s="3">
        <v>0.1076</v>
      </c>
      <c r="AJ40" s="5">
        <v>0.1074</v>
      </c>
    </row>
    <row r="41" spans="1:36" x14ac:dyDescent="0.3">
      <c r="B41" s="2">
        <f>B40+1</f>
        <v>9</v>
      </c>
      <c r="C41" s="7">
        <v>3.542E-2</v>
      </c>
      <c r="D41" s="7">
        <v>3.4909999999999997E-2</v>
      </c>
      <c r="E41" s="3">
        <v>3.4819999999999997E-2</v>
      </c>
      <c r="F41" s="7">
        <v>3.458E-2</v>
      </c>
      <c r="G41" s="7">
        <v>3.4799999999999998E-2</v>
      </c>
      <c r="H41" s="7">
        <v>3.4729999999999997E-2</v>
      </c>
      <c r="I41" s="7">
        <v>3.4680000000000002E-2</v>
      </c>
      <c r="K41">
        <v>2.9340000000000001E-2</v>
      </c>
      <c r="L41" s="2">
        <f>L40+1</f>
        <v>9</v>
      </c>
      <c r="M41" s="7">
        <f>$K$41*M32</f>
        <v>2.9340000000000004E-3</v>
      </c>
      <c r="N41" s="7">
        <f t="shared" ref="N41:V41" si="36">$K$41*N32</f>
        <v>5.8680000000000008E-3</v>
      </c>
      <c r="O41" s="7">
        <f t="shared" si="36"/>
        <v>8.8020000000000008E-3</v>
      </c>
      <c r="P41" s="7">
        <f t="shared" si="36"/>
        <v>1.1736000000000002E-2</v>
      </c>
      <c r="Q41" s="7">
        <f t="shared" si="36"/>
        <v>1.4670000000000001E-2</v>
      </c>
      <c r="R41" s="3">
        <f t="shared" si="36"/>
        <v>1.7604000000000002E-2</v>
      </c>
      <c r="S41" s="7">
        <f t="shared" si="36"/>
        <v>2.0538000000000001E-2</v>
      </c>
      <c r="T41" s="7">
        <f t="shared" si="36"/>
        <v>2.3472000000000003E-2</v>
      </c>
      <c r="U41" s="7">
        <f t="shared" si="36"/>
        <v>2.6406000000000002E-2</v>
      </c>
      <c r="V41" s="7">
        <f t="shared" si="36"/>
        <v>2.9340000000000001E-2</v>
      </c>
      <c r="AA41" s="2">
        <f>AA40+1</f>
        <v>9</v>
      </c>
      <c r="AB41" s="7" t="s">
        <v>10</v>
      </c>
      <c r="AC41" s="7" t="s">
        <v>10</v>
      </c>
      <c r="AD41" s="5">
        <v>2.9180000000000001E-2</v>
      </c>
      <c r="AE41" s="5">
        <v>2.8379999999999999E-2</v>
      </c>
      <c r="AF41" s="5">
        <v>2.8479999999999998E-2</v>
      </c>
      <c r="AG41" s="3">
        <v>2.8379999999999999E-2</v>
      </c>
      <c r="AH41" s="5">
        <v>2.845E-2</v>
      </c>
      <c r="AI41" s="5">
        <v>2.8709999999999999E-2</v>
      </c>
      <c r="AJ41" s="5">
        <v>2.9219999999999999E-2</v>
      </c>
    </row>
    <row r="43" spans="1:36" x14ac:dyDescent="0.3">
      <c r="A43" t="s">
        <v>29</v>
      </c>
    </row>
    <row r="44" spans="1:36" x14ac:dyDescent="0.3">
      <c r="A44">
        <v>63500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AJ44"/>
  <sheetViews>
    <sheetView topLeftCell="A19" workbookViewId="0">
      <selection activeCell="A30" sqref="A30:XFD45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1:36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1:36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1:36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1:36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1:36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1:36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1:36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1:36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1:36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1:36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  <row r="29" spans="1:36" s="14" customFormat="1" x14ac:dyDescent="0.3"/>
    <row r="32" spans="1:36" x14ac:dyDescent="0.3">
      <c r="A32" t="s">
        <v>28</v>
      </c>
      <c r="C32" s="6">
        <v>55000</v>
      </c>
      <c r="D32" s="6">
        <f t="shared" ref="D32:I32" si="12">C32+5000</f>
        <v>60000</v>
      </c>
      <c r="E32" s="6">
        <f t="shared" si="12"/>
        <v>65000</v>
      </c>
      <c r="F32" s="6">
        <f t="shared" si="12"/>
        <v>70000</v>
      </c>
      <c r="G32" s="6">
        <f t="shared" si="12"/>
        <v>75000</v>
      </c>
      <c r="H32" s="6">
        <f t="shared" si="12"/>
        <v>80000</v>
      </c>
      <c r="I32" s="6">
        <f t="shared" si="12"/>
        <v>85000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1.8714999999999999</v>
      </c>
      <c r="D33" s="7">
        <v>1.8177000000000001</v>
      </c>
      <c r="E33" s="7">
        <v>1.8165</v>
      </c>
      <c r="F33" s="3">
        <v>1.8106</v>
      </c>
      <c r="G33" s="7">
        <v>1.8116000000000001</v>
      </c>
      <c r="H33" s="7">
        <v>1.8222</v>
      </c>
      <c r="I33" s="7">
        <v>1.849</v>
      </c>
      <c r="K33">
        <v>1.7244999999999999</v>
      </c>
      <c r="L33" s="2">
        <v>1</v>
      </c>
      <c r="M33" s="7">
        <f>$K$33*M32</f>
        <v>0.17244999999999999</v>
      </c>
      <c r="N33" s="7">
        <f t="shared" ref="N33:V33" si="13">$K$33*N32</f>
        <v>0.34489999999999998</v>
      </c>
      <c r="O33" s="7">
        <f t="shared" si="13"/>
        <v>0.51734999999999998</v>
      </c>
      <c r="P33" s="3">
        <f t="shared" si="13"/>
        <v>0.68979999999999997</v>
      </c>
      <c r="Q33" s="7">
        <f t="shared" si="13"/>
        <v>0.86224999999999996</v>
      </c>
      <c r="R33" s="7">
        <f t="shared" si="13"/>
        <v>1.0347</v>
      </c>
      <c r="S33" s="7">
        <f t="shared" si="13"/>
        <v>1.2071499999999999</v>
      </c>
      <c r="T33" s="7">
        <f t="shared" si="13"/>
        <v>1.3795999999999999</v>
      </c>
      <c r="U33" s="7">
        <f t="shared" si="13"/>
        <v>1.5520499999999999</v>
      </c>
      <c r="V33" s="7">
        <f t="shared" si="13"/>
        <v>1.7244999999999999</v>
      </c>
      <c r="AA33" s="2">
        <v>1</v>
      </c>
      <c r="AB33" s="7" t="s">
        <v>10</v>
      </c>
      <c r="AC33" s="7">
        <v>1.6282000000000001</v>
      </c>
      <c r="AD33" s="7">
        <v>1.6114999999999999</v>
      </c>
      <c r="AE33" s="3">
        <v>1.6060000000000001</v>
      </c>
      <c r="AF33" s="7">
        <v>1.6091</v>
      </c>
      <c r="AG33" s="7">
        <v>1.62042</v>
      </c>
      <c r="AH33" s="7">
        <v>1.64</v>
      </c>
      <c r="AI33" s="7">
        <v>1.6717</v>
      </c>
      <c r="AJ33" s="7">
        <v>1.7231000000000001</v>
      </c>
    </row>
    <row r="34" spans="1:36" x14ac:dyDescent="0.3">
      <c r="B34" s="2">
        <f>B33+1</f>
        <v>2</v>
      </c>
      <c r="C34" s="3">
        <v>0.92201</v>
      </c>
      <c r="D34" s="7">
        <v>0.92569999999999997</v>
      </c>
      <c r="E34" s="7">
        <v>0.9325</v>
      </c>
      <c r="F34" s="7">
        <v>0.93310000000000004</v>
      </c>
      <c r="G34" s="7">
        <v>0.93520000000000003</v>
      </c>
      <c r="H34" s="7">
        <v>0.93279999999999996</v>
      </c>
      <c r="I34" s="7">
        <v>0.92279999999999995</v>
      </c>
      <c r="K34">
        <v>0.85880000000000001</v>
      </c>
      <c r="L34" s="2">
        <f>L33+1</f>
        <v>2</v>
      </c>
      <c r="M34" s="7">
        <f>$K$34*M32</f>
        <v>8.5880000000000012E-2</v>
      </c>
      <c r="N34" s="7">
        <f t="shared" ref="N34:V34" si="14">$K$34*N32</f>
        <v>0.17176000000000002</v>
      </c>
      <c r="O34" s="7">
        <f t="shared" si="14"/>
        <v>0.25763999999999998</v>
      </c>
      <c r="P34" s="7">
        <f t="shared" si="14"/>
        <v>0.34352000000000005</v>
      </c>
      <c r="Q34" s="3">
        <f t="shared" si="14"/>
        <v>0.4294</v>
      </c>
      <c r="R34" s="7">
        <f t="shared" si="14"/>
        <v>0.51527999999999996</v>
      </c>
      <c r="S34" s="7">
        <f t="shared" si="14"/>
        <v>0.60115999999999992</v>
      </c>
      <c r="T34" s="7">
        <f t="shared" si="14"/>
        <v>0.6870400000000001</v>
      </c>
      <c r="U34" s="7">
        <f t="shared" si="14"/>
        <v>0.77292000000000005</v>
      </c>
      <c r="V34" s="7">
        <f t="shared" si="14"/>
        <v>0.85880000000000001</v>
      </c>
      <c r="X34" t="s">
        <v>3</v>
      </c>
      <c r="Y34" s="5"/>
      <c r="AA34" s="2">
        <f>AA33+1</f>
        <v>2</v>
      </c>
      <c r="AB34" s="7" t="s">
        <v>10</v>
      </c>
      <c r="AC34" s="7">
        <v>0.83030000000000004</v>
      </c>
      <c r="AD34" s="7">
        <v>0.81710000000000005</v>
      </c>
      <c r="AE34" s="7">
        <v>0.81010000000000004</v>
      </c>
      <c r="AF34" s="7">
        <v>0.80789999999999995</v>
      </c>
      <c r="AG34" s="3">
        <v>0.80920000000000003</v>
      </c>
      <c r="AH34" s="7">
        <v>0.81359999999999999</v>
      </c>
      <c r="AI34" s="7">
        <v>0.82110000000000005</v>
      </c>
      <c r="AJ34" s="7">
        <v>0.83260000000000001</v>
      </c>
    </row>
    <row r="35" spans="1:36" x14ac:dyDescent="0.3">
      <c r="B35" s="2">
        <f t="shared" ref="B35:B40" si="15">B34+1</f>
        <v>3</v>
      </c>
      <c r="C35" s="3">
        <v>0.68710000000000004</v>
      </c>
      <c r="D35" s="7">
        <v>0.69510000000000005</v>
      </c>
      <c r="E35" s="7">
        <v>0.70050000000000001</v>
      </c>
      <c r="F35" s="7">
        <v>0.69810000000000005</v>
      </c>
      <c r="G35" s="7">
        <v>0.69689999999999996</v>
      </c>
      <c r="H35" s="7">
        <v>0.68810000000000004</v>
      </c>
      <c r="I35" s="7">
        <v>0.68969999999999998</v>
      </c>
      <c r="K35">
        <v>0.65990000000000004</v>
      </c>
      <c r="L35" s="2">
        <f t="shared" ref="L35:L40" si="16">L34+1</f>
        <v>3</v>
      </c>
      <c r="M35" s="7">
        <f>$K$35*M32</f>
        <v>6.5990000000000007E-2</v>
      </c>
      <c r="N35" s="7">
        <f t="shared" ref="N35:V35" si="17">$K$35*N32</f>
        <v>0.13198000000000001</v>
      </c>
      <c r="O35" s="7">
        <f t="shared" si="17"/>
        <v>0.19797000000000001</v>
      </c>
      <c r="P35" s="7">
        <f t="shared" si="17"/>
        <v>0.26396000000000003</v>
      </c>
      <c r="Q35" s="7">
        <f t="shared" si="17"/>
        <v>0.32995000000000002</v>
      </c>
      <c r="R35" s="7">
        <f t="shared" si="17"/>
        <v>0.39594000000000001</v>
      </c>
      <c r="S35" s="7">
        <f t="shared" si="17"/>
        <v>0.46193000000000001</v>
      </c>
      <c r="T35" s="3">
        <f t="shared" si="17"/>
        <v>0.52792000000000006</v>
      </c>
      <c r="U35" s="7">
        <f t="shared" si="17"/>
        <v>0.59391000000000005</v>
      </c>
      <c r="V35" s="7">
        <f t="shared" si="17"/>
        <v>0.65990000000000004</v>
      </c>
      <c r="X35" t="s">
        <v>4</v>
      </c>
      <c r="Y35" s="3"/>
      <c r="AA35" s="2">
        <f t="shared" ref="AA35:AA40" si="18">AA34+1</f>
        <v>3</v>
      </c>
      <c r="AB35" s="7" t="s">
        <v>10</v>
      </c>
      <c r="AC35" s="7">
        <v>0.6321</v>
      </c>
      <c r="AD35" s="29">
        <v>0.61509999999999998</v>
      </c>
      <c r="AE35" s="7">
        <v>0.60170000000000001</v>
      </c>
      <c r="AF35" s="7">
        <v>0.59209999999999996</v>
      </c>
      <c r="AG35" s="7">
        <v>0.58320000000000005</v>
      </c>
      <c r="AH35" s="7">
        <v>0.5786</v>
      </c>
      <c r="AI35" s="3">
        <v>0.57799999999999996</v>
      </c>
      <c r="AJ35" s="7">
        <v>0.58799999999999997</v>
      </c>
    </row>
    <row r="36" spans="1:36" x14ac:dyDescent="0.3">
      <c r="B36" s="2">
        <f t="shared" si="15"/>
        <v>4</v>
      </c>
      <c r="C36" s="7">
        <v>0.4254</v>
      </c>
      <c r="D36" s="7">
        <v>0.40889999999999999</v>
      </c>
      <c r="E36" s="7">
        <v>0.40870000000000001</v>
      </c>
      <c r="F36" s="7">
        <v>0.40429999999999999</v>
      </c>
      <c r="G36" s="7">
        <v>0.3962</v>
      </c>
      <c r="H36" s="3">
        <v>0.3901</v>
      </c>
      <c r="I36" s="7">
        <v>0.39119999999999999</v>
      </c>
      <c r="K36">
        <v>0.35399999999999998</v>
      </c>
      <c r="L36" s="2">
        <f t="shared" si="16"/>
        <v>4</v>
      </c>
      <c r="M36" s="7">
        <f>$K$36*M32</f>
        <v>3.5400000000000001E-2</v>
      </c>
      <c r="N36" s="7">
        <f t="shared" ref="N36:V36" si="19">$K$36*N32</f>
        <v>7.0800000000000002E-2</v>
      </c>
      <c r="O36" s="7">
        <f t="shared" si="19"/>
        <v>0.10619999999999999</v>
      </c>
      <c r="P36" s="7">
        <f t="shared" si="19"/>
        <v>0.1416</v>
      </c>
      <c r="Q36" s="7">
        <f t="shared" si="19"/>
        <v>0.17699999999999999</v>
      </c>
      <c r="R36" s="7">
        <f t="shared" si="19"/>
        <v>0.21239999999999998</v>
      </c>
      <c r="S36" s="7">
        <f t="shared" si="19"/>
        <v>0.24779999999999996</v>
      </c>
      <c r="T36" s="3">
        <f t="shared" si="19"/>
        <v>0.28320000000000001</v>
      </c>
      <c r="U36" s="7">
        <f t="shared" si="19"/>
        <v>0.31859999999999999</v>
      </c>
      <c r="V36" s="7">
        <f t="shared" si="19"/>
        <v>0.35399999999999998</v>
      </c>
      <c r="AA36" s="2">
        <f t="shared" si="18"/>
        <v>4</v>
      </c>
      <c r="AB36" s="7" t="s">
        <v>10</v>
      </c>
      <c r="AC36" s="7">
        <v>0.37780000000000002</v>
      </c>
      <c r="AD36" s="7">
        <v>0.37309999999999999</v>
      </c>
      <c r="AE36" s="7">
        <v>0.36909999999999998</v>
      </c>
      <c r="AF36" s="7">
        <v>0.3659</v>
      </c>
      <c r="AG36" s="7">
        <v>0.36349999999999999</v>
      </c>
      <c r="AH36" s="7">
        <v>0.3619</v>
      </c>
      <c r="AI36" s="3">
        <v>0.36149999999999999</v>
      </c>
      <c r="AJ36" s="7">
        <v>0.36209999999999998</v>
      </c>
    </row>
    <row r="37" spans="1:36" x14ac:dyDescent="0.3">
      <c r="B37" s="2">
        <f t="shared" si="15"/>
        <v>5</v>
      </c>
      <c r="C37" s="7">
        <v>0.19769999999999999</v>
      </c>
      <c r="D37" s="7">
        <v>0.20349999999999999</v>
      </c>
      <c r="E37" s="7">
        <v>0.20080000000000001</v>
      </c>
      <c r="F37" s="3">
        <v>0.20030000000000001</v>
      </c>
      <c r="G37" s="7">
        <v>0.20399999999999999</v>
      </c>
      <c r="H37" s="7">
        <v>0.20280000000000001</v>
      </c>
      <c r="I37" s="7">
        <v>0.2041</v>
      </c>
      <c r="K37">
        <v>0.22389999999999999</v>
      </c>
      <c r="L37" s="2">
        <f t="shared" si="16"/>
        <v>5</v>
      </c>
      <c r="M37" s="7">
        <f>$K$37*M32</f>
        <v>2.239E-2</v>
      </c>
      <c r="N37" s="7">
        <f t="shared" ref="N37:V37" si="20">$K$37*N32</f>
        <v>4.478E-2</v>
      </c>
      <c r="O37" s="7">
        <f t="shared" si="20"/>
        <v>6.7169999999999994E-2</v>
      </c>
      <c r="P37" s="3">
        <f t="shared" si="20"/>
        <v>8.9560000000000001E-2</v>
      </c>
      <c r="Q37" s="7">
        <f t="shared" si="20"/>
        <v>0.11194999999999999</v>
      </c>
      <c r="R37" s="7">
        <f t="shared" si="20"/>
        <v>0.13433999999999999</v>
      </c>
      <c r="S37" s="7">
        <f t="shared" si="20"/>
        <v>0.15672999999999998</v>
      </c>
      <c r="T37" s="7">
        <f t="shared" si="20"/>
        <v>0.17912</v>
      </c>
      <c r="U37" s="7">
        <f t="shared" si="20"/>
        <v>0.20150999999999999</v>
      </c>
      <c r="V37" s="7">
        <f t="shared" si="20"/>
        <v>0.22389999999999999</v>
      </c>
      <c r="AA37" s="2">
        <f t="shared" si="18"/>
        <v>5</v>
      </c>
      <c r="AB37" s="7" t="s">
        <v>10</v>
      </c>
      <c r="AC37" s="7">
        <v>0.186</v>
      </c>
      <c r="AD37" s="7">
        <v>0.18490000000000001</v>
      </c>
      <c r="AE37" s="3">
        <v>0.18479999999999999</v>
      </c>
      <c r="AF37" s="7">
        <v>0.18509999999999999</v>
      </c>
      <c r="AG37" s="7">
        <v>0.18579999999999999</v>
      </c>
      <c r="AH37" s="7">
        <v>0.18779999999999999</v>
      </c>
      <c r="AI37" s="7">
        <v>0.19170000000000001</v>
      </c>
      <c r="AJ37" s="7">
        <v>0.19889999999999999</v>
      </c>
    </row>
    <row r="38" spans="1:36" x14ac:dyDescent="0.3">
      <c r="B38" s="2">
        <f t="shared" si="15"/>
        <v>6</v>
      </c>
      <c r="C38" s="7">
        <v>0.19370000000000001</v>
      </c>
      <c r="D38" s="7">
        <v>0.1875</v>
      </c>
      <c r="E38" s="7">
        <v>0.18709999999999999</v>
      </c>
      <c r="F38" s="7">
        <v>0.1885</v>
      </c>
      <c r="G38" s="3">
        <v>0.18579999999999999</v>
      </c>
      <c r="H38" s="7">
        <v>0.1875</v>
      </c>
      <c r="I38" s="7">
        <v>0.189</v>
      </c>
      <c r="K38">
        <v>0.14879999999999999</v>
      </c>
      <c r="L38" s="2">
        <f t="shared" si="16"/>
        <v>6</v>
      </c>
      <c r="M38" s="7">
        <f>$K$38*M32</f>
        <v>1.4879999999999999E-2</v>
      </c>
      <c r="N38" s="7">
        <f t="shared" ref="N38:V38" si="21">$K$38*N32</f>
        <v>2.9759999999999998E-2</v>
      </c>
      <c r="O38" s="7">
        <f t="shared" si="21"/>
        <v>4.4639999999999992E-2</v>
      </c>
      <c r="P38" s="7">
        <f t="shared" si="21"/>
        <v>5.9519999999999997E-2</v>
      </c>
      <c r="Q38" s="7">
        <f t="shared" si="21"/>
        <v>7.4399999999999994E-2</v>
      </c>
      <c r="R38" s="7">
        <f t="shared" si="21"/>
        <v>8.9279999999999984E-2</v>
      </c>
      <c r="S38" s="3">
        <f t="shared" si="21"/>
        <v>0.10415999999999999</v>
      </c>
      <c r="T38" s="7">
        <f t="shared" si="21"/>
        <v>0.11903999999999999</v>
      </c>
      <c r="U38" s="7">
        <f t="shared" si="21"/>
        <v>0.13391999999999998</v>
      </c>
      <c r="V38" s="7">
        <f t="shared" si="21"/>
        <v>0.14879999999999999</v>
      </c>
      <c r="AA38" s="2">
        <f t="shared" si="18"/>
        <v>6</v>
      </c>
      <c r="AB38" s="7" t="s">
        <v>10</v>
      </c>
      <c r="AC38" s="7">
        <v>0.1673</v>
      </c>
      <c r="AD38" s="7">
        <v>0.1646</v>
      </c>
      <c r="AE38" s="7">
        <v>0.16259999999999999</v>
      </c>
      <c r="AF38" s="7">
        <v>0.16120000000000001</v>
      </c>
      <c r="AG38" s="7">
        <v>0.1605</v>
      </c>
      <c r="AH38" s="3">
        <v>0.16039999999999999</v>
      </c>
      <c r="AI38" s="7">
        <v>0.16109999999999999</v>
      </c>
      <c r="AJ38" s="7">
        <v>0.16317999999999999</v>
      </c>
    </row>
    <row r="39" spans="1:36" x14ac:dyDescent="0.3">
      <c r="B39" s="2">
        <f t="shared" si="15"/>
        <v>7</v>
      </c>
      <c r="C39" s="7">
        <v>0.17519999999999999</v>
      </c>
      <c r="D39" s="7">
        <v>0.17469999999999999</v>
      </c>
      <c r="E39" s="3">
        <v>0.17419999999999999</v>
      </c>
      <c r="F39" s="7">
        <v>0.17510000000000001</v>
      </c>
      <c r="G39" s="7">
        <v>0.1759</v>
      </c>
      <c r="H39" s="7">
        <v>0.1774</v>
      </c>
      <c r="I39" s="7">
        <v>0.1774</v>
      </c>
      <c r="K39">
        <v>0.1123</v>
      </c>
      <c r="L39" s="2">
        <f t="shared" si="16"/>
        <v>7</v>
      </c>
      <c r="M39" s="7">
        <f>$K$39*M32</f>
        <v>1.123E-2</v>
      </c>
      <c r="N39" s="7">
        <f t="shared" ref="N39:V39" si="22">$K$39*N32</f>
        <v>2.2460000000000001E-2</v>
      </c>
      <c r="O39" s="7">
        <f t="shared" si="22"/>
        <v>3.3689999999999998E-2</v>
      </c>
      <c r="P39" s="7">
        <f t="shared" si="22"/>
        <v>4.4920000000000002E-2</v>
      </c>
      <c r="Q39" s="7">
        <f t="shared" si="22"/>
        <v>5.6149999999999999E-2</v>
      </c>
      <c r="R39" s="7">
        <f t="shared" si="22"/>
        <v>6.7379999999999995E-2</v>
      </c>
      <c r="S39" s="7">
        <f t="shared" si="22"/>
        <v>7.8609999999999999E-2</v>
      </c>
      <c r="T39" s="7">
        <f t="shared" si="22"/>
        <v>8.9840000000000003E-2</v>
      </c>
      <c r="U39" s="3">
        <f t="shared" si="22"/>
        <v>0.10106999999999999</v>
      </c>
      <c r="V39" s="7">
        <f t="shared" si="22"/>
        <v>0.1123</v>
      </c>
      <c r="AA39" s="2">
        <f t="shared" si="18"/>
        <v>7</v>
      </c>
      <c r="AB39" s="7" t="s">
        <v>10</v>
      </c>
      <c r="AC39" s="7">
        <v>0.1394</v>
      </c>
      <c r="AD39" s="7">
        <v>0.1336</v>
      </c>
      <c r="AE39" s="7">
        <v>0.12970000000000001</v>
      </c>
      <c r="AF39" s="7">
        <v>0.127</v>
      </c>
      <c r="AG39" s="7">
        <v>0.1249</v>
      </c>
      <c r="AH39" s="7">
        <v>0.1235</v>
      </c>
      <c r="AI39" s="7">
        <v>0.1225</v>
      </c>
      <c r="AJ39" s="3">
        <v>0.12230000000000001</v>
      </c>
    </row>
    <row r="40" spans="1:36" x14ac:dyDescent="0.3">
      <c r="B40" s="2">
        <f t="shared" si="15"/>
        <v>8</v>
      </c>
      <c r="C40" s="7">
        <v>6.8500000000000005E-2</v>
      </c>
      <c r="D40" s="7">
        <v>6.6500000000000004E-2</v>
      </c>
      <c r="E40" s="3">
        <v>6.6299999999999998E-2</v>
      </c>
      <c r="F40" s="7">
        <v>6.7290000000000003E-2</v>
      </c>
      <c r="G40" s="7">
        <v>6.8019999999999997E-2</v>
      </c>
      <c r="H40" s="7">
        <v>6.7799999999999999E-2</v>
      </c>
      <c r="I40" s="7">
        <v>6.7769999999999997E-2</v>
      </c>
      <c r="K40">
        <v>6.4180000000000001E-2</v>
      </c>
      <c r="L40" s="2">
        <f t="shared" si="16"/>
        <v>8</v>
      </c>
      <c r="M40" s="7">
        <f>$K$40*M32</f>
        <v>6.4180000000000001E-3</v>
      </c>
      <c r="N40" s="7">
        <f t="shared" ref="N40:V40" si="23">$K$40*N32</f>
        <v>1.2836E-2</v>
      </c>
      <c r="O40" s="7">
        <f t="shared" si="23"/>
        <v>1.9254E-2</v>
      </c>
      <c r="P40" s="7">
        <f t="shared" si="23"/>
        <v>2.5672E-2</v>
      </c>
      <c r="Q40" s="7">
        <f t="shared" si="23"/>
        <v>3.209E-2</v>
      </c>
      <c r="R40" s="7">
        <f t="shared" si="23"/>
        <v>3.8508000000000001E-2</v>
      </c>
      <c r="S40" s="3">
        <f t="shared" si="23"/>
        <v>4.4926000000000001E-2</v>
      </c>
      <c r="T40" s="7">
        <f t="shared" si="23"/>
        <v>5.1344000000000001E-2</v>
      </c>
      <c r="U40" s="7">
        <f t="shared" si="23"/>
        <v>5.7762000000000001E-2</v>
      </c>
      <c r="V40" s="7">
        <f t="shared" si="23"/>
        <v>6.4180000000000001E-2</v>
      </c>
      <c r="AA40" s="2">
        <f t="shared" si="18"/>
        <v>8</v>
      </c>
      <c r="AB40" s="7" t="s">
        <v>10</v>
      </c>
      <c r="AC40" s="7">
        <v>6.0999999999999999E-2</v>
      </c>
      <c r="AD40" s="7">
        <v>5.9720000000000002E-2</v>
      </c>
      <c r="AE40" s="7">
        <v>5.892E-2</v>
      </c>
      <c r="AF40" s="7">
        <v>5.8450000000000002E-2</v>
      </c>
      <c r="AG40" s="7">
        <v>5.8139999999999997E-2</v>
      </c>
      <c r="AH40" s="3">
        <v>5.8090000000000003E-2</v>
      </c>
      <c r="AI40" s="7">
        <v>5.8389999999999997E-2</v>
      </c>
      <c r="AJ40" s="7">
        <v>5.8689999999999999E-2</v>
      </c>
    </row>
    <row r="41" spans="1:36" x14ac:dyDescent="0.3">
      <c r="B41" s="2">
        <f>B40+1</f>
        <v>9</v>
      </c>
      <c r="C41" s="7">
        <v>1.251E-2</v>
      </c>
      <c r="D41" s="3">
        <v>1.247E-2</v>
      </c>
      <c r="E41" s="7">
        <v>1.256E-2</v>
      </c>
      <c r="F41" s="7">
        <v>1.2630000000000001E-2</v>
      </c>
      <c r="G41" s="7">
        <v>1.2670000000000001E-2</v>
      </c>
      <c r="H41" s="7">
        <v>1.2579999999999999E-2</v>
      </c>
      <c r="I41" s="7">
        <v>0.12609999999999999</v>
      </c>
      <c r="K41">
        <v>1.064E-2</v>
      </c>
      <c r="L41" s="2">
        <f>L40+1</f>
        <v>9</v>
      </c>
      <c r="M41" s="7">
        <f>$K$41*M32</f>
        <v>1.0640000000000001E-3</v>
      </c>
      <c r="N41" s="7">
        <f t="shared" ref="N41:V41" si="24">$K$41*N32</f>
        <v>2.1280000000000001E-3</v>
      </c>
      <c r="O41" s="7">
        <f t="shared" si="24"/>
        <v>3.192E-3</v>
      </c>
      <c r="P41" s="7">
        <f t="shared" si="24"/>
        <v>4.2560000000000002E-3</v>
      </c>
      <c r="Q41" s="7">
        <f t="shared" si="24"/>
        <v>5.3200000000000001E-3</v>
      </c>
      <c r="R41" s="7">
        <f t="shared" si="24"/>
        <v>6.3839999999999999E-3</v>
      </c>
      <c r="S41" s="3">
        <f t="shared" si="24"/>
        <v>7.4479999999999998E-3</v>
      </c>
      <c r="T41" s="7">
        <f t="shared" si="24"/>
        <v>8.5120000000000005E-3</v>
      </c>
      <c r="U41" s="7">
        <f t="shared" si="24"/>
        <v>9.5760000000000012E-3</v>
      </c>
      <c r="V41" s="7">
        <f t="shared" si="24"/>
        <v>1.064E-2</v>
      </c>
      <c r="AA41" s="2">
        <f>AA40+1</f>
        <v>9</v>
      </c>
      <c r="AB41" s="7" t="s">
        <v>10</v>
      </c>
      <c r="AC41" s="7">
        <v>1.14E-2</v>
      </c>
      <c r="AD41" s="7">
        <v>1.12E-2</v>
      </c>
      <c r="AE41" s="7">
        <v>1.1039999999999999E-2</v>
      </c>
      <c r="AF41" s="7">
        <v>1.0919999999999999E-2</v>
      </c>
      <c r="AG41" s="7">
        <v>1.085E-2</v>
      </c>
      <c r="AH41" s="3">
        <v>1.081E-2</v>
      </c>
      <c r="AI41" s="7">
        <v>1.082E-2</v>
      </c>
      <c r="AJ41" s="7">
        <v>0.10920000000000001</v>
      </c>
    </row>
    <row r="43" spans="1:36" x14ac:dyDescent="0.3">
      <c r="A43" t="s">
        <v>29</v>
      </c>
    </row>
    <row r="44" spans="1:36" x14ac:dyDescent="0.3">
      <c r="A44">
        <v>59000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1:AK32"/>
  <sheetViews>
    <sheetView topLeftCell="A6" workbookViewId="0">
      <selection activeCell="A17" sqref="A17:XFD31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1" spans="1:37" x14ac:dyDescent="0.3">
      <c r="Z1" s="19"/>
    </row>
    <row r="2" spans="1:37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Z2" s="19"/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  <c r="X3" t="s">
        <v>3</v>
      </c>
      <c r="Y3" s="5"/>
      <c r="Z3" s="19"/>
      <c r="AA3" s="2">
        <v>1</v>
      </c>
      <c r="AB3" s="5">
        <v>1.6125</v>
      </c>
      <c r="AC3" s="3">
        <v>1.6153999999999999</v>
      </c>
      <c r="AD3" s="7">
        <v>1.6335999999999999</v>
      </c>
      <c r="AE3" s="7">
        <v>1.6675</v>
      </c>
      <c r="AF3" s="7">
        <v>1.7145999999999999</v>
      </c>
      <c r="AG3" s="7">
        <v>1.776</v>
      </c>
      <c r="AH3" s="7">
        <v>1.8554999999999999</v>
      </c>
      <c r="AI3" s="7">
        <v>1.9608000000000001</v>
      </c>
      <c r="AJ3" s="7">
        <v>2.1082399999999999</v>
      </c>
    </row>
    <row r="4" spans="1:37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  <c r="X4" t="s">
        <v>4</v>
      </c>
      <c r="Y4" s="3"/>
      <c r="Z4" s="19"/>
      <c r="AA4" s="2">
        <f>AA3+1</f>
        <v>2</v>
      </c>
      <c r="AB4" s="5">
        <v>0.98980000000000001</v>
      </c>
      <c r="AC4" s="5">
        <v>0.9456</v>
      </c>
      <c r="AD4" s="5">
        <v>0.92230000000000001</v>
      </c>
      <c r="AE4" s="5">
        <v>0.90700000000000003</v>
      </c>
      <c r="AF4" s="5">
        <v>0.89629999999999999</v>
      </c>
      <c r="AG4" s="5">
        <v>0.88919999999999999</v>
      </c>
      <c r="AH4" s="5">
        <v>0.88590000000000002</v>
      </c>
      <c r="AI4" s="3">
        <v>0.8861</v>
      </c>
      <c r="AJ4" s="7">
        <v>0.89739999999999998</v>
      </c>
    </row>
    <row r="5" spans="1:37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  <c r="Z5" s="19"/>
      <c r="AA5" s="2">
        <f t="shared" ref="AA5:AA10" si="5">AA4+1</f>
        <v>3</v>
      </c>
      <c r="AB5" s="7">
        <v>0.55789999999999995</v>
      </c>
      <c r="AC5" s="3">
        <v>0.55579999999999996</v>
      </c>
      <c r="AD5" s="7">
        <v>0.55979999999999996</v>
      </c>
      <c r="AE5" s="7">
        <v>0.56440000000000001</v>
      </c>
      <c r="AF5" s="7">
        <v>0.56850000000000001</v>
      </c>
      <c r="AG5" s="7">
        <v>0.57199999999999995</v>
      </c>
      <c r="AH5" s="7">
        <v>0.57379999999999998</v>
      </c>
      <c r="AI5" s="7">
        <v>0.57379999999999998</v>
      </c>
      <c r="AJ5" s="7">
        <v>0.57050000000000001</v>
      </c>
    </row>
    <row r="6" spans="1:37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  <c r="Z6" s="19"/>
      <c r="AA6" s="2">
        <f t="shared" si="5"/>
        <v>4</v>
      </c>
      <c r="AB6" s="5">
        <v>0.29149999999999998</v>
      </c>
      <c r="AC6" s="5">
        <v>0.27910000000000001</v>
      </c>
      <c r="AD6" s="5">
        <v>0.27350000000000002</v>
      </c>
      <c r="AE6" s="5">
        <v>0.27029999999999998</v>
      </c>
      <c r="AF6" s="7">
        <v>0.26719999999999999</v>
      </c>
      <c r="AG6" s="7">
        <v>0.26479999999999998</v>
      </c>
      <c r="AH6" s="3">
        <v>0.26379999999999998</v>
      </c>
      <c r="AI6" s="7">
        <v>0.26440000000000002</v>
      </c>
      <c r="AJ6" s="7">
        <v>0.26829999999999998</v>
      </c>
    </row>
    <row r="7" spans="1:37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  <c r="Z7" s="19"/>
      <c r="AA7" s="2">
        <f t="shared" si="5"/>
        <v>5</v>
      </c>
      <c r="AB7" s="5">
        <v>0.24440000000000001</v>
      </c>
      <c r="AC7" s="5">
        <v>0.23080000000000001</v>
      </c>
      <c r="AD7" s="5">
        <v>0.2238</v>
      </c>
      <c r="AE7" s="5">
        <v>0.21970000000000001</v>
      </c>
      <c r="AF7" s="5">
        <v>0.2172</v>
      </c>
      <c r="AG7" s="5">
        <v>0.216</v>
      </c>
      <c r="AH7" s="5">
        <v>0.21609999999999999</v>
      </c>
      <c r="AI7" s="3">
        <v>0.21709999999999999</v>
      </c>
      <c r="AJ7" s="7">
        <v>0.22020000000000001</v>
      </c>
    </row>
    <row r="8" spans="1:37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  <c r="Z8" s="19"/>
      <c r="AA8" s="2">
        <f t="shared" si="5"/>
        <v>6</v>
      </c>
      <c r="AB8" s="5">
        <v>0.20219999999999999</v>
      </c>
      <c r="AC8" s="5">
        <v>0.19539999999999999</v>
      </c>
      <c r="AD8" s="5">
        <v>0.19220000000000001</v>
      </c>
      <c r="AE8" s="5">
        <v>0.19009999999999999</v>
      </c>
      <c r="AF8" s="7">
        <v>0.1883</v>
      </c>
      <c r="AG8" s="7">
        <v>0.18690000000000001</v>
      </c>
      <c r="AH8" s="7">
        <v>0.186</v>
      </c>
      <c r="AI8" s="3">
        <v>0.1857</v>
      </c>
      <c r="AJ8" s="7">
        <v>0.18640000000000001</v>
      </c>
    </row>
    <row r="9" spans="1:37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  <c r="Z9" s="19"/>
      <c r="AA9" s="2">
        <f t="shared" si="5"/>
        <v>7</v>
      </c>
      <c r="AB9" s="5">
        <v>0.14043</v>
      </c>
      <c r="AC9" s="5">
        <v>0.13450000000000001</v>
      </c>
      <c r="AD9" s="5">
        <v>0.13139999999999999</v>
      </c>
      <c r="AE9" s="5">
        <v>0.1298</v>
      </c>
      <c r="AF9" s="3">
        <v>0.129</v>
      </c>
      <c r="AG9" s="5">
        <v>0.129</v>
      </c>
      <c r="AH9" s="5">
        <v>0.12970000000000001</v>
      </c>
      <c r="AI9" s="5">
        <v>0.13120000000000001</v>
      </c>
      <c r="AJ9" s="5">
        <v>0.13389999999999999</v>
      </c>
    </row>
    <row r="10" spans="1:37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  <c r="Z10" s="19"/>
      <c r="AA10" s="2">
        <f t="shared" si="5"/>
        <v>8</v>
      </c>
      <c r="AB10" s="7">
        <v>0.15279999999999999</v>
      </c>
      <c r="AC10" s="7">
        <v>0.14610000000000001</v>
      </c>
      <c r="AD10" s="7">
        <v>0.14149999999999999</v>
      </c>
      <c r="AE10" s="7">
        <v>0.13769999999999999</v>
      </c>
      <c r="AF10" s="7">
        <v>0.13450000000000001</v>
      </c>
      <c r="AG10" s="7">
        <v>0.13170000000000001</v>
      </c>
      <c r="AH10" s="7">
        <v>0.1293</v>
      </c>
      <c r="AI10" s="7">
        <v>0.12740000000000001</v>
      </c>
      <c r="AJ10" s="3">
        <v>0.12659999999999999</v>
      </c>
    </row>
    <row r="11" spans="1:37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  <c r="Z11" s="19"/>
      <c r="AA11" s="2">
        <f>AA10+1</f>
        <v>9</v>
      </c>
      <c r="AB11" s="7">
        <v>7.5109999999999996E-2</v>
      </c>
      <c r="AC11" s="7">
        <v>7.2620000000000004E-2</v>
      </c>
      <c r="AD11" s="7">
        <v>7.1059999999999998E-2</v>
      </c>
      <c r="AE11" s="7">
        <v>6.9959999999999994E-2</v>
      </c>
      <c r="AF11" s="7">
        <v>6.9150000000000003E-2</v>
      </c>
      <c r="AG11" s="7">
        <v>6.8669999999999995E-2</v>
      </c>
      <c r="AH11" s="3">
        <v>6.8489999999999995E-2</v>
      </c>
      <c r="AI11" s="7">
        <v>6.8779999999999994E-2</v>
      </c>
      <c r="AJ11" s="7">
        <v>7.0279999999999995E-2</v>
      </c>
    </row>
    <row r="12" spans="1:37" x14ac:dyDescent="0.3">
      <c r="Z12" s="19"/>
    </row>
    <row r="16" spans="1:37" s="13" customFormat="1" x14ac:dyDescent="0.3">
      <c r="C16" s="30"/>
      <c r="D16" s="30"/>
      <c r="E16" s="30"/>
      <c r="F16" s="30"/>
      <c r="G16" s="30"/>
      <c r="K16" s="31"/>
    </row>
    <row r="17" spans="1:36" x14ac:dyDescent="0.3">
      <c r="C17"/>
      <c r="D17"/>
      <c r="E17"/>
      <c r="F17"/>
      <c r="G17"/>
      <c r="K17"/>
    </row>
    <row r="18" spans="1:36" x14ac:dyDescent="0.3">
      <c r="C18"/>
      <c r="D18"/>
      <c r="E18"/>
      <c r="F18"/>
      <c r="G18"/>
      <c r="K18"/>
    </row>
    <row r="19" spans="1:36" x14ac:dyDescent="0.3">
      <c r="A19" t="s">
        <v>28</v>
      </c>
      <c r="C19" s="6">
        <v>15000</v>
      </c>
      <c r="D19" s="6">
        <f t="shared" ref="D19:H19" si="12">C19+5000</f>
        <v>20000</v>
      </c>
      <c r="E19" s="6">
        <f t="shared" si="12"/>
        <v>25000</v>
      </c>
      <c r="F19" s="6">
        <f t="shared" si="12"/>
        <v>30000</v>
      </c>
      <c r="G19" s="6">
        <f t="shared" si="12"/>
        <v>35000</v>
      </c>
      <c r="H19" s="6">
        <f t="shared" si="12"/>
        <v>40000</v>
      </c>
      <c r="I19" s="7"/>
      <c r="K19" t="s">
        <v>2</v>
      </c>
      <c r="L19" t="s">
        <v>1</v>
      </c>
      <c r="M19" s="6">
        <v>0.1</v>
      </c>
      <c r="N19" s="6">
        <v>0.2</v>
      </c>
      <c r="O19" s="6">
        <v>0.3</v>
      </c>
      <c r="P19" s="6">
        <v>0.4</v>
      </c>
      <c r="Q19" s="6">
        <v>0.5</v>
      </c>
      <c r="R19" s="6">
        <v>0.6</v>
      </c>
      <c r="S19" s="6">
        <v>0.7</v>
      </c>
      <c r="T19" s="6">
        <v>0.8</v>
      </c>
      <c r="U19" s="6">
        <v>0.9</v>
      </c>
      <c r="V19" s="6">
        <v>1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A20" t="s">
        <v>0</v>
      </c>
      <c r="B20" s="2">
        <v>1</v>
      </c>
      <c r="C20" s="7">
        <v>1.7770999999999999</v>
      </c>
      <c r="D20" s="7">
        <v>1.7625999999999999</v>
      </c>
      <c r="E20" s="3">
        <v>1.7569999999999999</v>
      </c>
      <c r="F20" s="7">
        <v>1.7667999999999999</v>
      </c>
      <c r="G20" s="7">
        <v>1.7827999999999999</v>
      </c>
      <c r="H20" s="7">
        <v>1.7838000000000001</v>
      </c>
      <c r="I20" s="7"/>
      <c r="K20">
        <v>1.7569999999999999</v>
      </c>
      <c r="L20" s="2">
        <v>1</v>
      </c>
      <c r="M20" s="7">
        <f>$K$20*M19</f>
        <v>0.1757</v>
      </c>
      <c r="N20" s="7">
        <f t="shared" ref="N20:V20" si="13">$K$20*N19</f>
        <v>0.35139999999999999</v>
      </c>
      <c r="O20" s="7">
        <f t="shared" si="13"/>
        <v>0.5270999999999999</v>
      </c>
      <c r="P20" s="3">
        <f t="shared" si="13"/>
        <v>0.70279999999999998</v>
      </c>
      <c r="Q20" s="7">
        <f t="shared" si="13"/>
        <v>0.87849999999999995</v>
      </c>
      <c r="R20" s="7">
        <f t="shared" si="13"/>
        <v>1.0541999999999998</v>
      </c>
      <c r="S20" s="7">
        <f t="shared" si="13"/>
        <v>1.2298999999999998</v>
      </c>
      <c r="T20" s="7">
        <f t="shared" si="13"/>
        <v>1.4056</v>
      </c>
      <c r="U20" s="7">
        <f t="shared" si="13"/>
        <v>1.5812999999999999</v>
      </c>
      <c r="V20" s="7">
        <f t="shared" si="13"/>
        <v>1.7569999999999999</v>
      </c>
      <c r="AA20" s="2">
        <v>1</v>
      </c>
      <c r="AB20" s="7">
        <v>1.5921000000000001</v>
      </c>
      <c r="AC20" s="7">
        <v>1.5468</v>
      </c>
      <c r="AD20" s="7">
        <v>1.5291999999999999</v>
      </c>
      <c r="AE20" s="3">
        <v>1.5267999999999999</v>
      </c>
      <c r="AF20" s="7">
        <v>1.5365</v>
      </c>
      <c r="AG20" s="7">
        <v>1.5586</v>
      </c>
      <c r="AH20" s="7">
        <v>1.5971</v>
      </c>
      <c r="AI20" s="7">
        <v>1.6584000000000001</v>
      </c>
      <c r="AJ20" s="7">
        <v>1.7637</v>
      </c>
    </row>
    <row r="21" spans="1:36" x14ac:dyDescent="0.3">
      <c r="B21" s="2">
        <f>B20+1</f>
        <v>2</v>
      </c>
      <c r="C21" s="7">
        <v>0.58530000000000004</v>
      </c>
      <c r="D21" s="7">
        <v>0.5897</v>
      </c>
      <c r="E21" s="3">
        <v>0.58460000000000001</v>
      </c>
      <c r="F21" s="7">
        <v>0.58960000000000001</v>
      </c>
      <c r="G21" s="7">
        <v>0.59340000000000004</v>
      </c>
      <c r="H21" s="7">
        <v>0.59640000000000004</v>
      </c>
      <c r="I21" s="7"/>
      <c r="K21">
        <v>0.56089999999999995</v>
      </c>
      <c r="L21" s="2">
        <f>L20+1</f>
        <v>2</v>
      </c>
      <c r="M21" s="7">
        <f>$K$21*M19</f>
        <v>5.6090000000000001E-2</v>
      </c>
      <c r="N21" s="7">
        <f t="shared" ref="N21:V21" si="14">$K$21*N19</f>
        <v>0.11218</v>
      </c>
      <c r="O21" s="7">
        <f t="shared" si="14"/>
        <v>0.16826999999999998</v>
      </c>
      <c r="P21" s="3">
        <f t="shared" si="14"/>
        <v>0.22436</v>
      </c>
      <c r="Q21" s="7">
        <f t="shared" si="14"/>
        <v>0.28044999999999998</v>
      </c>
      <c r="R21" s="7">
        <f t="shared" si="14"/>
        <v>0.33653999999999995</v>
      </c>
      <c r="S21" s="7">
        <f t="shared" si="14"/>
        <v>0.39262999999999992</v>
      </c>
      <c r="T21" s="7">
        <f t="shared" si="14"/>
        <v>0.44872000000000001</v>
      </c>
      <c r="U21" s="7">
        <f t="shared" si="14"/>
        <v>0.50480999999999998</v>
      </c>
      <c r="V21" s="7">
        <f t="shared" si="14"/>
        <v>0.56089999999999995</v>
      </c>
      <c r="X21" t="s">
        <v>3</v>
      </c>
      <c r="Y21" s="5"/>
      <c r="AA21" s="2">
        <f>AA20+1</f>
        <v>2</v>
      </c>
      <c r="AB21" s="7">
        <v>0.52780000000000005</v>
      </c>
      <c r="AC21" s="7">
        <v>0.51190000000000002</v>
      </c>
      <c r="AD21" s="7">
        <v>0.50580000000000003</v>
      </c>
      <c r="AE21" s="3">
        <v>0.505</v>
      </c>
      <c r="AF21" s="7">
        <v>0.50770000000000004</v>
      </c>
      <c r="AG21" s="7">
        <v>0.51339999999999997</v>
      </c>
      <c r="AH21" s="7">
        <v>0.52170000000000005</v>
      </c>
      <c r="AI21" s="7">
        <v>0.53310000000000002</v>
      </c>
      <c r="AJ21" s="7">
        <v>0.54820000000000002</v>
      </c>
    </row>
    <row r="22" spans="1:36" x14ac:dyDescent="0.3">
      <c r="B22" s="2">
        <f t="shared" ref="B22:B27" si="15">B21+1</f>
        <v>3</v>
      </c>
      <c r="C22" s="7">
        <v>0.29949999999999999</v>
      </c>
      <c r="D22" s="7">
        <v>0.29020000000000001</v>
      </c>
      <c r="E22" s="3">
        <v>0.28841</v>
      </c>
      <c r="F22" s="7">
        <v>0.2908</v>
      </c>
      <c r="G22" s="7">
        <v>0.29210000000000003</v>
      </c>
      <c r="H22" s="7">
        <v>0.29189999999999999</v>
      </c>
      <c r="I22" s="7"/>
      <c r="K22">
        <v>0.25819999999999999</v>
      </c>
      <c r="L22" s="2">
        <f t="shared" ref="L22:L27" si="16">L21+1</f>
        <v>3</v>
      </c>
      <c r="M22" s="7">
        <f>$K$22*M19</f>
        <v>2.5819999999999999E-2</v>
      </c>
      <c r="N22" s="7">
        <f t="shared" ref="N22:V22" si="17">$K$22*N19</f>
        <v>5.1639999999999998E-2</v>
      </c>
      <c r="O22" s="7">
        <f t="shared" si="17"/>
        <v>7.7459999999999987E-2</v>
      </c>
      <c r="P22" s="7">
        <f t="shared" si="17"/>
        <v>0.10328</v>
      </c>
      <c r="Q22" s="7">
        <f t="shared" si="17"/>
        <v>0.12909999999999999</v>
      </c>
      <c r="R22" s="7">
        <f t="shared" si="17"/>
        <v>0.15491999999999997</v>
      </c>
      <c r="S22" s="3">
        <f t="shared" si="17"/>
        <v>0.18073999999999998</v>
      </c>
      <c r="T22" s="7">
        <f t="shared" si="17"/>
        <v>0.20655999999999999</v>
      </c>
      <c r="U22" s="7">
        <f t="shared" si="17"/>
        <v>0.23238</v>
      </c>
      <c r="V22" s="7">
        <f t="shared" si="17"/>
        <v>0.25819999999999999</v>
      </c>
      <c r="X22" t="s">
        <v>4</v>
      </c>
      <c r="Y22" s="3"/>
      <c r="AA22" s="2">
        <f t="shared" ref="AA22:AA27" si="18">AA21+1</f>
        <v>3</v>
      </c>
      <c r="AB22" s="7">
        <v>0.23569999999999999</v>
      </c>
      <c r="AC22" s="7">
        <v>0.22509999999999999</v>
      </c>
      <c r="AD22" s="33">
        <v>0.219</v>
      </c>
      <c r="AE22" s="33">
        <v>0.21490000000000001</v>
      </c>
      <c r="AF22" s="32">
        <v>0.21210000000000001</v>
      </c>
      <c r="AG22" s="32">
        <v>0.21010000000000001</v>
      </c>
      <c r="AH22" s="34">
        <v>0.20860000000000001</v>
      </c>
      <c r="AI22" s="32">
        <v>0.2087</v>
      </c>
      <c r="AJ22" s="32">
        <v>0.21190000000000001</v>
      </c>
    </row>
    <row r="23" spans="1:36" x14ac:dyDescent="0.3">
      <c r="B23" s="2">
        <f t="shared" si="15"/>
        <v>4</v>
      </c>
      <c r="C23" s="3">
        <v>0.34389999999999998</v>
      </c>
      <c r="D23" s="7">
        <v>0.34399999999999997</v>
      </c>
      <c r="E23" s="7">
        <v>0.3453</v>
      </c>
      <c r="F23" s="7">
        <v>0.34889999999999999</v>
      </c>
      <c r="G23" s="7">
        <v>0.35199999999999998</v>
      </c>
      <c r="H23" s="7">
        <v>0.35210000000000002</v>
      </c>
      <c r="I23" s="7"/>
      <c r="K23">
        <v>0.21479999999999999</v>
      </c>
      <c r="L23" s="2">
        <f t="shared" si="16"/>
        <v>4</v>
      </c>
      <c r="M23" s="7">
        <f>$K$23*M19</f>
        <v>2.1479999999999999E-2</v>
      </c>
      <c r="N23" s="7">
        <f t="shared" ref="N23:V23" si="19">$K$23*N19</f>
        <v>4.2959999999999998E-2</v>
      </c>
      <c r="O23" s="7">
        <f t="shared" si="19"/>
        <v>6.4439999999999997E-2</v>
      </c>
      <c r="P23" s="7">
        <f t="shared" si="19"/>
        <v>8.5919999999999996E-2</v>
      </c>
      <c r="Q23" s="7">
        <f t="shared" si="19"/>
        <v>0.1074</v>
      </c>
      <c r="R23" s="7">
        <f t="shared" si="19"/>
        <v>0.12887999999999999</v>
      </c>
      <c r="S23" s="7">
        <f t="shared" si="19"/>
        <v>0.15035999999999999</v>
      </c>
      <c r="T23" s="7">
        <f t="shared" si="19"/>
        <v>0.17183999999999999</v>
      </c>
      <c r="U23" s="3">
        <f t="shared" si="19"/>
        <v>0.19331999999999999</v>
      </c>
      <c r="V23" s="7">
        <f t="shared" si="19"/>
        <v>0.21479999999999999</v>
      </c>
      <c r="AA23" s="2">
        <f t="shared" si="18"/>
        <v>4</v>
      </c>
      <c r="AB23" s="7">
        <v>0.29449999999999998</v>
      </c>
      <c r="AC23" s="7">
        <v>0.27039999999999997</v>
      </c>
      <c r="AD23" s="5">
        <v>0.255</v>
      </c>
      <c r="AE23" s="33">
        <v>0.2432</v>
      </c>
      <c r="AF23" s="33">
        <v>0.23330000000000001</v>
      </c>
      <c r="AG23" s="33">
        <v>0.22450000000000001</v>
      </c>
      <c r="AH23" s="33">
        <v>0.21640000000000001</v>
      </c>
      <c r="AI23" s="33">
        <v>0.20910000000000001</v>
      </c>
      <c r="AJ23" s="34">
        <v>0.20300000000000001</v>
      </c>
    </row>
    <row r="24" spans="1:36" x14ac:dyDescent="0.3">
      <c r="B24" s="2">
        <f t="shared" si="15"/>
        <v>5</v>
      </c>
      <c r="C24" s="7">
        <v>0.22620000000000001</v>
      </c>
      <c r="D24" s="7">
        <v>0.22600000000000001</v>
      </c>
      <c r="E24" s="3">
        <v>0.22320000000000001</v>
      </c>
      <c r="F24" s="7">
        <v>0.22439999999999999</v>
      </c>
      <c r="G24" s="7">
        <v>0.22509999999999999</v>
      </c>
      <c r="H24" s="7">
        <v>0.22550000000000001</v>
      </c>
      <c r="I24" s="7"/>
      <c r="K24">
        <v>0.15970000000000001</v>
      </c>
      <c r="L24" s="2">
        <f t="shared" si="16"/>
        <v>5</v>
      </c>
      <c r="M24" s="7">
        <f>$K$24*M19</f>
        <v>1.5970000000000002E-2</v>
      </c>
      <c r="N24" s="7">
        <f t="shared" ref="N24:V24" si="20">$K$24*N19</f>
        <v>3.1940000000000003E-2</v>
      </c>
      <c r="O24" s="7">
        <f t="shared" si="20"/>
        <v>4.7910000000000001E-2</v>
      </c>
      <c r="P24" s="7">
        <f t="shared" si="20"/>
        <v>6.3880000000000006E-2</v>
      </c>
      <c r="Q24" s="7">
        <f t="shared" si="20"/>
        <v>7.9850000000000004E-2</v>
      </c>
      <c r="R24" s="7">
        <f t="shared" si="20"/>
        <v>9.5820000000000002E-2</v>
      </c>
      <c r="S24" s="3">
        <f t="shared" si="20"/>
        <v>0.11179</v>
      </c>
      <c r="T24" s="7">
        <f t="shared" si="20"/>
        <v>0.12776000000000001</v>
      </c>
      <c r="U24" s="7">
        <f t="shared" si="20"/>
        <v>0.14373000000000002</v>
      </c>
      <c r="V24" s="7">
        <f t="shared" si="20"/>
        <v>0.15970000000000001</v>
      </c>
      <c r="AA24" s="2">
        <f t="shared" si="18"/>
        <v>5</v>
      </c>
      <c r="AB24" s="7">
        <v>0.1845</v>
      </c>
      <c r="AC24" s="7">
        <v>0.17080000000000001</v>
      </c>
      <c r="AD24" s="5">
        <v>0.1636</v>
      </c>
      <c r="AE24" s="32">
        <v>0.1593</v>
      </c>
      <c r="AF24" s="32">
        <v>0.15629999999999999</v>
      </c>
      <c r="AG24" s="32">
        <v>0.1545</v>
      </c>
      <c r="AH24" s="34">
        <v>0.15379999999999999</v>
      </c>
      <c r="AI24" s="32">
        <v>0.1542</v>
      </c>
      <c r="AJ24" s="33">
        <v>0.156</v>
      </c>
    </row>
    <row r="25" spans="1:36" x14ac:dyDescent="0.3">
      <c r="B25" s="2">
        <f t="shared" si="15"/>
        <v>6</v>
      </c>
      <c r="C25" s="3">
        <v>0.1633</v>
      </c>
      <c r="D25" s="7">
        <v>0.16420000000000001</v>
      </c>
      <c r="E25" s="7">
        <v>0.16600000000000001</v>
      </c>
      <c r="F25" s="7">
        <v>0.16569999999999999</v>
      </c>
      <c r="G25" s="7">
        <v>0.1668</v>
      </c>
      <c r="H25" s="7">
        <v>0.16678000000000001</v>
      </c>
      <c r="I25" s="7"/>
      <c r="K25">
        <v>0.1371</v>
      </c>
      <c r="L25" s="2">
        <f t="shared" si="16"/>
        <v>6</v>
      </c>
      <c r="M25" s="7">
        <f>$K$25*M19</f>
        <v>1.371E-2</v>
      </c>
      <c r="N25" s="7">
        <f t="shared" ref="N25:V25" si="21">$K$25*N19</f>
        <v>2.742E-2</v>
      </c>
      <c r="O25" s="7">
        <f t="shared" si="21"/>
        <v>4.113E-2</v>
      </c>
      <c r="P25" s="7">
        <f t="shared" si="21"/>
        <v>5.484E-2</v>
      </c>
      <c r="Q25" s="7">
        <f t="shared" si="21"/>
        <v>6.855E-2</v>
      </c>
      <c r="R25" s="7">
        <f t="shared" si="21"/>
        <v>8.226E-2</v>
      </c>
      <c r="S25" s="7">
        <f t="shared" si="21"/>
        <v>9.597E-2</v>
      </c>
      <c r="T25" s="7">
        <f t="shared" si="21"/>
        <v>0.10968</v>
      </c>
      <c r="U25" s="3">
        <f t="shared" si="21"/>
        <v>0.12339</v>
      </c>
      <c r="V25" s="7">
        <f t="shared" si="21"/>
        <v>0.1371</v>
      </c>
      <c r="AA25" s="2">
        <f t="shared" si="18"/>
        <v>6</v>
      </c>
      <c r="AB25" s="7">
        <v>0.1457</v>
      </c>
      <c r="AC25" s="7">
        <v>0.14019999999999999</v>
      </c>
      <c r="AD25" s="5">
        <v>0.1366</v>
      </c>
      <c r="AE25" s="33">
        <v>0.13400000000000001</v>
      </c>
      <c r="AF25" s="33">
        <v>0.13189999999999999</v>
      </c>
      <c r="AG25" s="33">
        <v>0.13020000000000001</v>
      </c>
      <c r="AH25" s="33">
        <v>0.1288</v>
      </c>
      <c r="AI25" s="33">
        <v>0.12770000000000001</v>
      </c>
      <c r="AJ25" s="34">
        <v>0.12709999999999999</v>
      </c>
    </row>
    <row r="26" spans="1:36" x14ac:dyDescent="0.3">
      <c r="B26" s="2">
        <f t="shared" si="15"/>
        <v>7</v>
      </c>
      <c r="C26" s="3">
        <v>8.8359999999999994E-2</v>
      </c>
      <c r="D26" s="7">
        <v>8.8700000000000001E-2</v>
      </c>
      <c r="E26" s="7">
        <v>8.9359999999999995E-2</v>
      </c>
      <c r="F26" s="7">
        <v>8.9039999999999994E-2</v>
      </c>
      <c r="G26" s="7">
        <v>8.9249999999999996E-2</v>
      </c>
      <c r="H26" s="7">
        <v>9.8140000000000005E-2</v>
      </c>
      <c r="I26" s="7"/>
      <c r="K26">
        <v>9.1600000000000001E-2</v>
      </c>
      <c r="L26" s="2">
        <f t="shared" si="16"/>
        <v>7</v>
      </c>
      <c r="M26" s="7">
        <f>$K$26*M19</f>
        <v>9.1599999999999997E-3</v>
      </c>
      <c r="N26" s="7">
        <f t="shared" ref="N26:V26" si="22">$K$26*N19</f>
        <v>1.8319999999999999E-2</v>
      </c>
      <c r="O26" s="7">
        <f t="shared" si="22"/>
        <v>2.7480000000000001E-2</v>
      </c>
      <c r="P26" s="7">
        <f t="shared" si="22"/>
        <v>3.6639999999999999E-2</v>
      </c>
      <c r="Q26" s="7">
        <f t="shared" si="22"/>
        <v>4.58E-2</v>
      </c>
      <c r="R26" s="3">
        <f t="shared" si="22"/>
        <v>5.4960000000000002E-2</v>
      </c>
      <c r="S26" s="7">
        <f t="shared" si="22"/>
        <v>6.4119999999999996E-2</v>
      </c>
      <c r="T26" s="7">
        <f t="shared" si="22"/>
        <v>7.3279999999999998E-2</v>
      </c>
      <c r="U26" s="7">
        <f t="shared" si="22"/>
        <v>8.2439999999999999E-2</v>
      </c>
      <c r="V26" s="7">
        <f t="shared" si="22"/>
        <v>9.1600000000000001E-2</v>
      </c>
      <c r="AA26" s="2">
        <f t="shared" si="18"/>
        <v>7</v>
      </c>
      <c r="AB26" s="7">
        <v>7.8990000000000005E-2</v>
      </c>
      <c r="AC26" s="7">
        <v>7.6189999999999994E-2</v>
      </c>
      <c r="AD26" s="5">
        <v>7.46E-2</v>
      </c>
      <c r="AE26" s="33">
        <v>7.3609999999999995E-2</v>
      </c>
      <c r="AF26" s="33">
        <v>7.3020000000000002E-2</v>
      </c>
      <c r="AG26" s="34">
        <v>7.2770000000000001E-2</v>
      </c>
      <c r="AH26" s="33">
        <v>7.2910000000000003E-2</v>
      </c>
      <c r="AI26" s="33">
        <v>7.3590000000000003E-2</v>
      </c>
      <c r="AJ26" s="33">
        <v>7.5230000000000005E-2</v>
      </c>
    </row>
    <row r="27" spans="1:36" x14ac:dyDescent="0.3">
      <c r="B27" s="2">
        <f t="shared" si="15"/>
        <v>8</v>
      </c>
      <c r="C27" s="7">
        <v>3.918E-2</v>
      </c>
      <c r="D27" s="7">
        <v>3.7350000000000001E-2</v>
      </c>
      <c r="E27" s="3">
        <v>3.7319999999999999E-2</v>
      </c>
      <c r="F27" s="7">
        <v>3.7819999999999999E-2</v>
      </c>
      <c r="G27" s="7">
        <v>3.8710000000000001E-2</v>
      </c>
      <c r="H27" s="7">
        <v>3.9039999999999998E-2</v>
      </c>
      <c r="I27" s="7"/>
      <c r="K27">
        <v>3.3349999999999998E-2</v>
      </c>
      <c r="L27" s="2">
        <f t="shared" si="16"/>
        <v>8</v>
      </c>
      <c r="M27" s="7">
        <f>$K$27*M19</f>
        <v>3.3349999999999999E-3</v>
      </c>
      <c r="N27" s="7">
        <f t="shared" ref="N27:V27" si="23">$K$27*N19</f>
        <v>6.6699999999999997E-3</v>
      </c>
      <c r="O27" s="7">
        <f t="shared" si="23"/>
        <v>1.0004999999999998E-2</v>
      </c>
      <c r="P27" s="7">
        <f t="shared" si="23"/>
        <v>1.3339999999999999E-2</v>
      </c>
      <c r="Q27" s="7">
        <f t="shared" si="23"/>
        <v>1.6674999999999999E-2</v>
      </c>
      <c r="R27" s="7">
        <f t="shared" si="23"/>
        <v>2.0009999999999997E-2</v>
      </c>
      <c r="S27" s="3">
        <f t="shared" si="23"/>
        <v>2.3344999999999998E-2</v>
      </c>
      <c r="T27" s="7">
        <f t="shared" si="23"/>
        <v>2.6679999999999999E-2</v>
      </c>
      <c r="U27" s="7">
        <f t="shared" si="23"/>
        <v>3.0015E-2</v>
      </c>
      <c r="V27" s="7">
        <f t="shared" si="23"/>
        <v>3.3349999999999998E-2</v>
      </c>
      <c r="AA27" s="2">
        <f t="shared" si="18"/>
        <v>8</v>
      </c>
      <c r="AB27" s="7">
        <v>3.44E-2</v>
      </c>
      <c r="AC27" s="7">
        <v>3.3250000000000002E-2</v>
      </c>
      <c r="AD27" s="7">
        <v>3.2500000000000001E-2</v>
      </c>
      <c r="AE27" s="32">
        <v>3.2009999999999997E-2</v>
      </c>
      <c r="AF27" s="32">
        <v>3.1640000000000001E-2</v>
      </c>
      <c r="AG27" s="32">
        <v>3.1419999999999997E-2</v>
      </c>
      <c r="AH27" s="34">
        <v>3.1350000000000003E-2</v>
      </c>
      <c r="AI27" s="32">
        <v>3.1519999999999999E-2</v>
      </c>
      <c r="AJ27" s="32">
        <v>3.2169999999999997E-2</v>
      </c>
    </row>
    <row r="28" spans="1:36" x14ac:dyDescent="0.3">
      <c r="B28" s="2">
        <f>B27+1</f>
        <v>9</v>
      </c>
      <c r="C28" s="7">
        <v>1.349E-2</v>
      </c>
      <c r="D28" s="3">
        <v>1.337E-2</v>
      </c>
      <c r="E28" s="7">
        <v>1.3639999999999999E-2</v>
      </c>
      <c r="F28" s="7">
        <v>1.3639999999999999E-2</v>
      </c>
      <c r="G28" s="7">
        <v>1.3655E-2</v>
      </c>
      <c r="H28" s="7">
        <v>1.3650000000000001E-2</v>
      </c>
      <c r="I28" s="7"/>
      <c r="K28">
        <v>9.8139999999999998E-3</v>
      </c>
      <c r="L28" s="2">
        <f>L27+1</f>
        <v>9</v>
      </c>
      <c r="M28" s="7">
        <f>$K$28*M19</f>
        <v>9.8140000000000011E-4</v>
      </c>
      <c r="N28" s="7">
        <f t="shared" ref="N28:V28" si="24">$K$28*N19</f>
        <v>1.9628000000000002E-3</v>
      </c>
      <c r="O28" s="7">
        <f t="shared" si="24"/>
        <v>2.9441999999999997E-3</v>
      </c>
      <c r="P28" s="7">
        <f t="shared" si="24"/>
        <v>3.9256000000000004E-3</v>
      </c>
      <c r="Q28" s="7">
        <f t="shared" si="24"/>
        <v>4.9069999999999999E-3</v>
      </c>
      <c r="R28" s="7">
        <f t="shared" si="24"/>
        <v>5.8883999999999994E-3</v>
      </c>
      <c r="S28" s="7">
        <f t="shared" si="24"/>
        <v>6.8697999999999997E-3</v>
      </c>
      <c r="T28" s="7">
        <f t="shared" si="24"/>
        <v>7.8512000000000009E-3</v>
      </c>
      <c r="U28" s="3">
        <f t="shared" si="24"/>
        <v>8.8325999999999995E-3</v>
      </c>
      <c r="V28" s="7">
        <f t="shared" si="24"/>
        <v>9.8139999999999998E-3</v>
      </c>
      <c r="AA28" s="2">
        <f>AA27+1</f>
        <v>9</v>
      </c>
      <c r="AB28" s="7">
        <v>1.196E-2</v>
      </c>
      <c r="AC28" s="7">
        <v>1.162E-2</v>
      </c>
      <c r="AD28" s="7">
        <v>1.14E-2</v>
      </c>
      <c r="AE28" s="32">
        <v>1.1220000000000001E-2</v>
      </c>
      <c r="AF28" s="32">
        <v>1.1050000000000001E-2</v>
      </c>
      <c r="AG28" s="32">
        <v>1.09E-2</v>
      </c>
      <c r="AH28" s="32">
        <v>1.0749999999999999E-2</v>
      </c>
      <c r="AI28" s="32">
        <v>1.0619999999999999E-2</v>
      </c>
      <c r="AJ28" s="34">
        <v>1.052E-2</v>
      </c>
    </row>
    <row r="29" spans="1:36" x14ac:dyDescent="0.3">
      <c r="C29"/>
      <c r="D29"/>
      <c r="E29"/>
      <c r="F29"/>
      <c r="G29"/>
      <c r="K29"/>
    </row>
    <row r="30" spans="1:36" x14ac:dyDescent="0.3">
      <c r="A30" t="s">
        <v>29</v>
      </c>
      <c r="C30"/>
      <c r="D30"/>
      <c r="E30"/>
      <c r="F30"/>
      <c r="G30"/>
      <c r="K30"/>
    </row>
    <row r="31" spans="1:36" x14ac:dyDescent="0.3">
      <c r="A31">
        <v>15500</v>
      </c>
      <c r="C31"/>
      <c r="D31"/>
      <c r="E31"/>
      <c r="F31"/>
      <c r="G31"/>
      <c r="K31"/>
    </row>
    <row r="32" spans="1:36" x14ac:dyDescent="0.3">
      <c r="C32"/>
      <c r="D32"/>
      <c r="E32"/>
      <c r="F32"/>
      <c r="G32"/>
      <c r="K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240D-728F-43A4-869A-5546C70EDBE2}">
  <dimension ref="A3:AL15"/>
  <sheetViews>
    <sheetView workbookViewId="0">
      <selection activeCell="K29" sqref="K29"/>
    </sheetView>
  </sheetViews>
  <sheetFormatPr defaultRowHeight="14.4" x14ac:dyDescent="0.3"/>
  <sheetData>
    <row r="3" spans="1:38" x14ac:dyDescent="0.3">
      <c r="A3" t="s">
        <v>28</v>
      </c>
      <c r="C3" s="6">
        <v>11000</v>
      </c>
      <c r="D3" s="6">
        <f>C3+1000</f>
        <v>12000</v>
      </c>
      <c r="E3" s="6">
        <f t="shared" ref="E3:J3" si="0">D3+1000</f>
        <v>13000</v>
      </c>
      <c r="F3" s="6">
        <f t="shared" si="0"/>
        <v>14000</v>
      </c>
      <c r="G3" s="6">
        <f t="shared" si="0"/>
        <v>15000</v>
      </c>
      <c r="H3" s="6">
        <f t="shared" si="0"/>
        <v>16000</v>
      </c>
      <c r="I3" s="6">
        <f t="shared" si="0"/>
        <v>17000</v>
      </c>
      <c r="J3" s="6">
        <v>20000</v>
      </c>
      <c r="K3" s="6">
        <v>25000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>
        <v>1.2257</v>
      </c>
      <c r="D4" s="7">
        <v>1.2126999999999999</v>
      </c>
      <c r="E4" s="7">
        <v>1.2578</v>
      </c>
      <c r="F4" s="3">
        <v>1.2107000000000001</v>
      </c>
      <c r="G4" s="7">
        <v>1.214</v>
      </c>
      <c r="H4" s="7">
        <v>1.2181</v>
      </c>
      <c r="I4" s="7">
        <v>1.2351000000000001</v>
      </c>
      <c r="J4" s="7">
        <v>1.2564</v>
      </c>
      <c r="K4" s="7">
        <v>1.2810999999999999</v>
      </c>
      <c r="M4">
        <v>0.93589999999999995</v>
      </c>
      <c r="N4" s="2">
        <v>1</v>
      </c>
      <c r="O4" s="7">
        <f>$M$4*O3</f>
        <v>9.3590000000000007E-2</v>
      </c>
      <c r="P4" s="7">
        <f t="shared" ref="P4:X4" si="1">$M$4*P3</f>
        <v>0.18718000000000001</v>
      </c>
      <c r="Q4" s="7">
        <f t="shared" si="1"/>
        <v>0.28076999999999996</v>
      </c>
      <c r="R4" s="7">
        <f t="shared" si="1"/>
        <v>0.37436000000000003</v>
      </c>
      <c r="S4" s="7">
        <f t="shared" si="1"/>
        <v>0.46794999999999998</v>
      </c>
      <c r="T4" s="7">
        <f t="shared" si="1"/>
        <v>0.56153999999999993</v>
      </c>
      <c r="U4" s="7">
        <f t="shared" si="1"/>
        <v>0.65512999999999988</v>
      </c>
      <c r="V4" s="7">
        <f t="shared" si="1"/>
        <v>0.74872000000000005</v>
      </c>
      <c r="W4" s="3">
        <f t="shared" si="1"/>
        <v>0.84231</v>
      </c>
      <c r="X4" s="7">
        <f t="shared" si="1"/>
        <v>0.93589999999999995</v>
      </c>
      <c r="AC4" s="2">
        <v>1</v>
      </c>
      <c r="AD4" s="35" t="s">
        <v>31</v>
      </c>
      <c r="AE4" s="35" t="s">
        <v>31</v>
      </c>
      <c r="AF4" s="7">
        <v>0.98229999999999995</v>
      </c>
      <c r="AG4" s="7">
        <v>0.9405</v>
      </c>
      <c r="AH4" s="7">
        <v>0.9073</v>
      </c>
      <c r="AI4" s="7">
        <v>0.88070000000000004</v>
      </c>
      <c r="AJ4" s="7">
        <v>0.85970000000000002</v>
      </c>
      <c r="AK4" s="7">
        <v>0.85389999999999999</v>
      </c>
      <c r="AL4" s="3">
        <v>0.83320000000000005</v>
      </c>
    </row>
    <row r="5" spans="1:38" x14ac:dyDescent="0.3">
      <c r="B5" s="2">
        <f>B4+1</f>
        <v>2</v>
      </c>
      <c r="C5" s="7">
        <v>0.5756</v>
      </c>
      <c r="D5" s="7">
        <v>0.53380000000000005</v>
      </c>
      <c r="E5" s="3">
        <v>0.49609999999999999</v>
      </c>
      <c r="F5" s="7">
        <v>0.50290000000000001</v>
      </c>
      <c r="G5" s="7">
        <v>0.50949999999999995</v>
      </c>
      <c r="H5" s="7">
        <v>0.51570000000000005</v>
      </c>
      <c r="I5" s="7">
        <v>0.51880000000000004</v>
      </c>
      <c r="J5" s="7">
        <v>0.56179999999999997</v>
      </c>
      <c r="K5" s="7">
        <v>0.54579999999999995</v>
      </c>
      <c r="M5">
        <v>0.4199</v>
      </c>
      <c r="N5" s="2">
        <f>N4+1</f>
        <v>2</v>
      </c>
      <c r="O5" s="7">
        <f>$M$5*O3</f>
        <v>4.199E-2</v>
      </c>
      <c r="P5" s="7">
        <f t="shared" ref="P5:X5" si="2">$M$5*P3</f>
        <v>8.3979999999999999E-2</v>
      </c>
      <c r="Q5" s="7">
        <f t="shared" si="2"/>
        <v>0.12597</v>
      </c>
      <c r="R5" s="7">
        <f t="shared" si="2"/>
        <v>0.16796</v>
      </c>
      <c r="S5" s="7">
        <f t="shared" si="2"/>
        <v>0.20995</v>
      </c>
      <c r="T5" s="7">
        <f t="shared" si="2"/>
        <v>0.25194</v>
      </c>
      <c r="U5" s="7">
        <f t="shared" si="2"/>
        <v>0.29392999999999997</v>
      </c>
      <c r="V5" s="7">
        <f t="shared" si="2"/>
        <v>0.33592</v>
      </c>
      <c r="W5" s="3">
        <f t="shared" si="2"/>
        <v>0.37791000000000002</v>
      </c>
      <c r="X5" s="7">
        <f t="shared" si="2"/>
        <v>0.4199</v>
      </c>
      <c r="Z5" t="s">
        <v>3</v>
      </c>
      <c r="AA5" s="5"/>
      <c r="AC5" s="2">
        <f>AC4+1</f>
        <v>2</v>
      </c>
      <c r="AD5" s="35" t="s">
        <v>31</v>
      </c>
      <c r="AE5" s="35" t="s">
        <v>31</v>
      </c>
      <c r="AF5" s="7">
        <v>0.42599999999999999</v>
      </c>
      <c r="AG5" s="7">
        <v>0.40960000000000002</v>
      </c>
      <c r="AH5" s="7">
        <v>0.39450000000000002</v>
      </c>
      <c r="AI5" s="7">
        <v>0.38100000000000001</v>
      </c>
      <c r="AJ5" s="7">
        <v>0.36870000000000003</v>
      </c>
      <c r="AK5" s="7">
        <v>0.35770000000000002</v>
      </c>
      <c r="AL5" s="3">
        <v>0.3478</v>
      </c>
    </row>
    <row r="6" spans="1:38" x14ac:dyDescent="0.3">
      <c r="B6" s="2">
        <f t="shared" ref="B6:B11" si="3">B5+1</f>
        <v>3</v>
      </c>
      <c r="C6" s="7">
        <v>0.3962</v>
      </c>
      <c r="D6" s="7">
        <v>0.35289999999999999</v>
      </c>
      <c r="E6" s="3">
        <v>0.34839999999999999</v>
      </c>
      <c r="F6" s="7">
        <v>0.37419999999999998</v>
      </c>
      <c r="G6" s="7">
        <v>0.38369999999999999</v>
      </c>
      <c r="H6" s="7">
        <v>0.38619999999999999</v>
      </c>
      <c r="I6" s="7">
        <v>0.38629999999999998</v>
      </c>
      <c r="J6" s="7">
        <v>0.33948</v>
      </c>
      <c r="K6" s="7">
        <v>0.40050000000000002</v>
      </c>
      <c r="M6">
        <v>0.2288</v>
      </c>
      <c r="N6" s="2">
        <f t="shared" ref="N6:N11" si="4">N5+1</f>
        <v>3</v>
      </c>
      <c r="O6" s="7">
        <f>$M$6*O3</f>
        <v>2.2880000000000001E-2</v>
      </c>
      <c r="P6" s="7">
        <f t="shared" ref="P6:X6" si="5">$M$6*P3</f>
        <v>4.5760000000000002E-2</v>
      </c>
      <c r="Q6" s="7">
        <f t="shared" si="5"/>
        <v>6.8639999999999993E-2</v>
      </c>
      <c r="R6" s="7">
        <f t="shared" si="5"/>
        <v>9.1520000000000004E-2</v>
      </c>
      <c r="S6" s="7">
        <f t="shared" si="5"/>
        <v>0.1144</v>
      </c>
      <c r="T6" s="7">
        <f t="shared" si="5"/>
        <v>0.13727999999999999</v>
      </c>
      <c r="U6" s="7">
        <f t="shared" si="5"/>
        <v>0.16016</v>
      </c>
      <c r="V6" s="7">
        <f t="shared" si="5"/>
        <v>0.18304000000000001</v>
      </c>
      <c r="W6" s="3">
        <f t="shared" si="5"/>
        <v>0.20592000000000002</v>
      </c>
      <c r="X6" s="7">
        <f t="shared" si="5"/>
        <v>0.2288</v>
      </c>
      <c r="Z6" t="s">
        <v>4</v>
      </c>
      <c r="AA6" s="3"/>
      <c r="AC6" s="2">
        <f t="shared" ref="AC6:AC11" si="6">AC5+1</f>
        <v>3</v>
      </c>
      <c r="AD6" s="35" t="s">
        <v>31</v>
      </c>
      <c r="AE6" s="35" t="s">
        <v>31</v>
      </c>
      <c r="AF6" s="32">
        <v>0.32329999999999998</v>
      </c>
      <c r="AG6" s="32">
        <v>0.3125</v>
      </c>
      <c r="AH6" s="32">
        <v>0.30270000000000002</v>
      </c>
      <c r="AI6" s="32">
        <v>0.29339999999999999</v>
      </c>
      <c r="AJ6" s="32">
        <v>0.28460000000000002</v>
      </c>
      <c r="AK6" s="32">
        <v>0.27600000000000002</v>
      </c>
      <c r="AL6" s="34">
        <v>0.26740000000000003</v>
      </c>
    </row>
    <row r="7" spans="1:38" x14ac:dyDescent="0.3">
      <c r="B7" s="2">
        <f t="shared" si="3"/>
        <v>4</v>
      </c>
      <c r="C7" s="7">
        <v>0.29399999999999998</v>
      </c>
      <c r="D7" s="7">
        <v>0.29959999999999998</v>
      </c>
      <c r="E7" s="7">
        <v>0.30080000000000001</v>
      </c>
      <c r="F7" s="7">
        <v>0.2888</v>
      </c>
      <c r="G7" s="3">
        <v>0.2843</v>
      </c>
      <c r="H7" s="7">
        <v>0.28799999999999998</v>
      </c>
      <c r="I7" s="7">
        <v>0.29149999999999998</v>
      </c>
      <c r="J7" s="7">
        <v>0.29289999999999999</v>
      </c>
      <c r="K7" s="7">
        <v>0.29830000000000001</v>
      </c>
      <c r="M7">
        <v>0.20399999999999999</v>
      </c>
      <c r="N7" s="2">
        <f t="shared" si="4"/>
        <v>4</v>
      </c>
      <c r="O7" s="7">
        <f>$M$7*O3</f>
        <v>2.0400000000000001E-2</v>
      </c>
      <c r="P7" s="7">
        <f t="shared" ref="P7:X7" si="7">$M$7*P3</f>
        <v>4.0800000000000003E-2</v>
      </c>
      <c r="Q7" s="7">
        <f t="shared" si="7"/>
        <v>6.1199999999999991E-2</v>
      </c>
      <c r="R7" s="7">
        <f t="shared" si="7"/>
        <v>8.1600000000000006E-2</v>
      </c>
      <c r="S7" s="7">
        <f t="shared" si="7"/>
        <v>0.10199999999999999</v>
      </c>
      <c r="T7" s="3">
        <f t="shared" si="7"/>
        <v>0.12239999999999998</v>
      </c>
      <c r="U7" s="7">
        <f t="shared" si="7"/>
        <v>0.14279999999999998</v>
      </c>
      <c r="V7" s="7">
        <f t="shared" si="7"/>
        <v>0.16320000000000001</v>
      </c>
      <c r="W7" s="7">
        <f t="shared" si="7"/>
        <v>0.18359999999999999</v>
      </c>
      <c r="X7" s="7">
        <f t="shared" si="7"/>
        <v>0.20399999999999999</v>
      </c>
      <c r="AC7" s="2">
        <f t="shared" si="6"/>
        <v>4</v>
      </c>
      <c r="AD7" s="35" t="s">
        <v>31</v>
      </c>
      <c r="AE7" s="35" t="s">
        <v>31</v>
      </c>
      <c r="AF7" s="32">
        <v>0.25469999999999998</v>
      </c>
      <c r="AG7" s="32">
        <v>0.24690000000000001</v>
      </c>
      <c r="AH7" s="32">
        <v>0.2407</v>
      </c>
      <c r="AI7" s="34">
        <v>0.23580000000000001</v>
      </c>
      <c r="AJ7" s="33">
        <v>0.23150000000000001</v>
      </c>
      <c r="AK7" s="33">
        <v>0.22850000000000001</v>
      </c>
      <c r="AL7" s="33">
        <v>0.22739999999999999</v>
      </c>
    </row>
    <row r="8" spans="1:38" x14ac:dyDescent="0.3">
      <c r="B8" s="2">
        <f t="shared" si="3"/>
        <v>5</v>
      </c>
      <c r="C8" s="7">
        <v>0.2162</v>
      </c>
      <c r="D8" s="7">
        <v>0.21920000000000001</v>
      </c>
      <c r="E8" s="3">
        <v>0.21529999999999999</v>
      </c>
      <c r="F8" s="7">
        <v>0.22020000000000001</v>
      </c>
      <c r="G8" s="7">
        <v>0.21879999999999999</v>
      </c>
      <c r="H8" s="7">
        <v>0.21890000000000001</v>
      </c>
      <c r="I8" s="7">
        <v>0.21779999999999999</v>
      </c>
      <c r="J8" s="7">
        <v>0.22159999999999999</v>
      </c>
      <c r="K8" s="7">
        <v>0.22889999999999999</v>
      </c>
      <c r="M8">
        <v>0.16339999999999999</v>
      </c>
      <c r="N8" s="2">
        <f t="shared" si="4"/>
        <v>5</v>
      </c>
      <c r="O8" s="7">
        <f>$M$8*O3</f>
        <v>1.634E-2</v>
      </c>
      <c r="P8" s="7">
        <f t="shared" ref="P8:X8" si="8">$M$8*P3</f>
        <v>3.2680000000000001E-2</v>
      </c>
      <c r="Q8" s="7">
        <f t="shared" si="8"/>
        <v>4.9019999999999994E-2</v>
      </c>
      <c r="R8" s="7">
        <f t="shared" si="8"/>
        <v>6.5360000000000001E-2</v>
      </c>
      <c r="S8" s="7">
        <f t="shared" si="8"/>
        <v>8.1699999999999995E-2</v>
      </c>
      <c r="T8" s="7">
        <f t="shared" si="8"/>
        <v>9.8039999999999988E-2</v>
      </c>
      <c r="U8" s="7">
        <f t="shared" si="8"/>
        <v>0.11437999999999998</v>
      </c>
      <c r="V8" s="7">
        <f t="shared" si="8"/>
        <v>0.13072</v>
      </c>
      <c r="W8" s="3">
        <f t="shared" si="8"/>
        <v>0.14706</v>
      </c>
      <c r="X8" s="7">
        <f t="shared" si="8"/>
        <v>0.16339999999999999</v>
      </c>
      <c r="AC8" s="2">
        <f t="shared" si="6"/>
        <v>5</v>
      </c>
      <c r="AD8" s="35" t="s">
        <v>31</v>
      </c>
      <c r="AE8" s="35" t="s">
        <v>31</v>
      </c>
      <c r="AF8" s="32">
        <v>0.19020000000000001</v>
      </c>
      <c r="AG8" s="32">
        <v>0.18210000000000001</v>
      </c>
      <c r="AH8" s="32">
        <v>0.17460000000000001</v>
      </c>
      <c r="AI8" s="32">
        <v>0.16750000000000001</v>
      </c>
      <c r="AJ8" s="32">
        <v>0.16089999999999999</v>
      </c>
      <c r="AK8" s="32">
        <v>0.1547</v>
      </c>
      <c r="AL8" s="34">
        <v>0.14879999999999999</v>
      </c>
    </row>
    <row r="9" spans="1:38" x14ac:dyDescent="0.3">
      <c r="B9" s="2">
        <f t="shared" si="3"/>
        <v>6</v>
      </c>
      <c r="C9" s="7">
        <v>0.108</v>
      </c>
      <c r="D9" s="7">
        <v>9.8199999999999996E-2</v>
      </c>
      <c r="E9" s="3">
        <v>9.9169999999999994E-2</v>
      </c>
      <c r="F9" s="7">
        <v>9.9599999999999994E-2</v>
      </c>
      <c r="G9" s="7">
        <v>0.10920000000000001</v>
      </c>
      <c r="H9" s="7">
        <v>0.1087</v>
      </c>
      <c r="I9" s="7">
        <v>0.10970000000000001</v>
      </c>
      <c r="J9" s="7">
        <v>0.1081</v>
      </c>
      <c r="K9" s="7">
        <v>0.1133</v>
      </c>
      <c r="M9">
        <v>0.10199999999999999</v>
      </c>
      <c r="N9" s="2">
        <f t="shared" si="4"/>
        <v>6</v>
      </c>
      <c r="O9" s="7">
        <f>$M$9*O3</f>
        <v>1.0200000000000001E-2</v>
      </c>
      <c r="P9" s="7">
        <f t="shared" ref="P9:X9" si="9">$M$9*P3</f>
        <v>2.0400000000000001E-2</v>
      </c>
      <c r="Q9" s="7">
        <f t="shared" si="9"/>
        <v>3.0599999999999995E-2</v>
      </c>
      <c r="R9" s="7">
        <f t="shared" si="9"/>
        <v>4.0800000000000003E-2</v>
      </c>
      <c r="S9" s="7">
        <f t="shared" si="9"/>
        <v>5.0999999999999997E-2</v>
      </c>
      <c r="T9" s="7">
        <f t="shared" si="9"/>
        <v>6.1199999999999991E-2</v>
      </c>
      <c r="U9" s="7">
        <f t="shared" si="9"/>
        <v>7.1399999999999991E-2</v>
      </c>
      <c r="V9" s="7">
        <f t="shared" si="9"/>
        <v>8.1600000000000006E-2</v>
      </c>
      <c r="W9" s="3">
        <f t="shared" si="9"/>
        <v>9.1799999999999993E-2</v>
      </c>
      <c r="X9" s="7">
        <f t="shared" si="9"/>
        <v>0.10199999999999999</v>
      </c>
      <c r="AC9" s="2">
        <f t="shared" si="6"/>
        <v>6</v>
      </c>
      <c r="AD9" s="35" t="s">
        <v>31</v>
      </c>
      <c r="AE9" s="35" t="s">
        <v>31</v>
      </c>
      <c r="AF9" s="32">
        <v>8.9539999999999995E-2</v>
      </c>
      <c r="AG9" s="32">
        <v>8.7739999999999999E-2</v>
      </c>
      <c r="AH9" s="32">
        <v>8.6410000000000001E-2</v>
      </c>
      <c r="AI9" s="32">
        <v>8.5400000000000004E-2</v>
      </c>
      <c r="AJ9" s="32">
        <v>8.4959999999999994E-2</v>
      </c>
      <c r="AK9" s="33">
        <v>8.4580000000000002E-2</v>
      </c>
      <c r="AL9" s="34">
        <v>8.48E-2</v>
      </c>
    </row>
    <row r="10" spans="1:38" x14ac:dyDescent="0.3">
      <c r="B10" s="2">
        <f t="shared" si="3"/>
        <v>7</v>
      </c>
      <c r="C10" s="7">
        <v>0.58089999999999997</v>
      </c>
      <c r="D10" s="3">
        <v>5.5399999999999998E-2</v>
      </c>
      <c r="E10" s="7">
        <v>5.7180000000000002E-2</v>
      </c>
      <c r="F10" s="7">
        <v>5.8119999999999998E-2</v>
      </c>
      <c r="G10" s="7">
        <v>5.7090000000000002E-2</v>
      </c>
      <c r="H10" s="7">
        <v>5.8500000000000003E-2</v>
      </c>
      <c r="I10" s="7">
        <v>5.9240000000000001E-2</v>
      </c>
      <c r="J10" s="7">
        <v>5.815E-2</v>
      </c>
      <c r="K10" s="7">
        <v>5.9060000000000001E-2</v>
      </c>
      <c r="M10">
        <v>4.6219999999999997E-2</v>
      </c>
      <c r="N10" s="2">
        <f t="shared" si="4"/>
        <v>7</v>
      </c>
      <c r="O10" s="7">
        <f>$M$10*O3</f>
        <v>4.6220000000000002E-3</v>
      </c>
      <c r="P10" s="7">
        <f t="shared" ref="P10:X10" si="10">$M$10*P3</f>
        <v>9.2440000000000005E-3</v>
      </c>
      <c r="Q10" s="7">
        <f t="shared" si="10"/>
        <v>1.3865999999999998E-2</v>
      </c>
      <c r="R10" s="7">
        <f t="shared" si="10"/>
        <v>1.8488000000000001E-2</v>
      </c>
      <c r="S10" s="7">
        <f t="shared" si="10"/>
        <v>2.3109999999999999E-2</v>
      </c>
      <c r="T10" s="3">
        <f t="shared" si="10"/>
        <v>2.7731999999999996E-2</v>
      </c>
      <c r="U10" s="7">
        <f t="shared" si="10"/>
        <v>3.2353999999999994E-2</v>
      </c>
      <c r="V10" s="7">
        <f t="shared" si="10"/>
        <v>3.6976000000000002E-2</v>
      </c>
      <c r="W10" s="7">
        <f t="shared" si="10"/>
        <v>4.1597999999999996E-2</v>
      </c>
      <c r="X10" s="7">
        <f t="shared" si="10"/>
        <v>4.6219999999999997E-2</v>
      </c>
      <c r="AC10" s="2">
        <f t="shared" si="6"/>
        <v>7</v>
      </c>
      <c r="AD10" s="35" t="s">
        <v>31</v>
      </c>
      <c r="AE10" s="35" t="s">
        <v>31</v>
      </c>
      <c r="AF10" s="32">
        <v>5.1929999999999997E-2</v>
      </c>
      <c r="AG10" s="32">
        <v>5.0779999999999999E-2</v>
      </c>
      <c r="AH10" s="32">
        <v>4.999E-2</v>
      </c>
      <c r="AI10" s="34">
        <v>4.9579999999999999E-2</v>
      </c>
      <c r="AJ10" s="33">
        <v>4.9579999999999999E-2</v>
      </c>
      <c r="AK10" s="33">
        <v>4.9820000000000003E-2</v>
      </c>
      <c r="AL10" s="32">
        <v>0.51</v>
      </c>
    </row>
    <row r="11" spans="1:38" x14ac:dyDescent="0.3">
      <c r="B11" s="2">
        <f t="shared" si="3"/>
        <v>8</v>
      </c>
      <c r="C11" s="3">
        <v>3.5770000000000003E-2</v>
      </c>
      <c r="D11" s="7">
        <v>3.6700000000000003E-2</v>
      </c>
      <c r="E11" s="7">
        <v>3.9010000000000003E-2</v>
      </c>
      <c r="F11" s="7">
        <v>3.9230000000000001E-2</v>
      </c>
      <c r="G11" s="7">
        <v>3.9890000000000002E-2</v>
      </c>
      <c r="H11" s="7">
        <v>3.7819999999999999E-2</v>
      </c>
      <c r="I11" s="7">
        <v>0.40539999999999998</v>
      </c>
      <c r="J11" s="7">
        <v>3.7819999999999999E-2</v>
      </c>
      <c r="K11" s="7">
        <v>3.7479999999999999E-2</v>
      </c>
      <c r="M11">
        <v>3.6749999999999998E-2</v>
      </c>
      <c r="N11" s="2">
        <f t="shared" si="4"/>
        <v>8</v>
      </c>
      <c r="O11" s="7">
        <f>$M$11*O3</f>
        <v>3.6749999999999999E-3</v>
      </c>
      <c r="P11" s="7">
        <f t="shared" ref="P11:X11" si="11">$M$11*P3</f>
        <v>7.3499999999999998E-3</v>
      </c>
      <c r="Q11" s="7">
        <f t="shared" si="11"/>
        <v>1.1024999999999998E-2</v>
      </c>
      <c r="R11" s="7">
        <f t="shared" si="11"/>
        <v>1.47E-2</v>
      </c>
      <c r="S11" s="7">
        <f t="shared" si="11"/>
        <v>1.8374999999999999E-2</v>
      </c>
      <c r="T11" s="3">
        <f t="shared" si="11"/>
        <v>2.2049999999999997E-2</v>
      </c>
      <c r="U11" s="7">
        <f t="shared" si="11"/>
        <v>2.5724999999999998E-2</v>
      </c>
      <c r="V11" s="7">
        <f t="shared" si="11"/>
        <v>2.9399999999999999E-2</v>
      </c>
      <c r="W11" s="7">
        <f t="shared" si="11"/>
        <v>3.3075E-2</v>
      </c>
      <c r="X11" s="7">
        <f t="shared" si="11"/>
        <v>3.6749999999999998E-2</v>
      </c>
      <c r="AC11" s="2">
        <f t="shared" si="6"/>
        <v>8</v>
      </c>
      <c r="AD11" s="35" t="s">
        <v>31</v>
      </c>
      <c r="AE11" s="35" t="s">
        <v>31</v>
      </c>
      <c r="AF11" s="32">
        <v>3.7530000000000001E-2</v>
      </c>
      <c r="AG11" s="32">
        <v>3.7339999999999998E-2</v>
      </c>
      <c r="AH11" s="32">
        <v>3.7240000000000002E-2</v>
      </c>
      <c r="AI11" s="34">
        <v>3.7199999999999997E-2</v>
      </c>
      <c r="AJ11" s="32">
        <v>3.721E-2</v>
      </c>
      <c r="AK11" s="32">
        <v>3.7240000000000002E-2</v>
      </c>
      <c r="AL11" s="32">
        <v>3.7289999999999997E-2</v>
      </c>
    </row>
    <row r="12" spans="1:38" x14ac:dyDescent="0.3">
      <c r="B12" s="2">
        <f>B11+1</f>
        <v>9</v>
      </c>
      <c r="C12" s="7">
        <v>1.8839999999999999E-2</v>
      </c>
      <c r="D12" s="7">
        <v>1.924E-2</v>
      </c>
      <c r="E12" s="7">
        <v>1.9640000000000001E-2</v>
      </c>
      <c r="F12" s="3">
        <v>1.883E-2</v>
      </c>
      <c r="G12" s="7">
        <v>1.8880000000000001E-2</v>
      </c>
      <c r="H12" s="7">
        <v>1.89E-2</v>
      </c>
      <c r="I12" s="7">
        <v>1.8550000000000001E-2</v>
      </c>
      <c r="J12" s="7">
        <v>1.89E-2</v>
      </c>
      <c r="K12" s="7">
        <v>1.8870000000000001E-2</v>
      </c>
      <c r="M12">
        <v>1.255E-2</v>
      </c>
      <c r="N12" s="2">
        <f>N11+1</f>
        <v>9</v>
      </c>
      <c r="O12" s="7">
        <f>$M$12*O3</f>
        <v>1.255E-3</v>
      </c>
      <c r="P12" s="7">
        <f t="shared" ref="P12:X12" si="12">$M$12*P3</f>
        <v>2.5100000000000001E-3</v>
      </c>
      <c r="Q12" s="7">
        <f t="shared" si="12"/>
        <v>3.7650000000000001E-3</v>
      </c>
      <c r="R12" s="7">
        <f t="shared" si="12"/>
        <v>5.0200000000000002E-3</v>
      </c>
      <c r="S12" s="7">
        <f t="shared" si="12"/>
        <v>6.2750000000000002E-3</v>
      </c>
      <c r="T12" s="7">
        <f t="shared" si="12"/>
        <v>7.5300000000000002E-3</v>
      </c>
      <c r="U12" s="7">
        <f t="shared" si="12"/>
        <v>8.7849999999999994E-3</v>
      </c>
      <c r="V12" s="7">
        <f t="shared" si="12"/>
        <v>1.004E-2</v>
      </c>
      <c r="W12" s="3">
        <f t="shared" si="12"/>
        <v>1.1295000000000001E-2</v>
      </c>
      <c r="X12" s="7">
        <f t="shared" si="12"/>
        <v>1.255E-2</v>
      </c>
      <c r="AC12" s="2">
        <f>AC11+1</f>
        <v>9</v>
      </c>
      <c r="AD12" s="35" t="s">
        <v>31</v>
      </c>
      <c r="AE12" s="35" t="s">
        <v>31</v>
      </c>
      <c r="AF12" s="33">
        <v>1.55E-2</v>
      </c>
      <c r="AG12" s="33">
        <v>1.5219999999999999E-2</v>
      </c>
      <c r="AH12" s="33">
        <v>1.502E-2</v>
      </c>
      <c r="AI12" s="33">
        <v>1.486E-2</v>
      </c>
      <c r="AJ12" s="33">
        <v>1.4749999999999999E-2</v>
      </c>
      <c r="AK12" s="33">
        <v>1.4659999999999999E-2</v>
      </c>
      <c r="AL12" s="34">
        <v>1.461E-2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# control points</vt:lpstr>
      <vt:lpstr>area1</vt:lpstr>
      <vt:lpstr>area 2</vt:lpstr>
      <vt:lpstr>area 3</vt:lpstr>
      <vt:lpstr>area 4</vt:lpstr>
      <vt:lpstr>area 5</vt:lpstr>
      <vt:lpstr>area2_a</vt:lpstr>
      <vt:lpstr>area2_b</vt:lpstr>
      <vt:lpstr>area3_a</vt:lpstr>
      <vt:lpstr>area3_b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2020-05-22T19:49:21Z</dcterms:modified>
</cp:coreProperties>
</file>