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Scipy MDF\MDF-ECM\Excel stoich sheets\"/>
    </mc:Choice>
  </mc:AlternateContent>
  <xr:revisionPtr revIDLastSave="0" documentId="13_ncr:1_{0200D03B-B8EC-48E6-AADB-91FDBAD52DF1}" xr6:coauthVersionLast="47" xr6:coauthVersionMax="47" xr10:uidLastSave="{00000000-0000-0000-0000-000000000000}"/>
  <bookViews>
    <workbookView xWindow="-108" yWindow="-108" windowWidth="23256" windowHeight="12576" xr2:uid="{4A62B385-E7CC-459D-A185-A082E729E0A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4" i="1"/>
  <c r="J23" i="1"/>
  <c r="J22" i="1"/>
  <c r="J21" i="1"/>
  <c r="J20" i="1"/>
  <c r="J19" i="1"/>
  <c r="J18" i="1"/>
  <c r="J17" i="1"/>
  <c r="J16" i="1"/>
  <c r="J15" i="1"/>
  <c r="J14" i="1"/>
  <c r="J13" i="1"/>
  <c r="I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tc={5B2968D8-1BEA-40BA-BF36-ACC7365FB5BD}</author>
    <author>tc={5FADD92D-A788-4550-89E2-D6667D779A84}</author>
    <author>tc={EB3769D3-73A6-4190-B6C5-534D15CE6888}</author>
  </authors>
  <commentList>
    <comment ref="H1" authorId="0" shapeId="0" xr:uid="{5B2968D8-1BEA-40BA-BF36-ACC7365FB5B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I1" authorId="1" shapeId="0" xr:uid="{5FADD92D-A788-4550-89E2-D6667D779A8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kJ/mol
Beantwoorden:
    from eQ</t>
      </text>
    </comment>
    <comment ref="G14" authorId="2" shapeId="0" xr:uid="{EB3769D3-73A6-4190-B6C5-534D15CE688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<sst xmlns="http://schemas.openxmlformats.org/spreadsheetml/2006/main" count="47" uniqueCount="47">
  <si>
    <t>C</t>
  </si>
  <si>
    <t>H</t>
  </si>
  <si>
    <t>O</t>
  </si>
  <si>
    <t>N</t>
  </si>
  <si>
    <t>P</t>
  </si>
  <si>
    <t xml:space="preserve"> +/-</t>
  </si>
  <si>
    <t>fixed_c</t>
  </si>
  <si>
    <t>dGf0</t>
  </si>
  <si>
    <t>NET_R</t>
  </si>
  <si>
    <t>hxk</t>
  </si>
  <si>
    <t>pgi</t>
  </si>
  <si>
    <t>pfk</t>
  </si>
  <si>
    <t>fba</t>
  </si>
  <si>
    <t>tim</t>
  </si>
  <si>
    <t>ggpdh</t>
  </si>
  <si>
    <t>pgk</t>
  </si>
  <si>
    <t>pgta</t>
  </si>
  <si>
    <t>eno</t>
  </si>
  <si>
    <t>pyk</t>
  </si>
  <si>
    <t>pdhc</t>
  </si>
  <si>
    <t>pta</t>
  </si>
  <si>
    <t>ack</t>
  </si>
  <si>
    <t>fd_ox</t>
  </si>
  <si>
    <t>glucose</t>
  </si>
  <si>
    <t>glucose-6-p</t>
  </si>
  <si>
    <t>fructose-6-p</t>
  </si>
  <si>
    <t>fructose-1,6-bp</t>
  </si>
  <si>
    <t>dhap</t>
  </si>
  <si>
    <t>glyceraldehyde-3p</t>
  </si>
  <si>
    <t>glycerate-1,3-p</t>
  </si>
  <si>
    <t>glycerate-3-p</t>
  </si>
  <si>
    <t>glycerate-2p</t>
  </si>
  <si>
    <t>pep</t>
  </si>
  <si>
    <t>H2O</t>
  </si>
  <si>
    <t>pyruvate</t>
  </si>
  <si>
    <t>acetyl-CoA</t>
  </si>
  <si>
    <t>acetyl-p</t>
  </si>
  <si>
    <t>acetate</t>
  </si>
  <si>
    <t>CO2</t>
  </si>
  <si>
    <t>H2</t>
  </si>
  <si>
    <t>H+</t>
  </si>
  <si>
    <t>Pi</t>
  </si>
  <si>
    <t>CoA</t>
  </si>
  <si>
    <t>rFd</t>
  </si>
  <si>
    <t>rNADH</t>
  </si>
  <si>
    <t>relative flux</t>
  </si>
  <si>
    <t>rATP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</si>
</sst>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2" fillId="0" borderId="2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4" fillId="5" borderId="0" xfId="0" applyFont="1" applyFill="1"/>
    <xf numFmtId="0" fontId="2" fillId="0" borderId="1" xfId="0" applyFont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0" borderId="0" xfId="0" applyFont="1"/>
    <xf numFmtId="0" fontId="3" fillId="0" borderId="0" xfId="0" applyFont="1"/>
  </cellXfs>
  <cellStyles count="1">
    <cellStyle name="Standaard" xfId="0" builtinId="0"/>
  </cellStyles>
  <dxfs count="1"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73E953E6-B521-4346-B899-792DC3332B9D}" userId="Marit Verheijen" providerId="None"/>
  <person displayName="Marit Verheijen" id="{F6E139DD-679D-4D9D-B966-BB247D357DC6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9-15T15:07:11.22" personId="{F6E139DD-679D-4D9D-B966-BB247D357DC6}" id="{5B2968D8-1BEA-40BA-BF36-ACC7365FB5BD}">
    <text>M</text>
  </threadedComment>
  <threadedComment ref="I1" dT="2021-09-15T15:06:59.51" personId="{F6E139DD-679D-4D9D-B966-BB247D357DC6}" id="{5FADD92D-A788-4550-89E2-D6667D779A84}">
    <text>kJ/mol</text>
  </threadedComment>
  <threadedComment ref="I1" dT="2021-09-20T07:16:58.93" personId="{F6E139DD-679D-4D9D-B966-BB247D357DC6}" id="{0CB71241-86D5-465D-B967-5EB704133474}" parentId="{5FADD92D-A788-4550-89E2-D6667D779A84}">
    <text>from eQ</text>
  </threadedComment>
  <threadedComment ref="G14" dT="2021-10-26T07:00:42.87" personId="{73E953E6-B521-4346-B899-792DC3332B9D}" id="{EB3769D3-73A6-4190-B6C5-534D15CE6888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E3CD-9D1C-428C-9D1F-3D1118C571E3}">
  <dimension ref="A1:AA213"/>
  <sheetViews>
    <sheetView tabSelected="1" workbookViewId="0">
      <selection activeCell="M16" sqref="M16"/>
    </sheetView>
  </sheetViews>
  <sheetFormatPr defaultRowHeight="14.4" x14ac:dyDescent="0.3"/>
  <cols>
    <col min="1" max="1" width="20.21875" style="9" bestFit="1" customWidth="1"/>
    <col min="2" max="2" width="6.33203125" customWidth="1"/>
    <col min="3" max="4" width="5.44140625" customWidth="1"/>
    <col min="5" max="5" width="5" customWidth="1"/>
    <col min="6" max="7" width="4.6640625" customWidth="1"/>
    <col min="8" max="8" width="8.5546875" style="11" customWidth="1"/>
    <col min="9" max="9" width="8.88671875" style="12"/>
    <col min="10" max="10" width="14.6640625" style="13" bestFit="1" customWidth="1"/>
    <col min="11" max="11" width="10" bestFit="1" customWidth="1"/>
  </cols>
  <sheetData>
    <row r="1" spans="1:27" s="8" customForma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7" t="s">
        <v>22</v>
      </c>
      <c r="Y1"/>
      <c r="Z1"/>
      <c r="AA1"/>
    </row>
    <row r="2" spans="1:27" x14ac:dyDescent="0.3">
      <c r="A2" s="9" t="s">
        <v>23</v>
      </c>
      <c r="B2" s="10">
        <v>6</v>
      </c>
      <c r="C2" s="10">
        <v>12</v>
      </c>
      <c r="D2" s="10">
        <v>6</v>
      </c>
      <c r="E2" s="10">
        <v>0</v>
      </c>
      <c r="F2" s="10">
        <v>0</v>
      </c>
      <c r="G2">
        <v>0</v>
      </c>
      <c r="H2" s="11">
        <v>0.01</v>
      </c>
      <c r="I2" s="12">
        <v>-422.8</v>
      </c>
      <c r="J2" s="13">
        <f>SUM(K2:X2)</f>
        <v>-1</v>
      </c>
      <c r="K2">
        <v>-1</v>
      </c>
    </row>
    <row r="3" spans="1:27" x14ac:dyDescent="0.3">
      <c r="A3" s="9" t="s">
        <v>24</v>
      </c>
      <c r="B3" s="10">
        <v>6</v>
      </c>
      <c r="C3" s="10">
        <v>13</v>
      </c>
      <c r="D3" s="10">
        <v>9</v>
      </c>
      <c r="E3" s="10">
        <v>0</v>
      </c>
      <c r="F3" s="10">
        <v>1</v>
      </c>
      <c r="G3">
        <v>0</v>
      </c>
      <c r="I3" s="14">
        <v>-1316.8</v>
      </c>
      <c r="J3" s="13">
        <f t="shared" ref="J3:J24" si="0">SUM(K3:X3)</f>
        <v>0</v>
      </c>
      <c r="K3">
        <v>1</v>
      </c>
      <c r="L3">
        <v>-1</v>
      </c>
    </row>
    <row r="4" spans="1:27" x14ac:dyDescent="0.3">
      <c r="A4" s="9" t="s">
        <v>25</v>
      </c>
      <c r="B4" s="10">
        <v>6</v>
      </c>
      <c r="C4" s="10">
        <v>13</v>
      </c>
      <c r="D4" s="10">
        <v>9</v>
      </c>
      <c r="E4" s="10">
        <v>0</v>
      </c>
      <c r="F4" s="10">
        <v>1</v>
      </c>
      <c r="G4">
        <v>0</v>
      </c>
      <c r="I4" s="12">
        <v>-1314</v>
      </c>
      <c r="J4" s="13">
        <f t="shared" si="0"/>
        <v>0</v>
      </c>
      <c r="L4">
        <v>1</v>
      </c>
      <c r="M4">
        <v>-1</v>
      </c>
    </row>
    <row r="5" spans="1:27" x14ac:dyDescent="0.3">
      <c r="A5" s="9" t="s">
        <v>26</v>
      </c>
      <c r="B5" s="10">
        <v>6</v>
      </c>
      <c r="C5" s="10">
        <v>14</v>
      </c>
      <c r="D5" s="10">
        <v>12</v>
      </c>
      <c r="E5" s="10">
        <v>0</v>
      </c>
      <c r="F5" s="10">
        <v>2</v>
      </c>
      <c r="G5">
        <v>0</v>
      </c>
      <c r="I5" s="12">
        <v>-2206.6</v>
      </c>
      <c r="J5" s="13">
        <f t="shared" si="0"/>
        <v>0</v>
      </c>
      <c r="M5">
        <v>1</v>
      </c>
      <c r="N5">
        <v>-1</v>
      </c>
    </row>
    <row r="6" spans="1:27" x14ac:dyDescent="0.3">
      <c r="A6" s="9" t="s">
        <v>27</v>
      </c>
      <c r="B6" s="10">
        <v>3</v>
      </c>
      <c r="C6" s="10">
        <v>7</v>
      </c>
      <c r="D6" s="10">
        <v>6</v>
      </c>
      <c r="E6" s="10">
        <v>0</v>
      </c>
      <c r="F6" s="10">
        <v>1</v>
      </c>
      <c r="G6">
        <v>0</v>
      </c>
      <c r="I6" s="12">
        <v>-1094</v>
      </c>
      <c r="J6" s="13">
        <f t="shared" si="0"/>
        <v>0</v>
      </c>
      <c r="N6">
        <v>1</v>
      </c>
      <c r="O6">
        <v>-1</v>
      </c>
    </row>
    <row r="7" spans="1:27" x14ac:dyDescent="0.3">
      <c r="A7" s="9" t="s">
        <v>28</v>
      </c>
      <c r="B7" s="10">
        <v>3</v>
      </c>
      <c r="C7" s="10">
        <v>7</v>
      </c>
      <c r="D7" s="10">
        <v>6</v>
      </c>
      <c r="E7" s="10">
        <v>0</v>
      </c>
      <c r="F7" s="10">
        <v>1</v>
      </c>
      <c r="G7">
        <v>0</v>
      </c>
      <c r="I7" s="12">
        <v>-1088.8</v>
      </c>
      <c r="J7" s="13">
        <f t="shared" si="0"/>
        <v>0</v>
      </c>
      <c r="N7">
        <v>1</v>
      </c>
      <c r="O7">
        <v>1</v>
      </c>
      <c r="P7">
        <v>-2</v>
      </c>
    </row>
    <row r="8" spans="1:27" x14ac:dyDescent="0.3">
      <c r="A8" s="9" t="s">
        <v>29</v>
      </c>
      <c r="B8" s="10">
        <v>3</v>
      </c>
      <c r="C8" s="10">
        <v>8</v>
      </c>
      <c r="D8" s="10">
        <v>10</v>
      </c>
      <c r="E8" s="10">
        <v>0</v>
      </c>
      <c r="F8" s="10">
        <v>2</v>
      </c>
      <c r="G8">
        <v>0</v>
      </c>
      <c r="I8" s="12">
        <v>-2208.6999999999998</v>
      </c>
      <c r="J8" s="13">
        <f t="shared" si="0"/>
        <v>0</v>
      </c>
      <c r="P8">
        <v>2</v>
      </c>
      <c r="Q8">
        <v>-2</v>
      </c>
    </row>
    <row r="9" spans="1:27" x14ac:dyDescent="0.3">
      <c r="A9" s="9" t="s">
        <v>30</v>
      </c>
      <c r="B9" s="10">
        <v>3</v>
      </c>
      <c r="C9" s="10">
        <v>7</v>
      </c>
      <c r="D9" s="10">
        <v>7</v>
      </c>
      <c r="E9" s="10">
        <v>0</v>
      </c>
      <c r="F9" s="10">
        <v>1</v>
      </c>
      <c r="G9">
        <v>0</v>
      </c>
      <c r="I9" s="12">
        <v>-1352.4</v>
      </c>
      <c r="J9" s="13">
        <f t="shared" si="0"/>
        <v>0</v>
      </c>
      <c r="Q9">
        <v>2</v>
      </c>
      <c r="R9">
        <v>-2</v>
      </c>
    </row>
    <row r="10" spans="1:27" x14ac:dyDescent="0.3">
      <c r="A10" s="9" t="s">
        <v>31</v>
      </c>
      <c r="B10" s="10">
        <v>3</v>
      </c>
      <c r="C10" s="10">
        <v>7</v>
      </c>
      <c r="D10" s="10">
        <v>7</v>
      </c>
      <c r="E10" s="10">
        <v>0</v>
      </c>
      <c r="F10" s="10">
        <v>1</v>
      </c>
      <c r="G10">
        <v>0</v>
      </c>
      <c r="I10" s="12">
        <v>-1347.8</v>
      </c>
      <c r="J10" s="13">
        <f t="shared" si="0"/>
        <v>0</v>
      </c>
      <c r="R10">
        <v>2</v>
      </c>
      <c r="S10">
        <v>-2</v>
      </c>
    </row>
    <row r="11" spans="1:27" x14ac:dyDescent="0.3">
      <c r="A11" s="9" t="s">
        <v>32</v>
      </c>
      <c r="B11" s="10">
        <v>3</v>
      </c>
      <c r="C11" s="10">
        <v>5</v>
      </c>
      <c r="D11" s="10">
        <v>6</v>
      </c>
      <c r="E11" s="10">
        <v>0</v>
      </c>
      <c r="F11" s="10">
        <v>1</v>
      </c>
      <c r="G11">
        <v>0</v>
      </c>
      <c r="I11" s="12">
        <v>-1195.5</v>
      </c>
      <c r="J11" s="13">
        <f t="shared" si="0"/>
        <v>0</v>
      </c>
      <c r="S11">
        <v>2</v>
      </c>
      <c r="T11">
        <v>-2</v>
      </c>
    </row>
    <row r="12" spans="1:27" x14ac:dyDescent="0.3">
      <c r="A12" s="9" t="s">
        <v>33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>
        <v>0</v>
      </c>
      <c r="I12" s="12">
        <v>-156</v>
      </c>
      <c r="J12" s="13">
        <f t="shared" si="0"/>
        <v>2</v>
      </c>
      <c r="S12">
        <v>2</v>
      </c>
    </row>
    <row r="13" spans="1:27" x14ac:dyDescent="0.3">
      <c r="A13" s="9" t="s">
        <v>34</v>
      </c>
      <c r="B13" s="10">
        <v>3</v>
      </c>
      <c r="C13" s="10">
        <v>4</v>
      </c>
      <c r="D13" s="10">
        <v>3</v>
      </c>
      <c r="E13" s="10">
        <v>0</v>
      </c>
      <c r="F13" s="10">
        <v>0</v>
      </c>
      <c r="G13">
        <v>0</v>
      </c>
      <c r="I13" s="15">
        <f>-346</f>
        <v>-346</v>
      </c>
      <c r="J13" s="13">
        <f t="shared" si="0"/>
        <v>0</v>
      </c>
      <c r="T13">
        <v>2</v>
      </c>
      <c r="U13">
        <v>-2</v>
      </c>
    </row>
    <row r="14" spans="1:27" x14ac:dyDescent="0.3">
      <c r="A14" s="9" t="s">
        <v>35</v>
      </c>
      <c r="B14" s="10">
        <v>2</v>
      </c>
      <c r="C14" s="10">
        <v>3</v>
      </c>
      <c r="D14" s="10">
        <v>1</v>
      </c>
      <c r="E14" s="10">
        <v>0</v>
      </c>
      <c r="F14" s="10">
        <v>0</v>
      </c>
      <c r="G14">
        <v>0</v>
      </c>
      <c r="I14" s="12">
        <v>-1853.2</v>
      </c>
      <c r="J14" s="13">
        <f t="shared" si="0"/>
        <v>0</v>
      </c>
      <c r="U14">
        <v>2</v>
      </c>
      <c r="V14">
        <v>-2</v>
      </c>
    </row>
    <row r="15" spans="1:27" x14ac:dyDescent="0.3">
      <c r="A15" s="9" t="s">
        <v>36</v>
      </c>
      <c r="B15" s="10">
        <v>2</v>
      </c>
      <c r="C15" s="10">
        <v>5</v>
      </c>
      <c r="D15" s="10">
        <v>5</v>
      </c>
      <c r="E15" s="10">
        <v>0</v>
      </c>
      <c r="F15" s="10">
        <v>1</v>
      </c>
      <c r="G15">
        <v>0</v>
      </c>
      <c r="I15" s="12">
        <v>-1108.2</v>
      </c>
      <c r="J15" s="13">
        <f t="shared" si="0"/>
        <v>0</v>
      </c>
      <c r="V15">
        <v>2</v>
      </c>
      <c r="W15">
        <v>-2</v>
      </c>
    </row>
    <row r="16" spans="1:27" x14ac:dyDescent="0.3">
      <c r="A16" s="9" t="s">
        <v>37</v>
      </c>
      <c r="B16" s="10">
        <v>2</v>
      </c>
      <c r="C16" s="10">
        <v>4</v>
      </c>
      <c r="D16" s="10">
        <v>2</v>
      </c>
      <c r="E16" s="10">
        <v>0</v>
      </c>
      <c r="F16" s="10">
        <v>0</v>
      </c>
      <c r="G16">
        <v>0</v>
      </c>
      <c r="H16" s="11">
        <v>0.01</v>
      </c>
      <c r="I16" s="12">
        <v>-246.4</v>
      </c>
      <c r="J16" s="13">
        <f t="shared" si="0"/>
        <v>2</v>
      </c>
      <c r="W16">
        <v>2</v>
      </c>
    </row>
    <row r="17" spans="1:27" x14ac:dyDescent="0.3">
      <c r="A17" s="9" t="s">
        <v>38</v>
      </c>
      <c r="B17">
        <v>1</v>
      </c>
      <c r="C17">
        <v>0</v>
      </c>
      <c r="D17">
        <v>2</v>
      </c>
      <c r="E17">
        <v>0</v>
      </c>
      <c r="F17">
        <v>0</v>
      </c>
      <c r="G17">
        <v>0</v>
      </c>
      <c r="I17" s="15">
        <v>-386</v>
      </c>
      <c r="J17" s="13">
        <f t="shared" si="0"/>
        <v>2</v>
      </c>
      <c r="U17">
        <v>2</v>
      </c>
    </row>
    <row r="18" spans="1:27" x14ac:dyDescent="0.3">
      <c r="A18" s="9" t="s">
        <v>39</v>
      </c>
      <c r="B18" s="10">
        <v>0</v>
      </c>
      <c r="C18" s="10">
        <v>2</v>
      </c>
      <c r="D18" s="10">
        <v>0</v>
      </c>
      <c r="E18" s="10">
        <v>0</v>
      </c>
      <c r="F18" s="10">
        <v>0</v>
      </c>
      <c r="G18" s="10">
        <v>0</v>
      </c>
      <c r="I18" s="15">
        <v>0</v>
      </c>
      <c r="J18" s="13">
        <f t="shared" si="0"/>
        <v>2</v>
      </c>
      <c r="X18">
        <v>2</v>
      </c>
    </row>
    <row r="19" spans="1:27" x14ac:dyDescent="0.3">
      <c r="A19" s="9" t="s">
        <v>40</v>
      </c>
      <c r="B19" s="10">
        <v>0</v>
      </c>
      <c r="C19" s="10">
        <v>1</v>
      </c>
      <c r="D19" s="10">
        <v>0</v>
      </c>
      <c r="E19" s="10">
        <v>0</v>
      </c>
      <c r="F19" s="10">
        <v>0</v>
      </c>
      <c r="G19" s="10">
        <v>1</v>
      </c>
      <c r="I19" s="15">
        <v>0</v>
      </c>
      <c r="J19" s="13">
        <f t="shared" si="0"/>
        <v>0</v>
      </c>
    </row>
    <row r="20" spans="1:27" x14ac:dyDescent="0.3">
      <c r="A20" s="9" t="s">
        <v>46</v>
      </c>
      <c r="B20" s="10">
        <v>0</v>
      </c>
      <c r="C20" s="10">
        <v>1</v>
      </c>
      <c r="D20" s="10">
        <v>3</v>
      </c>
      <c r="E20" s="10">
        <v>0</v>
      </c>
      <c r="F20" s="10">
        <v>1</v>
      </c>
      <c r="G20">
        <v>0</v>
      </c>
      <c r="I20" s="12">
        <f>-2295.9--1412.2</f>
        <v>-883.7</v>
      </c>
      <c r="J20" s="13">
        <f t="shared" si="0"/>
        <v>4</v>
      </c>
      <c r="K20">
        <v>-1</v>
      </c>
      <c r="M20">
        <v>-1</v>
      </c>
      <c r="Q20">
        <v>2</v>
      </c>
      <c r="T20">
        <v>2</v>
      </c>
      <c r="W20">
        <v>2</v>
      </c>
    </row>
    <row r="21" spans="1:27" x14ac:dyDescent="0.3">
      <c r="A21" s="9" t="s">
        <v>41</v>
      </c>
      <c r="B21" s="10">
        <v>0</v>
      </c>
      <c r="C21" s="10">
        <v>3</v>
      </c>
      <c r="D21" s="10">
        <v>4</v>
      </c>
      <c r="E21" s="10">
        <v>0</v>
      </c>
      <c r="F21" s="10">
        <v>1</v>
      </c>
      <c r="G21">
        <v>0</v>
      </c>
      <c r="I21" s="15">
        <v>-1059.0999999999999</v>
      </c>
      <c r="J21" s="13">
        <f t="shared" si="0"/>
        <v>-4</v>
      </c>
      <c r="P21">
        <v>-2</v>
      </c>
      <c r="V21">
        <v>-2</v>
      </c>
    </row>
    <row r="22" spans="1:27" x14ac:dyDescent="0.3">
      <c r="A22" s="9" t="s">
        <v>42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>
        <v>0</v>
      </c>
      <c r="I22" s="12">
        <v>-1795.9</v>
      </c>
      <c r="J22" s="13">
        <f t="shared" si="0"/>
        <v>0</v>
      </c>
      <c r="U22">
        <v>-2</v>
      </c>
      <c r="V22">
        <v>2</v>
      </c>
    </row>
    <row r="23" spans="1:27" x14ac:dyDescent="0.3">
      <c r="A23" s="9" t="s">
        <v>43</v>
      </c>
      <c r="B23" s="10">
        <v>0</v>
      </c>
      <c r="C23" s="10">
        <v>2</v>
      </c>
      <c r="D23" s="10">
        <v>0</v>
      </c>
      <c r="E23" s="10">
        <v>0</v>
      </c>
      <c r="F23" s="10">
        <v>0</v>
      </c>
      <c r="G23" s="10">
        <v>0</v>
      </c>
      <c r="I23" s="12">
        <v>0</v>
      </c>
      <c r="J23" s="13">
        <f t="shared" si="0"/>
        <v>0</v>
      </c>
      <c r="U23">
        <v>2</v>
      </c>
      <c r="X23">
        <v>-2</v>
      </c>
    </row>
    <row r="24" spans="1:27" x14ac:dyDescent="0.3">
      <c r="A24" s="9" t="s">
        <v>44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I24" s="12">
        <v>0</v>
      </c>
      <c r="J24" s="13">
        <f t="shared" si="0"/>
        <v>2</v>
      </c>
      <c r="P24">
        <v>2</v>
      </c>
    </row>
    <row r="25" spans="1:27" s="8" customFormat="1" x14ac:dyDescent="0.3">
      <c r="A25" s="16" t="s">
        <v>45</v>
      </c>
      <c r="B25" s="6"/>
      <c r="C25" s="6"/>
      <c r="D25" s="6"/>
      <c r="E25" s="6"/>
      <c r="F25" s="6"/>
      <c r="G25" s="6"/>
      <c r="H25" s="17"/>
      <c r="I25" s="18"/>
      <c r="J25" s="19"/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2</v>
      </c>
      <c r="Q25" s="8">
        <v>2</v>
      </c>
      <c r="R25" s="8">
        <v>2</v>
      </c>
      <c r="S25" s="8">
        <v>2</v>
      </c>
      <c r="T25" s="8">
        <v>2</v>
      </c>
      <c r="U25" s="8">
        <v>2</v>
      </c>
      <c r="V25" s="8">
        <v>2</v>
      </c>
      <c r="W25" s="8">
        <v>2</v>
      </c>
      <c r="X25">
        <v>2</v>
      </c>
      <c r="Y25"/>
      <c r="Z25"/>
      <c r="AA25"/>
    </row>
    <row r="26" spans="1:27" x14ac:dyDescent="0.3">
      <c r="A26"/>
      <c r="H26"/>
      <c r="I26" s="20"/>
      <c r="J26" s="21"/>
    </row>
    <row r="27" spans="1:27" x14ac:dyDescent="0.3">
      <c r="A27"/>
      <c r="H27"/>
      <c r="I27"/>
      <c r="J27" s="21"/>
    </row>
    <row r="28" spans="1:27" x14ac:dyDescent="0.3">
      <c r="A28"/>
      <c r="H28"/>
      <c r="I28"/>
      <c r="J28" s="21"/>
    </row>
    <row r="29" spans="1:27" x14ac:dyDescent="0.3">
      <c r="A29"/>
      <c r="H29"/>
      <c r="I29"/>
      <c r="J29" s="21"/>
    </row>
    <row r="30" spans="1:27" x14ac:dyDescent="0.3">
      <c r="A30"/>
      <c r="H30"/>
      <c r="I30"/>
      <c r="J30" s="21"/>
    </row>
    <row r="31" spans="1:27" s="8" customFormat="1" x14ac:dyDescent="0.3">
      <c r="A31"/>
      <c r="B31"/>
      <c r="C31"/>
      <c r="D31"/>
      <c r="E31"/>
      <c r="F31"/>
      <c r="G31"/>
      <c r="H31"/>
      <c r="I31"/>
      <c r="J31" s="2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7" x14ac:dyDescent="0.3">
      <c r="A32"/>
      <c r="H32"/>
      <c r="I32"/>
      <c r="J32"/>
    </row>
    <row r="33" spans="8:10" x14ac:dyDescent="0.3">
      <c r="H33"/>
      <c r="I33"/>
      <c r="J33"/>
    </row>
    <row r="34" spans="8:10" x14ac:dyDescent="0.3">
      <c r="H34"/>
      <c r="I34"/>
      <c r="J34"/>
    </row>
    <row r="35" spans="8:10" x14ac:dyDescent="0.3">
      <c r="H35"/>
      <c r="I35"/>
      <c r="J35"/>
    </row>
    <row r="36" spans="8:10" x14ac:dyDescent="0.3">
      <c r="H36"/>
      <c r="I36"/>
      <c r="J36"/>
    </row>
    <row r="37" spans="8:10" x14ac:dyDescent="0.3">
      <c r="H37"/>
      <c r="I37"/>
      <c r="J37"/>
    </row>
    <row r="38" spans="8:10" x14ac:dyDescent="0.3">
      <c r="H38"/>
      <c r="I38"/>
      <c r="J38"/>
    </row>
    <row r="39" spans="8:10" x14ac:dyDescent="0.3">
      <c r="H39"/>
      <c r="I39"/>
      <c r="J39"/>
    </row>
    <row r="40" spans="8:10" x14ac:dyDescent="0.3">
      <c r="H40"/>
      <c r="I40"/>
      <c r="J40"/>
    </row>
    <row r="41" spans="8:10" x14ac:dyDescent="0.3">
      <c r="H41"/>
      <c r="I41"/>
      <c r="J41"/>
    </row>
    <row r="42" spans="8:10" x14ac:dyDescent="0.3">
      <c r="H42"/>
      <c r="I42"/>
      <c r="J42"/>
    </row>
    <row r="43" spans="8:10" x14ac:dyDescent="0.3">
      <c r="H43"/>
      <c r="I43"/>
      <c r="J43"/>
    </row>
    <row r="44" spans="8:10" x14ac:dyDescent="0.3">
      <c r="H44"/>
      <c r="I44"/>
      <c r="J44"/>
    </row>
    <row r="45" spans="8:10" x14ac:dyDescent="0.3">
      <c r="H45"/>
      <c r="I45"/>
      <c r="J45"/>
    </row>
    <row r="46" spans="8:10" x14ac:dyDescent="0.3">
      <c r="H46"/>
      <c r="I46"/>
      <c r="J46"/>
    </row>
    <row r="47" spans="8:10" x14ac:dyDescent="0.3">
      <c r="H47"/>
      <c r="I47"/>
      <c r="J47"/>
    </row>
    <row r="48" spans="8:10" x14ac:dyDescent="0.3">
      <c r="H48"/>
      <c r="I48"/>
      <c r="J48"/>
    </row>
    <row r="49" spans="8:10" x14ac:dyDescent="0.3">
      <c r="H49"/>
      <c r="I49"/>
      <c r="J49"/>
    </row>
    <row r="50" spans="8:10" x14ac:dyDescent="0.3">
      <c r="H50"/>
      <c r="I50"/>
      <c r="J50"/>
    </row>
    <row r="51" spans="8:10" x14ac:dyDescent="0.3">
      <c r="H51"/>
      <c r="I51"/>
      <c r="J51"/>
    </row>
    <row r="52" spans="8:10" x14ac:dyDescent="0.3">
      <c r="H52"/>
      <c r="I52"/>
      <c r="J52"/>
    </row>
    <row r="53" spans="8:10" x14ac:dyDescent="0.3">
      <c r="H53"/>
      <c r="I53"/>
      <c r="J53"/>
    </row>
    <row r="54" spans="8:10" x14ac:dyDescent="0.3">
      <c r="H54"/>
      <c r="I54"/>
      <c r="J54"/>
    </row>
    <row r="55" spans="8:10" x14ac:dyDescent="0.3">
      <c r="H55"/>
      <c r="I55"/>
      <c r="J55"/>
    </row>
    <row r="56" spans="8:10" x14ac:dyDescent="0.3">
      <c r="H56"/>
      <c r="I56"/>
      <c r="J56"/>
    </row>
    <row r="57" spans="8:10" x14ac:dyDescent="0.3">
      <c r="H57"/>
      <c r="I57"/>
      <c r="J57"/>
    </row>
    <row r="58" spans="8:10" x14ac:dyDescent="0.3">
      <c r="H58"/>
      <c r="I58"/>
      <c r="J58"/>
    </row>
    <row r="59" spans="8:10" x14ac:dyDescent="0.3">
      <c r="H59"/>
      <c r="I59"/>
      <c r="J59"/>
    </row>
    <row r="60" spans="8:10" x14ac:dyDescent="0.3">
      <c r="H60"/>
      <c r="I60"/>
      <c r="J60"/>
    </row>
    <row r="61" spans="8:10" x14ac:dyDescent="0.3">
      <c r="H61"/>
      <c r="I61"/>
      <c r="J61"/>
    </row>
    <row r="62" spans="8:10" x14ac:dyDescent="0.3">
      <c r="H62"/>
      <c r="I62"/>
      <c r="J62"/>
    </row>
    <row r="63" spans="8:10" x14ac:dyDescent="0.3">
      <c r="H63"/>
      <c r="I63"/>
      <c r="J63"/>
    </row>
    <row r="64" spans="8:10" x14ac:dyDescent="0.3">
      <c r="H64"/>
      <c r="I64"/>
      <c r="J64"/>
    </row>
    <row r="65" spans="8:10" x14ac:dyDescent="0.3">
      <c r="H65"/>
      <c r="I65"/>
      <c r="J65"/>
    </row>
    <row r="66" spans="8:10" x14ac:dyDescent="0.3">
      <c r="H66"/>
      <c r="I66"/>
      <c r="J66"/>
    </row>
    <row r="67" spans="8:10" x14ac:dyDescent="0.3">
      <c r="H67"/>
      <c r="I67"/>
      <c r="J67"/>
    </row>
    <row r="68" spans="8:10" x14ac:dyDescent="0.3">
      <c r="H68"/>
      <c r="I68"/>
      <c r="J68"/>
    </row>
    <row r="69" spans="8:10" x14ac:dyDescent="0.3">
      <c r="H69"/>
      <c r="I69"/>
      <c r="J69"/>
    </row>
    <row r="70" spans="8:10" x14ac:dyDescent="0.3">
      <c r="H70"/>
      <c r="I70"/>
      <c r="J70"/>
    </row>
    <row r="71" spans="8:10" x14ac:dyDescent="0.3">
      <c r="H71"/>
      <c r="I71"/>
      <c r="J71"/>
    </row>
    <row r="72" spans="8:10" x14ac:dyDescent="0.3">
      <c r="H72"/>
      <c r="I72"/>
      <c r="J72"/>
    </row>
    <row r="73" spans="8:10" x14ac:dyDescent="0.3">
      <c r="H73"/>
      <c r="I73"/>
      <c r="J73"/>
    </row>
    <row r="74" spans="8:10" x14ac:dyDescent="0.3">
      <c r="H74"/>
      <c r="I74"/>
      <c r="J74"/>
    </row>
    <row r="75" spans="8:10" x14ac:dyDescent="0.3">
      <c r="H75"/>
      <c r="I75"/>
      <c r="J75"/>
    </row>
    <row r="76" spans="8:10" x14ac:dyDescent="0.3">
      <c r="H76"/>
      <c r="I76"/>
      <c r="J76"/>
    </row>
    <row r="77" spans="8:10" x14ac:dyDescent="0.3">
      <c r="H77"/>
      <c r="I77"/>
      <c r="J77"/>
    </row>
    <row r="78" spans="8:10" x14ac:dyDescent="0.3">
      <c r="H78"/>
      <c r="I78"/>
      <c r="J78"/>
    </row>
    <row r="79" spans="8:10" x14ac:dyDescent="0.3">
      <c r="H79"/>
      <c r="I79"/>
      <c r="J79"/>
    </row>
    <row r="80" spans="8:10" x14ac:dyDescent="0.3">
      <c r="H80"/>
      <c r="I80"/>
      <c r="J80"/>
    </row>
    <row r="81" spans="8:10" x14ac:dyDescent="0.3">
      <c r="H81"/>
      <c r="I81"/>
      <c r="J81"/>
    </row>
    <row r="82" spans="8:10" x14ac:dyDescent="0.3">
      <c r="H82"/>
      <c r="I82"/>
      <c r="J82"/>
    </row>
    <row r="83" spans="8:10" x14ac:dyDescent="0.3">
      <c r="H83"/>
      <c r="I83"/>
      <c r="J83"/>
    </row>
    <row r="84" spans="8:10" x14ac:dyDescent="0.3">
      <c r="H84"/>
      <c r="I84"/>
      <c r="J84"/>
    </row>
    <row r="85" spans="8:10" x14ac:dyDescent="0.3">
      <c r="H85"/>
      <c r="I85"/>
      <c r="J85"/>
    </row>
    <row r="86" spans="8:10" x14ac:dyDescent="0.3">
      <c r="H86"/>
      <c r="I86"/>
      <c r="J86"/>
    </row>
    <row r="87" spans="8:10" x14ac:dyDescent="0.3">
      <c r="H87"/>
      <c r="I87"/>
      <c r="J87"/>
    </row>
    <row r="88" spans="8:10" x14ac:dyDescent="0.3">
      <c r="H88"/>
      <c r="I88"/>
      <c r="J88"/>
    </row>
    <row r="89" spans="8:10" x14ac:dyDescent="0.3">
      <c r="H89"/>
      <c r="I89"/>
      <c r="J89"/>
    </row>
    <row r="90" spans="8:10" x14ac:dyDescent="0.3">
      <c r="H90"/>
      <c r="I90"/>
      <c r="J90"/>
    </row>
    <row r="91" spans="8:10" x14ac:dyDescent="0.3">
      <c r="H91"/>
      <c r="I91"/>
      <c r="J91"/>
    </row>
    <row r="92" spans="8:10" x14ac:dyDescent="0.3">
      <c r="H92"/>
      <c r="I92"/>
      <c r="J92"/>
    </row>
    <row r="93" spans="8:10" x14ac:dyDescent="0.3">
      <c r="H93"/>
      <c r="I93"/>
      <c r="J93"/>
    </row>
    <row r="94" spans="8:10" x14ac:dyDescent="0.3">
      <c r="H94"/>
      <c r="I94"/>
      <c r="J94"/>
    </row>
    <row r="95" spans="8:10" x14ac:dyDescent="0.3">
      <c r="H95"/>
      <c r="I95"/>
      <c r="J95"/>
    </row>
    <row r="96" spans="8:10" x14ac:dyDescent="0.3">
      <c r="H96"/>
      <c r="I96"/>
      <c r="J96"/>
    </row>
    <row r="97" spans="8:10" x14ac:dyDescent="0.3">
      <c r="H97"/>
      <c r="I97"/>
      <c r="J97"/>
    </row>
    <row r="98" spans="8:10" x14ac:dyDescent="0.3">
      <c r="H98"/>
      <c r="I98"/>
      <c r="J98"/>
    </row>
    <row r="99" spans="8:10" x14ac:dyDescent="0.3">
      <c r="H99"/>
      <c r="I99"/>
      <c r="J99"/>
    </row>
    <row r="100" spans="8:10" x14ac:dyDescent="0.3">
      <c r="H100"/>
      <c r="I100"/>
      <c r="J100"/>
    </row>
    <row r="101" spans="8:10" x14ac:dyDescent="0.3">
      <c r="H101"/>
      <c r="I101"/>
      <c r="J101"/>
    </row>
    <row r="102" spans="8:10" x14ac:dyDescent="0.3">
      <c r="H102"/>
      <c r="I102"/>
      <c r="J102"/>
    </row>
    <row r="103" spans="8:10" x14ac:dyDescent="0.3">
      <c r="H103"/>
      <c r="I103"/>
      <c r="J103"/>
    </row>
    <row r="104" spans="8:10" x14ac:dyDescent="0.3">
      <c r="H104"/>
      <c r="I104"/>
      <c r="J104"/>
    </row>
    <row r="105" spans="8:10" x14ac:dyDescent="0.3">
      <c r="H105"/>
      <c r="I105"/>
      <c r="J105"/>
    </row>
    <row r="106" spans="8:10" x14ac:dyDescent="0.3">
      <c r="H106"/>
      <c r="I106"/>
      <c r="J106"/>
    </row>
    <row r="107" spans="8:10" x14ac:dyDescent="0.3">
      <c r="H107"/>
      <c r="I107"/>
      <c r="J107"/>
    </row>
    <row r="108" spans="8:10" x14ac:dyDescent="0.3">
      <c r="H108"/>
      <c r="I108"/>
      <c r="J108"/>
    </row>
    <row r="109" spans="8:10" x14ac:dyDescent="0.3">
      <c r="H109"/>
      <c r="I109"/>
      <c r="J109"/>
    </row>
    <row r="110" spans="8:10" x14ac:dyDescent="0.3">
      <c r="H110"/>
      <c r="I110"/>
      <c r="J110"/>
    </row>
    <row r="111" spans="8:10" x14ac:dyDescent="0.3">
      <c r="H111"/>
      <c r="I111"/>
      <c r="J111"/>
    </row>
    <row r="112" spans="8:10" x14ac:dyDescent="0.3">
      <c r="H112"/>
      <c r="I112"/>
      <c r="J112"/>
    </row>
    <row r="113" spans="8:10" x14ac:dyDescent="0.3">
      <c r="H113"/>
      <c r="I113"/>
      <c r="J113"/>
    </row>
    <row r="114" spans="8:10" x14ac:dyDescent="0.3">
      <c r="H114"/>
      <c r="I114"/>
      <c r="J114"/>
    </row>
    <row r="115" spans="8:10" x14ac:dyDescent="0.3">
      <c r="H115"/>
      <c r="I115"/>
      <c r="J115"/>
    </row>
    <row r="116" spans="8:10" x14ac:dyDescent="0.3">
      <c r="H116"/>
      <c r="I116"/>
      <c r="J116"/>
    </row>
    <row r="117" spans="8:10" x14ac:dyDescent="0.3">
      <c r="H117"/>
      <c r="I117"/>
      <c r="J117"/>
    </row>
    <row r="118" spans="8:10" x14ac:dyDescent="0.3">
      <c r="H118"/>
      <c r="I118"/>
      <c r="J118"/>
    </row>
    <row r="119" spans="8:10" x14ac:dyDescent="0.3">
      <c r="H119"/>
      <c r="I119"/>
      <c r="J119"/>
    </row>
    <row r="120" spans="8:10" x14ac:dyDescent="0.3">
      <c r="H120"/>
      <c r="I120"/>
      <c r="J120"/>
    </row>
    <row r="121" spans="8:10" x14ac:dyDescent="0.3">
      <c r="H121"/>
      <c r="I121"/>
      <c r="J121"/>
    </row>
    <row r="122" spans="8:10" x14ac:dyDescent="0.3">
      <c r="H122"/>
      <c r="I122"/>
      <c r="J122"/>
    </row>
    <row r="123" spans="8:10" x14ac:dyDescent="0.3">
      <c r="H123"/>
      <c r="I123"/>
      <c r="J123"/>
    </row>
    <row r="124" spans="8:10" x14ac:dyDescent="0.3">
      <c r="H124"/>
      <c r="I124"/>
      <c r="J124"/>
    </row>
    <row r="125" spans="8:10" x14ac:dyDescent="0.3">
      <c r="H125"/>
      <c r="I125"/>
      <c r="J125"/>
    </row>
    <row r="126" spans="8:10" x14ac:dyDescent="0.3">
      <c r="H126"/>
      <c r="I126"/>
      <c r="J126"/>
    </row>
    <row r="127" spans="8:10" x14ac:dyDescent="0.3">
      <c r="H127"/>
      <c r="I127"/>
      <c r="J127"/>
    </row>
    <row r="128" spans="8:10" x14ac:dyDescent="0.3">
      <c r="H128"/>
      <c r="I128"/>
      <c r="J128"/>
    </row>
    <row r="129" spans="8:10" x14ac:dyDescent="0.3">
      <c r="H129"/>
      <c r="I129"/>
      <c r="J129"/>
    </row>
    <row r="130" spans="8:10" x14ac:dyDescent="0.3">
      <c r="H130"/>
      <c r="I130"/>
      <c r="J130"/>
    </row>
    <row r="131" spans="8:10" x14ac:dyDescent="0.3">
      <c r="H131"/>
      <c r="I131"/>
      <c r="J131"/>
    </row>
    <row r="132" spans="8:10" x14ac:dyDescent="0.3">
      <c r="H132"/>
      <c r="I132"/>
      <c r="J132"/>
    </row>
    <row r="133" spans="8:10" x14ac:dyDescent="0.3">
      <c r="H133"/>
      <c r="I133"/>
      <c r="J133"/>
    </row>
    <row r="134" spans="8:10" x14ac:dyDescent="0.3">
      <c r="H134"/>
      <c r="I134"/>
      <c r="J134"/>
    </row>
    <row r="135" spans="8:10" x14ac:dyDescent="0.3">
      <c r="H135"/>
      <c r="I135"/>
      <c r="J135"/>
    </row>
    <row r="136" spans="8:10" x14ac:dyDescent="0.3">
      <c r="H136"/>
      <c r="I136"/>
      <c r="J136"/>
    </row>
    <row r="137" spans="8:10" x14ac:dyDescent="0.3">
      <c r="H137"/>
      <c r="I137"/>
      <c r="J137"/>
    </row>
    <row r="138" spans="8:10" x14ac:dyDescent="0.3">
      <c r="H138"/>
      <c r="I138"/>
      <c r="J138"/>
    </row>
    <row r="139" spans="8:10" x14ac:dyDescent="0.3">
      <c r="H139"/>
      <c r="I139"/>
      <c r="J139"/>
    </row>
    <row r="140" spans="8:10" x14ac:dyDescent="0.3">
      <c r="H140"/>
      <c r="I140"/>
      <c r="J140"/>
    </row>
    <row r="141" spans="8:10" x14ac:dyDescent="0.3">
      <c r="H141"/>
      <c r="I141"/>
      <c r="J141"/>
    </row>
    <row r="142" spans="8:10" x14ac:dyDescent="0.3">
      <c r="H142"/>
      <c r="I142"/>
      <c r="J142"/>
    </row>
    <row r="143" spans="8:10" x14ac:dyDescent="0.3">
      <c r="H143"/>
      <c r="I143"/>
      <c r="J143"/>
    </row>
    <row r="144" spans="8:10" x14ac:dyDescent="0.3">
      <c r="H144"/>
      <c r="I144"/>
      <c r="J144"/>
    </row>
    <row r="145" spans="8:10" x14ac:dyDescent="0.3">
      <c r="H145"/>
      <c r="I145"/>
      <c r="J145"/>
    </row>
    <row r="146" spans="8:10" x14ac:dyDescent="0.3">
      <c r="H146"/>
      <c r="I146"/>
      <c r="J146"/>
    </row>
    <row r="147" spans="8:10" x14ac:dyDescent="0.3">
      <c r="H147"/>
      <c r="I147"/>
      <c r="J147"/>
    </row>
    <row r="148" spans="8:10" x14ac:dyDescent="0.3">
      <c r="H148"/>
      <c r="I148"/>
      <c r="J148"/>
    </row>
    <row r="149" spans="8:10" x14ac:dyDescent="0.3">
      <c r="H149"/>
      <c r="I149"/>
      <c r="J149"/>
    </row>
    <row r="150" spans="8:10" x14ac:dyDescent="0.3">
      <c r="H150"/>
      <c r="I150"/>
      <c r="J150"/>
    </row>
    <row r="151" spans="8:10" x14ac:dyDescent="0.3">
      <c r="H151"/>
      <c r="I151"/>
      <c r="J151"/>
    </row>
    <row r="152" spans="8:10" x14ac:dyDescent="0.3">
      <c r="H152"/>
      <c r="I152"/>
      <c r="J152"/>
    </row>
    <row r="153" spans="8:10" x14ac:dyDescent="0.3">
      <c r="H153"/>
      <c r="I153"/>
      <c r="J153"/>
    </row>
    <row r="154" spans="8:10" x14ac:dyDescent="0.3">
      <c r="H154"/>
      <c r="I154"/>
      <c r="J154"/>
    </row>
    <row r="155" spans="8:10" x14ac:dyDescent="0.3">
      <c r="H155"/>
      <c r="I155"/>
      <c r="J155"/>
    </row>
    <row r="156" spans="8:10" x14ac:dyDescent="0.3">
      <c r="H156"/>
      <c r="I156"/>
      <c r="J156"/>
    </row>
    <row r="157" spans="8:10" x14ac:dyDescent="0.3">
      <c r="H157"/>
      <c r="I157"/>
      <c r="J157"/>
    </row>
    <row r="158" spans="8:10" x14ac:dyDescent="0.3">
      <c r="H158"/>
      <c r="I158"/>
      <c r="J158"/>
    </row>
    <row r="159" spans="8:10" x14ac:dyDescent="0.3">
      <c r="H159"/>
      <c r="I159"/>
      <c r="J159"/>
    </row>
    <row r="160" spans="8:10" x14ac:dyDescent="0.3">
      <c r="H160"/>
      <c r="I160"/>
      <c r="J160"/>
    </row>
    <row r="161" spans="8:10" x14ac:dyDescent="0.3">
      <c r="H161"/>
      <c r="I161"/>
      <c r="J161"/>
    </row>
    <row r="162" spans="8:10" x14ac:dyDescent="0.3">
      <c r="H162"/>
      <c r="I162"/>
      <c r="J162"/>
    </row>
    <row r="163" spans="8:10" x14ac:dyDescent="0.3">
      <c r="H163"/>
      <c r="I163"/>
      <c r="J163"/>
    </row>
    <row r="164" spans="8:10" x14ac:dyDescent="0.3">
      <c r="H164"/>
      <c r="I164"/>
      <c r="J164"/>
    </row>
    <row r="165" spans="8:10" x14ac:dyDescent="0.3">
      <c r="H165"/>
      <c r="I165"/>
      <c r="J165"/>
    </row>
    <row r="166" spans="8:10" x14ac:dyDescent="0.3">
      <c r="H166"/>
      <c r="I166"/>
      <c r="J166"/>
    </row>
    <row r="167" spans="8:10" x14ac:dyDescent="0.3">
      <c r="H167"/>
      <c r="I167"/>
      <c r="J167"/>
    </row>
    <row r="168" spans="8:10" x14ac:dyDescent="0.3">
      <c r="H168"/>
      <c r="I168"/>
      <c r="J168"/>
    </row>
    <row r="169" spans="8:10" x14ac:dyDescent="0.3">
      <c r="H169"/>
      <c r="I169"/>
      <c r="J169"/>
    </row>
    <row r="170" spans="8:10" x14ac:dyDescent="0.3">
      <c r="H170"/>
      <c r="I170"/>
      <c r="J170"/>
    </row>
    <row r="171" spans="8:10" x14ac:dyDescent="0.3">
      <c r="H171"/>
      <c r="I171"/>
      <c r="J171"/>
    </row>
    <row r="172" spans="8:10" x14ac:dyDescent="0.3">
      <c r="H172"/>
      <c r="I172"/>
      <c r="J172"/>
    </row>
    <row r="173" spans="8:10" x14ac:dyDescent="0.3">
      <c r="H173"/>
      <c r="I173"/>
      <c r="J173"/>
    </row>
    <row r="174" spans="8:10" x14ac:dyDescent="0.3">
      <c r="H174"/>
      <c r="I174"/>
      <c r="J174"/>
    </row>
    <row r="175" spans="8:10" x14ac:dyDescent="0.3">
      <c r="H175"/>
      <c r="I175"/>
      <c r="J175"/>
    </row>
    <row r="176" spans="8:10" x14ac:dyDescent="0.3">
      <c r="H176"/>
      <c r="I176"/>
      <c r="J176"/>
    </row>
    <row r="177" spans="8:10" x14ac:dyDescent="0.3">
      <c r="H177"/>
      <c r="I177"/>
      <c r="J177"/>
    </row>
    <row r="178" spans="8:10" x14ac:dyDescent="0.3">
      <c r="H178"/>
      <c r="I178"/>
      <c r="J178"/>
    </row>
    <row r="179" spans="8:10" x14ac:dyDescent="0.3">
      <c r="H179"/>
      <c r="I179"/>
      <c r="J179"/>
    </row>
    <row r="180" spans="8:10" x14ac:dyDescent="0.3">
      <c r="H180"/>
      <c r="I180"/>
      <c r="J180"/>
    </row>
    <row r="181" spans="8:10" x14ac:dyDescent="0.3">
      <c r="H181"/>
      <c r="I181"/>
      <c r="J181"/>
    </row>
    <row r="182" spans="8:10" x14ac:dyDescent="0.3">
      <c r="H182"/>
      <c r="I182"/>
      <c r="J182"/>
    </row>
    <row r="183" spans="8:10" x14ac:dyDescent="0.3">
      <c r="H183"/>
      <c r="I183"/>
      <c r="J183"/>
    </row>
    <row r="184" spans="8:10" x14ac:dyDescent="0.3">
      <c r="H184"/>
      <c r="I184"/>
      <c r="J184"/>
    </row>
    <row r="185" spans="8:10" x14ac:dyDescent="0.3">
      <c r="H185"/>
      <c r="I185"/>
      <c r="J185"/>
    </row>
    <row r="186" spans="8:10" x14ac:dyDescent="0.3">
      <c r="H186"/>
      <c r="I186"/>
      <c r="J186"/>
    </row>
    <row r="187" spans="8:10" x14ac:dyDescent="0.3">
      <c r="H187"/>
      <c r="I187"/>
      <c r="J187"/>
    </row>
    <row r="188" spans="8:10" x14ac:dyDescent="0.3">
      <c r="H188"/>
      <c r="I188"/>
      <c r="J188"/>
    </row>
    <row r="189" spans="8:10" x14ac:dyDescent="0.3">
      <c r="H189"/>
      <c r="I189"/>
      <c r="J189"/>
    </row>
    <row r="190" spans="8:10" x14ac:dyDescent="0.3">
      <c r="H190"/>
      <c r="I190"/>
      <c r="J190"/>
    </row>
    <row r="191" spans="8:10" x14ac:dyDescent="0.3">
      <c r="H191"/>
      <c r="I191"/>
      <c r="J191"/>
    </row>
    <row r="192" spans="8:10" x14ac:dyDescent="0.3">
      <c r="H192"/>
      <c r="I192"/>
      <c r="J192"/>
    </row>
    <row r="193" spans="8:10" x14ac:dyDescent="0.3">
      <c r="H193"/>
      <c r="I193"/>
      <c r="J193"/>
    </row>
    <row r="194" spans="8:10" x14ac:dyDescent="0.3">
      <c r="H194"/>
      <c r="I194"/>
      <c r="J194"/>
    </row>
    <row r="195" spans="8:10" x14ac:dyDescent="0.3">
      <c r="H195"/>
      <c r="I195"/>
      <c r="J195"/>
    </row>
    <row r="196" spans="8:10" x14ac:dyDescent="0.3">
      <c r="H196"/>
      <c r="I196"/>
      <c r="J196"/>
    </row>
    <row r="197" spans="8:10" x14ac:dyDescent="0.3">
      <c r="H197"/>
      <c r="I197"/>
      <c r="J197"/>
    </row>
    <row r="198" spans="8:10" x14ac:dyDescent="0.3">
      <c r="H198"/>
      <c r="I198"/>
      <c r="J198"/>
    </row>
    <row r="199" spans="8:10" x14ac:dyDescent="0.3">
      <c r="H199"/>
      <c r="I199"/>
      <c r="J199"/>
    </row>
    <row r="200" spans="8:10" x14ac:dyDescent="0.3">
      <c r="H200"/>
      <c r="I200"/>
      <c r="J200"/>
    </row>
    <row r="201" spans="8:10" x14ac:dyDescent="0.3">
      <c r="H201"/>
      <c r="I201"/>
      <c r="J201"/>
    </row>
    <row r="202" spans="8:10" x14ac:dyDescent="0.3">
      <c r="H202"/>
      <c r="I202"/>
      <c r="J202"/>
    </row>
    <row r="203" spans="8:10" x14ac:dyDescent="0.3">
      <c r="H203"/>
      <c r="I203"/>
      <c r="J203"/>
    </row>
    <row r="204" spans="8:10" x14ac:dyDescent="0.3">
      <c r="H204"/>
      <c r="I204"/>
      <c r="J204"/>
    </row>
    <row r="205" spans="8:10" x14ac:dyDescent="0.3">
      <c r="H205"/>
      <c r="I205"/>
      <c r="J205"/>
    </row>
    <row r="206" spans="8:10" x14ac:dyDescent="0.3">
      <c r="H206"/>
      <c r="I206"/>
      <c r="J206"/>
    </row>
    <row r="207" spans="8:10" x14ac:dyDescent="0.3">
      <c r="H207"/>
      <c r="I207"/>
      <c r="J207"/>
    </row>
    <row r="208" spans="8:10" x14ac:dyDescent="0.3">
      <c r="H208"/>
      <c r="I208"/>
      <c r="J208"/>
    </row>
    <row r="209" spans="8:10" x14ac:dyDescent="0.3">
      <c r="H209"/>
      <c r="I209"/>
      <c r="J209"/>
    </row>
    <row r="210" spans="8:10" x14ac:dyDescent="0.3">
      <c r="H210"/>
      <c r="I210"/>
      <c r="J210"/>
    </row>
    <row r="211" spans="8:10" x14ac:dyDescent="0.3">
      <c r="H211"/>
      <c r="I211"/>
      <c r="J211"/>
    </row>
    <row r="212" spans="8:10" x14ac:dyDescent="0.3">
      <c r="H212"/>
      <c r="I212"/>
      <c r="J212"/>
    </row>
    <row r="213" spans="8:10" x14ac:dyDescent="0.3">
      <c r="H213"/>
      <c r="I213"/>
      <c r="J213"/>
    </row>
  </sheetData>
  <conditionalFormatting sqref="K26:W31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2021-11-19T13:16:06Z</dcterms:created>
  <dcterms:modified xsi:type="dcterms:W3CDTF">2021-11-30T13:48:46Z</dcterms:modified>
</cp:coreProperties>
</file>