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MMPBSA_RNALig\"/>
    </mc:Choice>
  </mc:AlternateContent>
  <xr:revisionPtr revIDLastSave="0" documentId="13_ncr:1_{766759B1-0F7F-4B13-9DA7-752896BB2554}" xr6:coauthVersionLast="47" xr6:coauthVersionMax="47" xr10:uidLastSave="{00000000-0000-0000-0000-000000000000}"/>
  <bookViews>
    <workbookView xWindow="-120" yWindow="-120" windowWidth="29040" windowHeight="15720" xr2:uid="{9DD1A8A7-43FB-4D01-B335-ACBE6879BEC0}"/>
  </bookViews>
  <sheets>
    <sheet name="Sheet1" sheetId="1" r:id="rId1"/>
    <sheet name="Sheet3" sheetId="3" r:id="rId2"/>
  </sheets>
  <definedNames>
    <definedName name="_xlnm._FilterDatabase" localSheetId="0" hidden="1">Sheet1!$F$1:$F$36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" i="1" l="1"/>
  <c r="F2" i="1"/>
  <c r="F26" i="1"/>
  <c r="F18" i="1"/>
  <c r="F23" i="1"/>
  <c r="F10" i="1"/>
  <c r="F22" i="1"/>
  <c r="F21" i="1"/>
  <c r="F6" i="1"/>
  <c r="F4" i="1"/>
  <c r="F29" i="1"/>
  <c r="F7" i="1"/>
  <c r="F17" i="1"/>
  <c r="F11" i="1"/>
  <c r="F14" i="1"/>
  <c r="F27" i="1"/>
  <c r="F24" i="1"/>
  <c r="F8" i="1"/>
  <c r="F25" i="1"/>
  <c r="F5" i="1"/>
  <c r="F31" i="1"/>
  <c r="F35" i="1"/>
  <c r="F36" i="1"/>
  <c r="F12" i="1"/>
  <c r="F3" i="1"/>
  <c r="F13" i="1"/>
  <c r="F16" i="1"/>
  <c r="F20" i="1"/>
  <c r="F19" i="1"/>
  <c r="F9" i="1"/>
  <c r="F15" i="1"/>
  <c r="F33" i="1"/>
  <c r="F32" i="1"/>
  <c r="F28" i="1"/>
  <c r="F34" i="1"/>
</calcChain>
</file>

<file path=xl/sharedStrings.xml><?xml version="1.0" encoding="utf-8"?>
<sst xmlns="http://schemas.openxmlformats.org/spreadsheetml/2006/main" count="79" uniqueCount="41">
  <si>
    <t>PDB_ID</t>
  </si>
  <si>
    <t>Experimental_Binding_Affinity (kcal/mol)</t>
  </si>
  <si>
    <t>RNALig_Binding_Affinity (kcal/mol)</t>
  </si>
  <si>
    <t>MMPBSA_Binding_Affinity (kcal/mol)</t>
  </si>
  <si>
    <t>RNALig_Frames_Binding_Affinity (kcal/mol)</t>
  </si>
  <si>
    <t>1F27</t>
  </si>
  <si>
    <t>1J7T</t>
  </si>
  <si>
    <t>1LC4</t>
  </si>
  <si>
    <t>1MWL</t>
  </si>
  <si>
    <t>1YRJ</t>
  </si>
  <si>
    <t>2B57</t>
  </si>
  <si>
    <t>2BE0</t>
  </si>
  <si>
    <t>2ESJ</t>
  </si>
  <si>
    <t>2ET3</t>
  </si>
  <si>
    <t>2ET4</t>
  </si>
  <si>
    <t>2ET5</t>
  </si>
  <si>
    <t>2ET8</t>
  </si>
  <si>
    <t>2F4S</t>
  </si>
  <si>
    <t>2F4T</t>
  </si>
  <si>
    <t>2F4U</t>
  </si>
  <si>
    <t>2G9C</t>
  </si>
  <si>
    <t>2GIS</t>
  </si>
  <si>
    <t>2O3W</t>
  </si>
  <si>
    <t>3DS7</t>
  </si>
  <si>
    <t>3E5C</t>
  </si>
  <si>
    <t>3LA5</t>
  </si>
  <si>
    <t>3S4P</t>
  </si>
  <si>
    <t>4ERJ</t>
  </si>
  <si>
    <t>4L81</t>
  </si>
  <si>
    <t>4OQU</t>
  </si>
  <si>
    <t>4P20</t>
  </si>
  <si>
    <t>4RZD</t>
  </si>
  <si>
    <t>4TS0</t>
  </si>
  <si>
    <t>4TS2</t>
  </si>
  <si>
    <t>4XWF</t>
  </si>
  <si>
    <t>5KPY</t>
  </si>
  <si>
    <t>5UEE</t>
  </si>
  <si>
    <t>5V3F</t>
  </si>
  <si>
    <t>6UBU</t>
  </si>
  <si>
    <t>1I9V</t>
  </si>
  <si>
    <t>Predicted_Error (kcal/mol) (Experimental vs RNALig_Frames)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</si>
</sst>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1759-C482-4DEC-8D37-41530EAEBF85}">
  <dimension ref="A1:F36"/>
  <sheetViews>
    <sheetView tabSelected="1" workbookViewId="0">
      <selection activeCell="H28" sqref="H28"/>
    </sheetView>
  </sheetViews>
  <sheetFormatPr defaultRowHeight="15" x14ac:dyDescent="0.25"/>
  <cols>
    <col min="1" max="1" width="9.140625" style="9"/>
    <col min="2" max="2" width="36.7109375" style="9" customWidth="1"/>
    <col min="3" max="3" width="31.85546875" style="9" customWidth="1"/>
    <col min="4" max="4" width="34.85546875" style="9" customWidth="1"/>
    <col min="5" max="5" width="41" style="9" customWidth="1"/>
    <col min="6" max="6" width="34.7109375" style="9" customWidth="1"/>
    <col min="7" max="16384" width="9.140625" style="9"/>
  </cols>
  <sheetData>
    <row r="1" spans="1:6" s="4" customFormat="1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40</v>
      </c>
    </row>
    <row r="2" spans="1:6" x14ac:dyDescent="0.25">
      <c r="A2" s="5" t="s">
        <v>6</v>
      </c>
      <c r="B2" s="6">
        <v>-10.53</v>
      </c>
      <c r="C2" s="6">
        <v>-7.96</v>
      </c>
      <c r="D2" s="6">
        <v>-12.05</v>
      </c>
      <c r="E2" s="7">
        <v>-8.1204025771089192</v>
      </c>
      <c r="F2" s="8">
        <f t="shared" ref="F2:F36" si="0">B2-E2</f>
        <v>-2.4095974228910801</v>
      </c>
    </row>
    <row r="3" spans="1:6" x14ac:dyDescent="0.25">
      <c r="A3" s="5" t="s">
        <v>29</v>
      </c>
      <c r="B3" s="6">
        <v>-8.7100000000000009</v>
      </c>
      <c r="C3" s="6">
        <v>-6.91</v>
      </c>
      <c r="D3" s="6">
        <v>-16.97</v>
      </c>
      <c r="E3" s="7">
        <v>-7.5731623915186201</v>
      </c>
      <c r="F3" s="8">
        <f t="shared" si="0"/>
        <v>-1.1368376084813807</v>
      </c>
    </row>
    <row r="4" spans="1:6" x14ac:dyDescent="0.25">
      <c r="A4" s="5" t="s">
        <v>14</v>
      </c>
      <c r="B4" s="6">
        <v>-9.94</v>
      </c>
      <c r="C4" s="6">
        <v>-8.61</v>
      </c>
      <c r="D4" s="6">
        <v>-23.71</v>
      </c>
      <c r="E4" s="7">
        <v>-9.1143961343366104</v>
      </c>
      <c r="F4" s="8">
        <f t="shared" si="0"/>
        <v>-0.82560386566338906</v>
      </c>
    </row>
    <row r="5" spans="1:6" x14ac:dyDescent="0.25">
      <c r="A5" s="5" t="s">
        <v>24</v>
      </c>
      <c r="B5" s="6">
        <v>-12.61</v>
      </c>
      <c r="C5" s="6">
        <v>-10.38</v>
      </c>
      <c r="D5" s="6">
        <v>-15.09</v>
      </c>
      <c r="E5" s="7">
        <v>-11.821117051710401</v>
      </c>
      <c r="F5" s="8">
        <f t="shared" si="0"/>
        <v>-0.78888294828959893</v>
      </c>
    </row>
    <row r="6" spans="1:6" x14ac:dyDescent="0.25">
      <c r="A6" s="5" t="s">
        <v>13</v>
      </c>
      <c r="B6" s="6">
        <v>-9.17</v>
      </c>
      <c r="C6" s="6">
        <v>-8.15</v>
      </c>
      <c r="D6" s="6">
        <v>-16.52</v>
      </c>
      <c r="E6" s="7">
        <v>-8.4109545399908594</v>
      </c>
      <c r="F6" s="8">
        <f t="shared" si="0"/>
        <v>-0.75904546000914053</v>
      </c>
    </row>
    <row r="7" spans="1:6" x14ac:dyDescent="0.25">
      <c r="A7" s="5" t="s">
        <v>16</v>
      </c>
      <c r="B7" s="6">
        <v>-8.82</v>
      </c>
      <c r="C7" s="6">
        <v>-7.94</v>
      </c>
      <c r="D7" s="6">
        <v>-15.67</v>
      </c>
      <c r="E7" s="7">
        <v>-8.0898181599634604</v>
      </c>
      <c r="F7" s="8">
        <f t="shared" si="0"/>
        <v>-0.73018184003653985</v>
      </c>
    </row>
    <row r="8" spans="1:6" x14ac:dyDescent="0.25">
      <c r="A8" s="5" t="s">
        <v>22</v>
      </c>
      <c r="B8" s="6">
        <v>-7.82</v>
      </c>
      <c r="C8" s="6">
        <v>-7.34</v>
      </c>
      <c r="D8" s="6">
        <v>-17.329999999999998</v>
      </c>
      <c r="E8" s="7">
        <v>-7.1722856455994402</v>
      </c>
      <c r="F8" s="8">
        <f t="shared" si="0"/>
        <v>-0.64771435440056013</v>
      </c>
    </row>
    <row r="9" spans="1:6" x14ac:dyDescent="0.25">
      <c r="A9" s="5" t="s">
        <v>34</v>
      </c>
      <c r="B9" s="6">
        <v>-8.14</v>
      </c>
      <c r="C9" s="6">
        <v>-7.56</v>
      </c>
      <c r="D9" s="6">
        <v>-16.05</v>
      </c>
      <c r="E9" s="7">
        <v>-7.5087142341995801</v>
      </c>
      <c r="F9" s="8">
        <f t="shared" si="0"/>
        <v>-0.63128576580042051</v>
      </c>
    </row>
    <row r="10" spans="1:6" x14ac:dyDescent="0.25">
      <c r="A10" s="5" t="s">
        <v>10</v>
      </c>
      <c r="B10" s="6">
        <v>-10.6</v>
      </c>
      <c r="C10" s="6">
        <v>-9.23</v>
      </c>
      <c r="D10" s="6">
        <v>-25.14</v>
      </c>
      <c r="E10" s="7">
        <v>-10.062513065846099</v>
      </c>
      <c r="F10" s="8">
        <f t="shared" si="0"/>
        <v>-0.53748693415390036</v>
      </c>
    </row>
    <row r="11" spans="1:6" x14ac:dyDescent="0.25">
      <c r="A11" s="5" t="s">
        <v>18</v>
      </c>
      <c r="B11" s="6">
        <v>-7.72</v>
      </c>
      <c r="C11" s="6">
        <v>-7.35</v>
      </c>
      <c r="D11" s="6">
        <v>-15.92</v>
      </c>
      <c r="E11" s="7">
        <v>-7.1875778541721704</v>
      </c>
      <c r="F11" s="8">
        <f t="shared" si="0"/>
        <v>-0.53242214582782932</v>
      </c>
    </row>
    <row r="12" spans="1:6" x14ac:dyDescent="0.25">
      <c r="A12" s="5" t="s">
        <v>28</v>
      </c>
      <c r="B12" s="6">
        <v>-7.01</v>
      </c>
      <c r="C12" s="6">
        <v>-7.06</v>
      </c>
      <c r="D12" s="6">
        <v>-15.22</v>
      </c>
      <c r="E12" s="7">
        <v>-6.7441038055628999</v>
      </c>
      <c r="F12" s="8">
        <f t="shared" si="0"/>
        <v>-0.26589619443709989</v>
      </c>
    </row>
    <row r="13" spans="1:6" x14ac:dyDescent="0.25">
      <c r="A13" s="5" t="s">
        <v>30</v>
      </c>
      <c r="B13" s="6">
        <v>-9.44</v>
      </c>
      <c r="C13" s="6">
        <v>-8.66</v>
      </c>
      <c r="D13" s="6">
        <v>-20.74</v>
      </c>
      <c r="E13" s="7">
        <v>-9.1908571772002805</v>
      </c>
      <c r="F13" s="8">
        <f t="shared" si="0"/>
        <v>-0.249142822799719</v>
      </c>
    </row>
    <row r="14" spans="1:6" x14ac:dyDescent="0.25">
      <c r="A14" s="5" t="s">
        <v>19</v>
      </c>
      <c r="B14" s="6">
        <v>-7.13</v>
      </c>
      <c r="C14" s="6">
        <v>-7.16</v>
      </c>
      <c r="D14" s="6">
        <v>-18.690000000000001</v>
      </c>
      <c r="E14" s="7">
        <v>-6.89702589129024</v>
      </c>
      <c r="F14" s="8">
        <f t="shared" si="0"/>
        <v>-0.23297410870975988</v>
      </c>
    </row>
    <row r="15" spans="1:6" x14ac:dyDescent="0.25">
      <c r="A15" s="5" t="s">
        <v>35</v>
      </c>
      <c r="B15" s="6">
        <v>-7.38</v>
      </c>
      <c r="C15" s="6">
        <v>-7.35</v>
      </c>
      <c r="D15" s="6">
        <v>-19.71</v>
      </c>
      <c r="E15" s="7">
        <v>-7.1875778541721704</v>
      </c>
      <c r="F15" s="8">
        <f t="shared" si="0"/>
        <v>-0.19242214582782946</v>
      </c>
    </row>
    <row r="16" spans="1:6" x14ac:dyDescent="0.25">
      <c r="A16" s="5" t="s">
        <v>31</v>
      </c>
      <c r="B16" s="6">
        <v>-9.6300000000000008</v>
      </c>
      <c r="C16" s="6">
        <v>-8.8800000000000008</v>
      </c>
      <c r="D16" s="6">
        <v>-19.649999999999999</v>
      </c>
      <c r="E16" s="7">
        <v>-9.5272857658004195</v>
      </c>
      <c r="F16" s="8">
        <f t="shared" si="0"/>
        <v>-0.10271423419958126</v>
      </c>
    </row>
    <row r="17" spans="1:6" s="14" customFormat="1" x14ac:dyDescent="0.25">
      <c r="A17" s="10" t="s">
        <v>17</v>
      </c>
      <c r="B17" s="11">
        <v>-6.44</v>
      </c>
      <c r="C17" s="11">
        <v>-6.85</v>
      </c>
      <c r="D17" s="11">
        <v>-13.55</v>
      </c>
      <c r="E17" s="12">
        <v>-6.4229674255354903</v>
      </c>
      <c r="F17" s="13">
        <f t="shared" si="0"/>
        <v>-1.703257446451012E-2</v>
      </c>
    </row>
    <row r="18" spans="1:6" s="14" customFormat="1" x14ac:dyDescent="0.25">
      <c r="A18" s="10" t="s">
        <v>8</v>
      </c>
      <c r="B18" s="11">
        <v>-10.89</v>
      </c>
      <c r="C18" s="11">
        <v>-9.9600000000000009</v>
      </c>
      <c r="D18" s="11">
        <v>-18.22</v>
      </c>
      <c r="E18" s="12">
        <v>-10.873000120200899</v>
      </c>
      <c r="F18" s="13">
        <f t="shared" si="0"/>
        <v>-1.6999879799101336E-2</v>
      </c>
    </row>
    <row r="19" spans="1:6" s="14" customFormat="1" x14ac:dyDescent="0.25">
      <c r="A19" s="10" t="s">
        <v>33</v>
      </c>
      <c r="B19" s="11">
        <v>-8.56</v>
      </c>
      <c r="C19" s="11">
        <v>-8.24</v>
      </c>
      <c r="D19" s="11">
        <v>-20.37</v>
      </c>
      <c r="E19" s="12">
        <v>-8.5485844171454701</v>
      </c>
      <c r="F19" s="13">
        <f t="shared" si="0"/>
        <v>-1.1415582854530371E-2</v>
      </c>
    </row>
    <row r="20" spans="1:6" x14ac:dyDescent="0.25">
      <c r="A20" s="5" t="s">
        <v>32</v>
      </c>
      <c r="B20" s="6">
        <v>-8.56</v>
      </c>
      <c r="C20" s="6">
        <v>-8.26</v>
      </c>
      <c r="D20" s="6">
        <v>-13.71</v>
      </c>
      <c r="E20" s="7">
        <v>-8.5791688342909307</v>
      </c>
      <c r="F20" s="8">
        <f t="shared" si="0"/>
        <v>1.9168834290930192E-2</v>
      </c>
    </row>
    <row r="21" spans="1:6" x14ac:dyDescent="0.25">
      <c r="A21" s="5" t="s">
        <v>12</v>
      </c>
      <c r="B21" s="6">
        <v>-10.62</v>
      </c>
      <c r="C21" s="6">
        <v>-9.65</v>
      </c>
      <c r="D21" s="6">
        <v>-23.42</v>
      </c>
      <c r="E21" s="7">
        <v>-10.704785825900901</v>
      </c>
      <c r="F21" s="8">
        <f t="shared" si="0"/>
        <v>8.4785825900901557E-2</v>
      </c>
    </row>
    <row r="22" spans="1:6" x14ac:dyDescent="0.25">
      <c r="A22" s="5" t="s">
        <v>11</v>
      </c>
      <c r="B22" s="6">
        <v>-9.39</v>
      </c>
      <c r="C22" s="6">
        <v>-8.91</v>
      </c>
      <c r="D22" s="6">
        <v>-18.54</v>
      </c>
      <c r="E22" s="7">
        <v>-9.5731623915186201</v>
      </c>
      <c r="F22" s="8">
        <f t="shared" si="0"/>
        <v>0.18316239151861957</v>
      </c>
    </row>
    <row r="23" spans="1:6" x14ac:dyDescent="0.25">
      <c r="A23" s="5" t="s">
        <v>9</v>
      </c>
      <c r="B23" s="6">
        <v>-9.14</v>
      </c>
      <c r="C23" s="6">
        <v>-8.76</v>
      </c>
      <c r="D23" s="6">
        <v>-11.05</v>
      </c>
      <c r="E23" s="7">
        <v>-9.34377926292761</v>
      </c>
      <c r="F23" s="8">
        <f t="shared" si="0"/>
        <v>0.20377926292760939</v>
      </c>
    </row>
    <row r="24" spans="1:6" x14ac:dyDescent="0.25">
      <c r="A24" s="5" t="s">
        <v>21</v>
      </c>
      <c r="B24" s="6">
        <v>-9.5</v>
      </c>
      <c r="C24" s="6">
        <v>-7.94</v>
      </c>
      <c r="D24" s="6">
        <v>-29.08</v>
      </c>
      <c r="E24" s="7">
        <v>-9.7719611029641502</v>
      </c>
      <c r="F24" s="8">
        <f t="shared" si="0"/>
        <v>0.27196110296415021</v>
      </c>
    </row>
    <row r="25" spans="1:6" x14ac:dyDescent="0.25">
      <c r="A25" s="5" t="s">
        <v>23</v>
      </c>
      <c r="B25" s="6">
        <v>-6.01</v>
      </c>
      <c r="C25" s="6">
        <v>-6.84</v>
      </c>
      <c r="D25" s="6">
        <v>-22.14</v>
      </c>
      <c r="E25" s="7">
        <v>-6.40767521696276</v>
      </c>
      <c r="F25" s="8">
        <f t="shared" si="0"/>
        <v>0.3976752169627602</v>
      </c>
    </row>
    <row r="26" spans="1:6" x14ac:dyDescent="0.25">
      <c r="A26" s="5" t="s">
        <v>7</v>
      </c>
      <c r="B26" s="6">
        <v>-10.53</v>
      </c>
      <c r="C26" s="6">
        <v>-9.83</v>
      </c>
      <c r="D26" s="6">
        <v>-12.74</v>
      </c>
      <c r="E26" s="7">
        <v>-10.980045580210099</v>
      </c>
      <c r="F26" s="8">
        <f t="shared" si="0"/>
        <v>0.45004558021009977</v>
      </c>
    </row>
    <row r="27" spans="1:6" x14ac:dyDescent="0.25">
      <c r="A27" s="5" t="s">
        <v>20</v>
      </c>
      <c r="B27" s="6">
        <v>-6.41</v>
      </c>
      <c r="C27" s="6">
        <v>-7.17</v>
      </c>
      <c r="D27" s="6">
        <v>-22.33</v>
      </c>
      <c r="E27" s="7">
        <v>-6.9123180998629703</v>
      </c>
      <c r="F27" s="8">
        <f t="shared" si="0"/>
        <v>0.50231809986297016</v>
      </c>
    </row>
    <row r="28" spans="1:6" x14ac:dyDescent="0.25">
      <c r="A28" s="5" t="s">
        <v>38</v>
      </c>
      <c r="B28" s="6">
        <v>-10.19</v>
      </c>
      <c r="C28" s="6">
        <v>-9.68</v>
      </c>
      <c r="D28" s="6">
        <v>-16.95</v>
      </c>
      <c r="E28" s="7">
        <v>-10.7506624516191</v>
      </c>
      <c r="F28" s="8">
        <f t="shared" si="0"/>
        <v>0.56066245161910011</v>
      </c>
    </row>
    <row r="29" spans="1:6" x14ac:dyDescent="0.25">
      <c r="A29" s="5" t="s">
        <v>15</v>
      </c>
      <c r="B29" s="6">
        <v>-7.87</v>
      </c>
      <c r="C29" s="6">
        <v>-8.17</v>
      </c>
      <c r="D29" s="6">
        <v>-16.89</v>
      </c>
      <c r="E29" s="7">
        <v>-8.4415389571363306</v>
      </c>
      <c r="F29" s="8">
        <f t="shared" si="0"/>
        <v>0.57153895713633052</v>
      </c>
    </row>
    <row r="30" spans="1:6" x14ac:dyDescent="0.25">
      <c r="A30" s="5" t="s">
        <v>39</v>
      </c>
      <c r="B30" s="6">
        <v>-4.7300000000000004</v>
      </c>
      <c r="C30" s="6">
        <v>-6.12</v>
      </c>
      <c r="D30" s="6">
        <v>-21.55</v>
      </c>
      <c r="E30" s="7">
        <v>-5.3066361997259399</v>
      </c>
      <c r="F30" s="8">
        <f t="shared" si="0"/>
        <v>0.57663619972593949</v>
      </c>
    </row>
    <row r="31" spans="1:6" x14ac:dyDescent="0.25">
      <c r="A31" s="5" t="s">
        <v>25</v>
      </c>
      <c r="B31" s="6">
        <v>-8.18</v>
      </c>
      <c r="C31" s="6">
        <v>-8.5299999999999994</v>
      </c>
      <c r="D31" s="6">
        <v>-17.46</v>
      </c>
      <c r="E31" s="7">
        <v>-8.9920584657547398</v>
      </c>
      <c r="F31" s="8">
        <f t="shared" si="0"/>
        <v>0.81205846575474006</v>
      </c>
    </row>
    <row r="32" spans="1:6" x14ac:dyDescent="0.25">
      <c r="A32" s="5" t="s">
        <v>37</v>
      </c>
      <c r="B32" s="6">
        <v>-11.63</v>
      </c>
      <c r="C32" s="6">
        <v>-10.25</v>
      </c>
      <c r="D32" s="6">
        <v>-24.51</v>
      </c>
      <c r="E32" s="7">
        <v>-12.622318340264901</v>
      </c>
      <c r="F32" s="8">
        <f t="shared" si="0"/>
        <v>0.99231834026489985</v>
      </c>
    </row>
    <row r="33" spans="1:6" x14ac:dyDescent="0.25">
      <c r="A33" s="5" t="s">
        <v>36</v>
      </c>
      <c r="B33" s="6">
        <v>-5.05</v>
      </c>
      <c r="C33" s="6">
        <v>-6.61</v>
      </c>
      <c r="D33" s="6">
        <v>-20.420000000000002</v>
      </c>
      <c r="E33" s="7">
        <v>-6.0559544197898898</v>
      </c>
      <c r="F33" s="8">
        <f t="shared" si="0"/>
        <v>1.00595441978989</v>
      </c>
    </row>
    <row r="34" spans="1:6" s="14" customFormat="1" x14ac:dyDescent="0.25">
      <c r="A34" s="10" t="s">
        <v>5</v>
      </c>
      <c r="B34" s="11">
        <v>-8.18</v>
      </c>
      <c r="C34" s="11">
        <v>-8.64</v>
      </c>
      <c r="D34" s="11">
        <v>-16.309999999999999</v>
      </c>
      <c r="E34" s="12">
        <v>-9.8602727600548103</v>
      </c>
      <c r="F34" s="13">
        <f t="shared" si="0"/>
        <v>1.6802727600548106</v>
      </c>
    </row>
    <row r="35" spans="1:6" s="14" customFormat="1" x14ac:dyDescent="0.25">
      <c r="A35" s="10" t="s">
        <v>26</v>
      </c>
      <c r="B35" s="11">
        <v>-8.18</v>
      </c>
      <c r="C35" s="11">
        <v>-8.85</v>
      </c>
      <c r="D35" s="11">
        <v>-19.670000000000002</v>
      </c>
      <c r="E35" s="12">
        <v>-9.9814091400822207</v>
      </c>
      <c r="F35" s="13">
        <f t="shared" si="0"/>
        <v>1.801409140082221</v>
      </c>
    </row>
    <row r="36" spans="1:6" s="14" customFormat="1" ht="15.75" thickBot="1" x14ac:dyDescent="0.3">
      <c r="A36" s="15" t="s">
        <v>27</v>
      </c>
      <c r="B36" s="16">
        <v>-3.42</v>
      </c>
      <c r="C36" s="16">
        <v>-5</v>
      </c>
      <c r="D36" s="16">
        <v>-30.24</v>
      </c>
      <c r="E36" s="17">
        <v>-5.59390883957977</v>
      </c>
      <c r="F36" s="18">
        <f t="shared" si="0"/>
        <v>2.1739088395797701</v>
      </c>
    </row>
  </sheetData>
  <autoFilter ref="F1:F36" xr:uid="{968B1759-C482-4DEC-8D37-41530EAEBF85}">
    <sortState xmlns:xlrd2="http://schemas.microsoft.com/office/spreadsheetml/2017/richdata2" ref="A2:F36">
      <sortCondition ref="F1:F36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D8234-4743-4306-A31C-EE8403C80DB7}">
  <dimension ref="A1:N36"/>
  <sheetViews>
    <sheetView workbookViewId="0">
      <selection activeCell="I28" sqref="I28"/>
    </sheetView>
  </sheetViews>
  <sheetFormatPr defaultRowHeight="15" x14ac:dyDescent="0.25"/>
  <cols>
    <col min="1" max="1" width="9.140625" style="9"/>
    <col min="2" max="2" width="36.7109375" style="9" customWidth="1"/>
    <col min="3" max="3" width="41" style="9" customWidth="1"/>
  </cols>
  <sheetData>
    <row r="1" spans="1:14" x14ac:dyDescent="0.25">
      <c r="A1" s="1" t="s">
        <v>0</v>
      </c>
      <c r="B1" s="2" t="s">
        <v>1</v>
      </c>
      <c r="C1" s="2" t="s">
        <v>4</v>
      </c>
    </row>
    <row r="2" spans="1:14" x14ac:dyDescent="0.25">
      <c r="A2" s="5" t="s">
        <v>6</v>
      </c>
      <c r="B2" s="6">
        <v>-10.53</v>
      </c>
      <c r="C2" s="7">
        <v>-8.1204025771089192</v>
      </c>
    </row>
    <row r="3" spans="1:14" x14ac:dyDescent="0.25">
      <c r="A3" s="5" t="s">
        <v>29</v>
      </c>
      <c r="B3" s="6">
        <v>-8.7100000000000009</v>
      </c>
      <c r="C3" s="7">
        <v>-7.5731623915186201</v>
      </c>
    </row>
    <row r="4" spans="1:14" x14ac:dyDescent="0.25">
      <c r="A4" s="5" t="s">
        <v>14</v>
      </c>
      <c r="B4" s="6">
        <v>-9.94</v>
      </c>
      <c r="C4" s="7">
        <v>-9.1143961343366104</v>
      </c>
    </row>
    <row r="5" spans="1:14" x14ac:dyDescent="0.25">
      <c r="A5" s="5" t="s">
        <v>24</v>
      </c>
      <c r="B5" s="6">
        <v>-12.61</v>
      </c>
      <c r="C5" s="7">
        <v>-11.821117051710401</v>
      </c>
    </row>
    <row r="6" spans="1:14" x14ac:dyDescent="0.25">
      <c r="A6" s="5" t="s">
        <v>13</v>
      </c>
      <c r="B6" s="6">
        <v>-9.17</v>
      </c>
      <c r="C6" s="7">
        <v>-8.4109545399908594</v>
      </c>
    </row>
    <row r="7" spans="1:14" x14ac:dyDescent="0.25">
      <c r="A7" s="5" t="s">
        <v>16</v>
      </c>
      <c r="B7" s="6">
        <v>-8.82</v>
      </c>
      <c r="C7" s="7">
        <v>-8.0898181599634604</v>
      </c>
    </row>
    <row r="8" spans="1:14" x14ac:dyDescent="0.25">
      <c r="A8" s="5" t="s">
        <v>22</v>
      </c>
      <c r="B8" s="6">
        <v>-7.82</v>
      </c>
      <c r="C8" s="7">
        <v>-7.1722856455994402</v>
      </c>
    </row>
    <row r="9" spans="1:14" x14ac:dyDescent="0.25">
      <c r="A9" s="5" t="s">
        <v>34</v>
      </c>
      <c r="B9" s="6">
        <v>-8.14</v>
      </c>
      <c r="C9" s="7">
        <v>-7.5087142341995801</v>
      </c>
    </row>
    <row r="10" spans="1:14" x14ac:dyDescent="0.25">
      <c r="A10" s="5" t="s">
        <v>10</v>
      </c>
      <c r="B10" s="6">
        <v>-10.6</v>
      </c>
      <c r="C10" s="7">
        <v>-10.062513065846099</v>
      </c>
    </row>
    <row r="11" spans="1:14" x14ac:dyDescent="0.25">
      <c r="A11" s="5" t="s">
        <v>18</v>
      </c>
      <c r="B11" s="6">
        <v>-7.72</v>
      </c>
      <c r="C11" s="7">
        <v>-7.1875778541721704</v>
      </c>
      <c r="N11" s="19"/>
    </row>
    <row r="12" spans="1:14" x14ac:dyDescent="0.25">
      <c r="A12" s="5" t="s">
        <v>28</v>
      </c>
      <c r="B12" s="6">
        <v>-7.01</v>
      </c>
      <c r="C12" s="7">
        <v>-6.7441038055628999</v>
      </c>
    </row>
    <row r="13" spans="1:14" x14ac:dyDescent="0.25">
      <c r="A13" s="5" t="s">
        <v>30</v>
      </c>
      <c r="B13" s="6">
        <v>-9.44</v>
      </c>
      <c r="C13" s="7">
        <v>-9.1908571772002805</v>
      </c>
    </row>
    <row r="14" spans="1:14" x14ac:dyDescent="0.25">
      <c r="A14" s="5" t="s">
        <v>19</v>
      </c>
      <c r="B14" s="6">
        <v>-7.13</v>
      </c>
      <c r="C14" s="7">
        <v>-6.89702589129024</v>
      </c>
    </row>
    <row r="15" spans="1:14" x14ac:dyDescent="0.25">
      <c r="A15" s="5" t="s">
        <v>35</v>
      </c>
      <c r="B15" s="6">
        <v>-7.38</v>
      </c>
      <c r="C15" s="7">
        <v>-7.1875778541721704</v>
      </c>
    </row>
    <row r="16" spans="1:14" x14ac:dyDescent="0.25">
      <c r="A16" s="5" t="s">
        <v>31</v>
      </c>
      <c r="B16" s="6">
        <v>-9.6300000000000008</v>
      </c>
      <c r="C16" s="7">
        <v>-9.5272857658004195</v>
      </c>
    </row>
    <row r="17" spans="1:3" x14ac:dyDescent="0.25">
      <c r="A17" s="10" t="s">
        <v>17</v>
      </c>
      <c r="B17" s="11">
        <v>-6.44</v>
      </c>
      <c r="C17" s="12">
        <v>-6.4229674255354903</v>
      </c>
    </row>
    <row r="18" spans="1:3" x14ac:dyDescent="0.25">
      <c r="A18" s="10" t="s">
        <v>8</v>
      </c>
      <c r="B18" s="11">
        <v>-10.89</v>
      </c>
      <c r="C18" s="12">
        <v>-10.873000120200899</v>
      </c>
    </row>
    <row r="19" spans="1:3" x14ac:dyDescent="0.25">
      <c r="A19" s="10" t="s">
        <v>33</v>
      </c>
      <c r="B19" s="11">
        <v>-8.56</v>
      </c>
      <c r="C19" s="12">
        <v>-8.5485844171454701</v>
      </c>
    </row>
    <row r="20" spans="1:3" x14ac:dyDescent="0.25">
      <c r="A20" s="5" t="s">
        <v>32</v>
      </c>
      <c r="B20" s="6">
        <v>-8.56</v>
      </c>
      <c r="C20" s="7">
        <v>-8.5791688342909307</v>
      </c>
    </row>
    <row r="21" spans="1:3" x14ac:dyDescent="0.25">
      <c r="A21" s="5" t="s">
        <v>12</v>
      </c>
      <c r="B21" s="6">
        <v>-10.62</v>
      </c>
      <c r="C21" s="7">
        <v>-10.704785825900901</v>
      </c>
    </row>
    <row r="22" spans="1:3" x14ac:dyDescent="0.25">
      <c r="A22" s="5" t="s">
        <v>11</v>
      </c>
      <c r="B22" s="6">
        <v>-9.39</v>
      </c>
      <c r="C22" s="7">
        <v>-9.5731623915186201</v>
      </c>
    </row>
    <row r="23" spans="1:3" x14ac:dyDescent="0.25">
      <c r="A23" s="5" t="s">
        <v>9</v>
      </c>
      <c r="B23" s="6">
        <v>-9.14</v>
      </c>
      <c r="C23" s="7">
        <v>-9.34377926292761</v>
      </c>
    </row>
    <row r="24" spans="1:3" x14ac:dyDescent="0.25">
      <c r="A24" s="5" t="s">
        <v>21</v>
      </c>
      <c r="B24" s="6">
        <v>-9.5</v>
      </c>
      <c r="C24" s="7">
        <v>-9.7719611029641502</v>
      </c>
    </row>
    <row r="25" spans="1:3" x14ac:dyDescent="0.25">
      <c r="A25" s="5" t="s">
        <v>23</v>
      </c>
      <c r="B25" s="6">
        <v>-6.01</v>
      </c>
      <c r="C25" s="7">
        <v>-6.40767521696276</v>
      </c>
    </row>
    <row r="26" spans="1:3" x14ac:dyDescent="0.25">
      <c r="A26" s="5" t="s">
        <v>7</v>
      </c>
      <c r="B26" s="6">
        <v>-10.53</v>
      </c>
      <c r="C26" s="7">
        <v>-10.980045580210099</v>
      </c>
    </row>
    <row r="27" spans="1:3" x14ac:dyDescent="0.25">
      <c r="A27" s="5" t="s">
        <v>20</v>
      </c>
      <c r="B27" s="6">
        <v>-6.41</v>
      </c>
      <c r="C27" s="7">
        <v>-6.9123180998629703</v>
      </c>
    </row>
    <row r="28" spans="1:3" x14ac:dyDescent="0.25">
      <c r="A28" s="5" t="s">
        <v>38</v>
      </c>
      <c r="B28" s="6">
        <v>-10.19</v>
      </c>
      <c r="C28" s="7">
        <v>-10.7506624516191</v>
      </c>
    </row>
    <row r="29" spans="1:3" x14ac:dyDescent="0.25">
      <c r="A29" s="5" t="s">
        <v>15</v>
      </c>
      <c r="B29" s="6">
        <v>-7.87</v>
      </c>
      <c r="C29" s="7">
        <v>-8.4415389571363306</v>
      </c>
    </row>
    <row r="30" spans="1:3" x14ac:dyDescent="0.25">
      <c r="A30" s="5" t="s">
        <v>39</v>
      </c>
      <c r="B30" s="6">
        <v>-4.7300000000000004</v>
      </c>
      <c r="C30" s="7">
        <v>-5.3066361997259399</v>
      </c>
    </row>
    <row r="31" spans="1:3" x14ac:dyDescent="0.25">
      <c r="A31" s="5" t="s">
        <v>25</v>
      </c>
      <c r="B31" s="6">
        <v>-8.18</v>
      </c>
      <c r="C31" s="7">
        <v>-8.9920584657547398</v>
      </c>
    </row>
    <row r="32" spans="1:3" x14ac:dyDescent="0.25">
      <c r="A32" s="5" t="s">
        <v>37</v>
      </c>
      <c r="B32" s="6">
        <v>-11.63</v>
      </c>
      <c r="C32" s="7">
        <v>-12.622318340264901</v>
      </c>
    </row>
    <row r="33" spans="1:3" x14ac:dyDescent="0.25">
      <c r="A33" s="5" t="s">
        <v>36</v>
      </c>
      <c r="B33" s="6">
        <v>-5.05</v>
      </c>
      <c r="C33" s="7">
        <v>-6.0559544197898898</v>
      </c>
    </row>
    <row r="34" spans="1:3" x14ac:dyDescent="0.25">
      <c r="A34" s="10" t="s">
        <v>5</v>
      </c>
      <c r="B34" s="11">
        <v>-8.18</v>
      </c>
      <c r="C34" s="12">
        <v>-9.8602727600548103</v>
      </c>
    </row>
    <row r="35" spans="1:3" x14ac:dyDescent="0.25">
      <c r="A35" s="10" t="s">
        <v>26</v>
      </c>
      <c r="B35" s="11">
        <v>-8.18</v>
      </c>
      <c r="C35" s="12">
        <v>-9.9814091400822207</v>
      </c>
    </row>
    <row r="36" spans="1:3" ht="15.75" thickBot="1" x14ac:dyDescent="0.3">
      <c r="A36" s="15" t="s">
        <v>27</v>
      </c>
      <c r="B36" s="16">
        <v>-3.42</v>
      </c>
      <c r="C36" s="17">
        <v>-5.59390883957977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 SHARMA</dc:creator>
  <cp:lastModifiedBy>PRIYANKA  SHARMA</cp:lastModifiedBy>
  <dcterms:created xsi:type="dcterms:W3CDTF">2025-09-02T08:22:35Z</dcterms:created>
  <dcterms:modified xsi:type="dcterms:W3CDTF">2025-09-26T08:45:46Z</dcterms:modified>
</cp:coreProperties>
</file>