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19095" windowHeight="1201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2"/>
  <c r="D3"/>
  <c r="D4"/>
  <c r="D5"/>
  <c r="D6"/>
  <c r="D7"/>
  <c r="D8"/>
  <c r="D9"/>
  <c r="D10"/>
  <c r="D11"/>
  <c r="D12"/>
  <c r="D13"/>
  <c r="D14"/>
  <c r="D15"/>
  <c r="D16"/>
  <c r="D2"/>
  <c r="C3"/>
  <c r="C4"/>
  <c r="C5"/>
  <c r="C6"/>
  <c r="C7"/>
  <c r="C8"/>
  <c r="C9"/>
  <c r="C10"/>
  <c r="C11"/>
  <c r="C12"/>
  <c r="C13"/>
  <c r="C14"/>
  <c r="C15"/>
  <c r="C16"/>
  <c r="C2"/>
  <c r="B2"/>
  <c r="A2"/>
  <c r="A3" l="1"/>
  <c r="A4" l="1"/>
  <c r="B3"/>
  <c r="A5" l="1"/>
  <c r="B4"/>
  <c r="A6" l="1"/>
  <c r="B5"/>
  <c r="A7" l="1"/>
  <c r="B6"/>
  <c r="A8" l="1"/>
  <c r="B7"/>
  <c r="A9" l="1"/>
  <c r="B8"/>
  <c r="A10" l="1"/>
  <c r="B9"/>
  <c r="A11" l="1"/>
  <c r="B10"/>
  <c r="A12" l="1"/>
  <c r="B11"/>
  <c r="A13" l="1"/>
  <c r="B12"/>
  <c r="A14" l="1"/>
  <c r="B13"/>
  <c r="A15" l="1"/>
  <c r="B14"/>
  <c r="A16" l="1"/>
  <c r="B16" s="1"/>
  <c r="B15"/>
</calcChain>
</file>

<file path=xl/sharedStrings.xml><?xml version="1.0" encoding="utf-8"?>
<sst xmlns="http://schemas.openxmlformats.org/spreadsheetml/2006/main" count="5" uniqueCount="5">
  <si>
    <t>t</t>
  </si>
  <si>
    <t>i1</t>
  </si>
  <si>
    <t>i2</t>
  </si>
  <si>
    <t>i3</t>
  </si>
  <si>
    <t>U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</si>
</sst>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autoTitleDeleted val="1"/>
    <c:plotArea>
      <c:layout/>
      <c:lineChart>
        <c:grouping val="standard"/>
        <c:ser>
          <c:idx val="0"/>
          <c:order val="0"/>
          <c:tx>
            <c:strRef>
              <c:f>Лист1!$A$2:$A$16</c:f>
              <c:strCache>
                <c:ptCount val="1"/>
                <c:pt idx="0">
                  <c:v>0,000166667 0,000333333 0,0005 0,000666667 0,000833333 0,001 0,001166667 0,001333333 0,0015 0,001666667 0,001833333 0,002 0,002166667 0,002333333 0,0025</c:v>
                </c:pt>
              </c:strCache>
            </c:strRef>
          </c:tx>
          <c:val>
            <c:numRef>
              <c:f>Лист1!$B$2:$B$16</c:f>
              <c:numCache>
                <c:formatCode>General</c:formatCode>
                <c:ptCount val="15"/>
                <c:pt idx="0">
                  <c:v>-1.1653147123271843</c:v>
                </c:pt>
                <c:pt idx="1">
                  <c:v>0.86582650733075894</c:v>
                </c:pt>
                <c:pt idx="2">
                  <c:v>2.3212031137336844</c:v>
                </c:pt>
                <c:pt idx="3">
                  <c:v>3.364026254717253</c:v>
                </c:pt>
                <c:pt idx="4">
                  <c:v>4.1112418541617348</c:v>
                </c:pt>
                <c:pt idx="5">
                  <c:v>4.6466453469597262</c:v>
                </c:pt>
                <c:pt idx="6">
                  <c:v>5.0302787993574078</c:v>
                </c:pt>
                <c:pt idx="7">
                  <c:v>5.3051642414180051</c:v>
                </c:pt>
                <c:pt idx="8">
                  <c:v>5.502128311638141</c:v>
                </c:pt>
                <c:pt idx="9">
                  <c:v>5.6432592666529597</c:v>
                </c:pt>
                <c:pt idx="10">
                  <c:v>5.7443840374862063</c:v>
                </c:pt>
                <c:pt idx="11">
                  <c:v>5.816843118309424</c:v>
                </c:pt>
                <c:pt idx="12">
                  <c:v>5.8687623300958549</c:v>
                </c:pt>
                <c:pt idx="13">
                  <c:v>5.9059640793024286</c:v>
                </c:pt>
                <c:pt idx="14">
                  <c:v>5.9326203033938461</c:v>
                </c:pt>
              </c:numCache>
            </c:numRef>
          </c:val>
        </c:ser>
        <c:ser>
          <c:idx val="1"/>
          <c:order val="1"/>
          <c:tx>
            <c:strRef>
              <c:f>Лист1!$A$2:$A$16</c:f>
              <c:strCache>
                <c:ptCount val="1"/>
                <c:pt idx="0">
                  <c:v>0,000166667 0,000333333 0,0005 0,000666667 0,000833333 0,001 0,001166667 0,001333333 0,0015 0,001666667 0,001833333 0,002 0,002166667 0,002333333 0,0025</c:v>
                </c:pt>
              </c:strCache>
            </c:strRef>
          </c:tx>
          <c:val>
            <c:numRef>
              <c:f>Лист1!$C$2:$C$16</c:f>
              <c:numCache>
                <c:formatCode>General</c:formatCode>
                <c:ptCount val="15"/>
                <c:pt idx="0">
                  <c:v>-15.495944136981553</c:v>
                </c:pt>
                <c:pt idx="1">
                  <c:v>-9.4025204780077214</c:v>
                </c:pt>
                <c:pt idx="2">
                  <c:v>-5.0363906587989469</c:v>
                </c:pt>
                <c:pt idx="3">
                  <c:v>-1.9079212358482405</c:v>
                </c:pt>
                <c:pt idx="4">
                  <c:v>0.33372556248520269</c:v>
                </c:pt>
                <c:pt idx="5">
                  <c:v>1.9399360408791786</c:v>
                </c:pt>
                <c:pt idx="6">
                  <c:v>3.0908363980722231</c:v>
                </c:pt>
                <c:pt idx="7">
                  <c:v>3.9154927242540154</c:v>
                </c:pt>
                <c:pt idx="8">
                  <c:v>4.5063849349144238</c:v>
                </c:pt>
                <c:pt idx="9">
                  <c:v>4.9297777999588801</c:v>
                </c:pt>
                <c:pt idx="10">
                  <c:v>5.2331521124586198</c:v>
                </c:pt>
                <c:pt idx="11">
                  <c:v>5.450529354928273</c:v>
                </c:pt>
                <c:pt idx="12">
                  <c:v>5.6062869902875647</c:v>
                </c:pt>
                <c:pt idx="13">
                  <c:v>5.7178922379072867</c:v>
                </c:pt>
                <c:pt idx="14">
                  <c:v>5.7978609101815382</c:v>
                </c:pt>
              </c:numCache>
            </c:numRef>
          </c:val>
        </c:ser>
        <c:ser>
          <c:idx val="2"/>
          <c:order val="2"/>
          <c:tx>
            <c:strRef>
              <c:f>Лист1!$A$2:$A$16</c:f>
              <c:strCache>
                <c:ptCount val="1"/>
                <c:pt idx="0">
                  <c:v>0,000166667 0,000333333 0,0005 0,000666667 0,000833333 0,001 0,001166667 0,001333333 0,0015 0,001666667 0,001833333 0,002 0,002166667 0,002333333 0,0025</c:v>
                </c:pt>
              </c:strCache>
            </c:strRef>
          </c:tx>
          <c:val>
            <c:numRef>
              <c:f>Лист1!$D$2:$D$16</c:f>
              <c:numCache>
                <c:formatCode>General</c:formatCode>
                <c:ptCount val="15"/>
                <c:pt idx="0">
                  <c:v>14.330629424654369</c:v>
                </c:pt>
                <c:pt idx="1">
                  <c:v>10.268346985338482</c:v>
                </c:pt>
                <c:pt idx="2">
                  <c:v>7.3575937725326312</c:v>
                </c:pt>
                <c:pt idx="3">
                  <c:v>5.2719474905654939</c:v>
                </c:pt>
                <c:pt idx="4">
                  <c:v>3.7775162916765312</c:v>
                </c:pt>
                <c:pt idx="5">
                  <c:v>2.7067093060805476</c:v>
                </c:pt>
                <c:pt idx="6">
                  <c:v>1.9394424012851847</c:v>
                </c:pt>
                <c:pt idx="7">
                  <c:v>1.3896715171639897</c:v>
                </c:pt>
                <c:pt idx="8">
                  <c:v>0.99574337672371727</c:v>
                </c:pt>
                <c:pt idx="9">
                  <c:v>0.71348146669407986</c:v>
                </c:pt>
                <c:pt idx="10">
                  <c:v>0.51123192502758696</c:v>
                </c:pt>
                <c:pt idx="11">
                  <c:v>0.36631376338115162</c:v>
                </c:pt>
                <c:pt idx="12">
                  <c:v>0.26247533980829052</c:v>
                </c:pt>
                <c:pt idx="13">
                  <c:v>0.18807184139514213</c:v>
                </c:pt>
                <c:pt idx="14">
                  <c:v>0.13475939321230779</c:v>
                </c:pt>
              </c:numCache>
            </c:numRef>
          </c:val>
        </c:ser>
        <c:ser>
          <c:idx val="3"/>
          <c:order val="3"/>
          <c:tx>
            <c:strRef>
              <c:f>Лист1!$A$2:$A$16</c:f>
              <c:strCache>
                <c:ptCount val="1"/>
                <c:pt idx="0">
                  <c:v>0,000166667 0,000333333 0,0005 0,000666667 0,000833333 0,001 0,001166667 0,001333333 0,0015 0,001666667 0,001833333 0,002 0,002166667 0,002333333 0,0025</c:v>
                </c:pt>
              </c:strCache>
            </c:strRef>
          </c:tx>
          <c:val>
            <c:numRef>
              <c:f>Лист1!$E$2:$E$16</c:f>
              <c:numCache>
                <c:formatCode>General</c:formatCode>
                <c:ptCount val="15"/>
                <c:pt idx="0">
                  <c:v>68.34685287672815</c:v>
                </c:pt>
                <c:pt idx="1">
                  <c:v>88.658265073307604</c:v>
                </c:pt>
                <c:pt idx="2">
                  <c:v>103.21203113733685</c:v>
                </c:pt>
                <c:pt idx="3">
                  <c:v>113.64026254717253</c:v>
                </c:pt>
                <c:pt idx="4">
                  <c:v>121.11241854161734</c:v>
                </c:pt>
                <c:pt idx="5">
                  <c:v>126.46645346959727</c:v>
                </c:pt>
                <c:pt idx="6">
                  <c:v>130.30278799357407</c:v>
                </c:pt>
                <c:pt idx="7">
                  <c:v>133.05164241418004</c:v>
                </c:pt>
                <c:pt idx="8">
                  <c:v>135.02128311638143</c:v>
                </c:pt>
                <c:pt idx="9">
                  <c:v>136.43259266652959</c:v>
                </c:pt>
                <c:pt idx="10">
                  <c:v>137.44384037486208</c:v>
                </c:pt>
                <c:pt idx="11">
                  <c:v>138.16843118309424</c:v>
                </c:pt>
                <c:pt idx="12">
                  <c:v>138.68762330095853</c:v>
                </c:pt>
                <c:pt idx="13">
                  <c:v>139.0596407930243</c:v>
                </c:pt>
                <c:pt idx="14">
                  <c:v>139.32620303393847</c:v>
                </c:pt>
              </c:numCache>
            </c:numRef>
          </c:val>
        </c:ser>
        <c:marker val="1"/>
        <c:axId val="44307584"/>
        <c:axId val="44309120"/>
      </c:lineChart>
      <c:catAx>
        <c:axId val="44307584"/>
        <c:scaling>
          <c:orientation val="minMax"/>
        </c:scaling>
        <c:axPos val="b"/>
        <c:majorGridlines/>
        <c:tickLblPos val="nextTo"/>
        <c:crossAx val="44309120"/>
        <c:crosses val="autoZero"/>
        <c:auto val="1"/>
        <c:lblAlgn val="ctr"/>
        <c:lblOffset val="100"/>
      </c:catAx>
      <c:valAx>
        <c:axId val="44309120"/>
        <c:scaling>
          <c:orientation val="minMax"/>
        </c:scaling>
        <c:axPos val="l"/>
        <c:majorGridlines/>
        <c:numFmt formatCode="General" sourceLinked="1"/>
        <c:tickLblPos val="nextTo"/>
        <c:crossAx val="4430758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85724</xdr:colOff>
      <xdr:row>3</xdr:row>
      <xdr:rowOff>152399</xdr:rowOff>
    </xdr:from>
    <xdr:to>
      <xdr:col>18</xdr:col>
      <xdr:colOff>419099</xdr:colOff>
      <xdr:row>34</xdr:row>
      <xdr:rowOff>28574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6"/>
  <sheetViews>
    <sheetView tabSelected="1" workbookViewId="0">
      <selection activeCell="M37" sqref="M37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f>(1/6)*10^-3</f>
        <v>1.6666666666666666E-4</v>
      </c>
      <c r="B2">
        <f>6-10*2.71828^(-2*1000*A2)</f>
        <v>-1.1653147123271843</v>
      </c>
      <c r="C2">
        <f>6-30*2.71828^(-2*1000*A2)</f>
        <v>-15.495944136981553</v>
      </c>
      <c r="D2">
        <f>20*2.71828^(-2*1000*A2)</f>
        <v>14.330629424654369</v>
      </c>
      <c r="E2">
        <f>140-100*2.71828^(-2*1000*A2)</f>
        <v>68.34685287672815</v>
      </c>
    </row>
    <row r="3" spans="1:5">
      <c r="A3">
        <f>A2+(1/6)*10^-3</f>
        <v>3.3333333333333332E-4</v>
      </c>
      <c r="B3">
        <f t="shared" ref="B3:B16" si="0">6-10*2.71828^(-2*1000*A3)</f>
        <v>0.86582650733075894</v>
      </c>
      <c r="C3">
        <f t="shared" ref="C3:C16" si="1">6-30*2.71828^(-2*1000*A3)</f>
        <v>-9.4025204780077214</v>
      </c>
      <c r="D3">
        <f t="shared" ref="D3:D16" si="2">20*2.71828^(-2*1000*A3)</f>
        <v>10.268346985338482</v>
      </c>
      <c r="E3">
        <f t="shared" ref="E3:E16" si="3">140-100*2.71828^(-2*1000*A3)</f>
        <v>88.658265073307604</v>
      </c>
    </row>
    <row r="4" spans="1:5">
      <c r="A4">
        <f t="shared" ref="A4:A16" si="4">A3+(1/6)*10^-3</f>
        <v>5.0000000000000001E-4</v>
      </c>
      <c r="B4">
        <f t="shared" si="0"/>
        <v>2.3212031137336844</v>
      </c>
      <c r="C4">
        <f t="shared" si="1"/>
        <v>-5.0363906587989469</v>
      </c>
      <c r="D4">
        <f t="shared" si="2"/>
        <v>7.3575937725326312</v>
      </c>
      <c r="E4">
        <f t="shared" si="3"/>
        <v>103.21203113733685</v>
      </c>
    </row>
    <row r="5" spans="1:5">
      <c r="A5">
        <f t="shared" si="4"/>
        <v>6.6666666666666664E-4</v>
      </c>
      <c r="B5">
        <f t="shared" si="0"/>
        <v>3.364026254717253</v>
      </c>
      <c r="C5">
        <f t="shared" si="1"/>
        <v>-1.9079212358482405</v>
      </c>
      <c r="D5">
        <f t="shared" si="2"/>
        <v>5.2719474905654939</v>
      </c>
      <c r="E5">
        <f t="shared" si="3"/>
        <v>113.64026254717253</v>
      </c>
    </row>
    <row r="6" spans="1:5">
      <c r="A6">
        <f t="shared" si="4"/>
        <v>8.3333333333333328E-4</v>
      </c>
      <c r="B6">
        <f t="shared" si="0"/>
        <v>4.1112418541617348</v>
      </c>
      <c r="C6">
        <f t="shared" si="1"/>
        <v>0.33372556248520269</v>
      </c>
      <c r="D6">
        <f t="shared" si="2"/>
        <v>3.7775162916765312</v>
      </c>
      <c r="E6">
        <f t="shared" si="3"/>
        <v>121.11241854161734</v>
      </c>
    </row>
    <row r="7" spans="1:5">
      <c r="A7">
        <f t="shared" si="4"/>
        <v>1E-3</v>
      </c>
      <c r="B7">
        <f t="shared" si="0"/>
        <v>4.6466453469597262</v>
      </c>
      <c r="C7">
        <f t="shared" si="1"/>
        <v>1.9399360408791786</v>
      </c>
      <c r="D7">
        <f t="shared" si="2"/>
        <v>2.7067093060805476</v>
      </c>
      <c r="E7">
        <f t="shared" si="3"/>
        <v>126.46645346959727</v>
      </c>
    </row>
    <row r="8" spans="1:5">
      <c r="A8">
        <f t="shared" si="4"/>
        <v>1.1666666666666668E-3</v>
      </c>
      <c r="B8">
        <f t="shared" si="0"/>
        <v>5.0302787993574078</v>
      </c>
      <c r="C8">
        <f t="shared" si="1"/>
        <v>3.0908363980722231</v>
      </c>
      <c r="D8">
        <f t="shared" si="2"/>
        <v>1.9394424012851847</v>
      </c>
      <c r="E8">
        <f t="shared" si="3"/>
        <v>130.30278799357407</v>
      </c>
    </row>
    <row r="9" spans="1:5">
      <c r="A9">
        <f t="shared" si="4"/>
        <v>1.3333333333333335E-3</v>
      </c>
      <c r="B9">
        <f t="shared" si="0"/>
        <v>5.3051642414180051</v>
      </c>
      <c r="C9">
        <f t="shared" si="1"/>
        <v>3.9154927242540154</v>
      </c>
      <c r="D9">
        <f t="shared" si="2"/>
        <v>1.3896715171639897</v>
      </c>
      <c r="E9">
        <f t="shared" si="3"/>
        <v>133.05164241418004</v>
      </c>
    </row>
    <row r="10" spans="1:5">
      <c r="A10">
        <f t="shared" si="4"/>
        <v>1.5000000000000002E-3</v>
      </c>
      <c r="B10">
        <f t="shared" si="0"/>
        <v>5.502128311638141</v>
      </c>
      <c r="C10">
        <f t="shared" si="1"/>
        <v>4.5063849349144238</v>
      </c>
      <c r="D10">
        <f t="shared" si="2"/>
        <v>0.99574337672371727</v>
      </c>
      <c r="E10">
        <f t="shared" si="3"/>
        <v>135.02128311638143</v>
      </c>
    </row>
    <row r="11" spans="1:5">
      <c r="A11">
        <f t="shared" si="4"/>
        <v>1.666666666666667E-3</v>
      </c>
      <c r="B11">
        <f t="shared" si="0"/>
        <v>5.6432592666529597</v>
      </c>
      <c r="C11">
        <f t="shared" si="1"/>
        <v>4.9297777999588801</v>
      </c>
      <c r="D11">
        <f t="shared" si="2"/>
        <v>0.71348146669407986</v>
      </c>
      <c r="E11">
        <f t="shared" si="3"/>
        <v>136.43259266652959</v>
      </c>
    </row>
    <row r="12" spans="1:5">
      <c r="A12">
        <f t="shared" si="4"/>
        <v>1.8333333333333337E-3</v>
      </c>
      <c r="B12">
        <f t="shared" si="0"/>
        <v>5.7443840374862063</v>
      </c>
      <c r="C12">
        <f t="shared" si="1"/>
        <v>5.2331521124586198</v>
      </c>
      <c r="D12">
        <f t="shared" si="2"/>
        <v>0.51123192502758696</v>
      </c>
      <c r="E12">
        <f t="shared" si="3"/>
        <v>137.44384037486208</v>
      </c>
    </row>
    <row r="13" spans="1:5">
      <c r="A13">
        <f t="shared" si="4"/>
        <v>2.0000000000000005E-3</v>
      </c>
      <c r="B13">
        <f t="shared" si="0"/>
        <v>5.816843118309424</v>
      </c>
      <c r="C13">
        <f t="shared" si="1"/>
        <v>5.450529354928273</v>
      </c>
      <c r="D13">
        <f t="shared" si="2"/>
        <v>0.36631376338115162</v>
      </c>
      <c r="E13">
        <f t="shared" si="3"/>
        <v>138.16843118309424</v>
      </c>
    </row>
    <row r="14" spans="1:5">
      <c r="A14">
        <f t="shared" si="4"/>
        <v>2.166666666666667E-3</v>
      </c>
      <c r="B14">
        <f t="shared" si="0"/>
        <v>5.8687623300958549</v>
      </c>
      <c r="C14">
        <f t="shared" si="1"/>
        <v>5.6062869902875647</v>
      </c>
      <c r="D14">
        <f t="shared" si="2"/>
        <v>0.26247533980829052</v>
      </c>
      <c r="E14">
        <f t="shared" si="3"/>
        <v>138.68762330095853</v>
      </c>
    </row>
    <row r="15" spans="1:5">
      <c r="A15">
        <f t="shared" si="4"/>
        <v>2.3333333333333335E-3</v>
      </c>
      <c r="B15">
        <f t="shared" si="0"/>
        <v>5.9059640793024286</v>
      </c>
      <c r="C15">
        <f t="shared" si="1"/>
        <v>5.7178922379072867</v>
      </c>
      <c r="D15">
        <f t="shared" si="2"/>
        <v>0.18807184139514213</v>
      </c>
      <c r="E15">
        <f t="shared" si="3"/>
        <v>139.0596407930243</v>
      </c>
    </row>
    <row r="16" spans="1:5">
      <c r="A16">
        <f t="shared" si="4"/>
        <v>2.5000000000000001E-3</v>
      </c>
      <c r="B16">
        <f t="shared" si="0"/>
        <v>5.9326203033938461</v>
      </c>
      <c r="C16">
        <f t="shared" si="1"/>
        <v>5.7978609101815382</v>
      </c>
      <c r="D16">
        <f t="shared" si="2"/>
        <v>0.13475939321230779</v>
      </c>
      <c r="E16">
        <f t="shared" si="3"/>
        <v>139.32620303393847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Pustovit Michael</dc:creator>
  <cp:lastModifiedBy>Pustovit Michael</cp:lastModifiedBy>
  <dcterms:created xsi:type="dcterms:W3CDTF">2009-04-16T22:42:44Z</dcterms:created>
  <dcterms:modified xsi:type="dcterms:W3CDTF">2009-04-16T22:57:11Z</dcterms:modified>
</cp:coreProperties>
</file>