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105" windowWidth="18240" windowHeight="8505"/>
  </bookViews>
  <sheets>
    <sheet name="Стратегія B" sheetId="1" r:id="rId1"/>
    <sheet name="Стратегія A" sheetId="10" r:id="rId2"/>
  </sheets>
  <definedNames>
    <definedName name="solver_adj" localSheetId="1" hidden="1">'Стратегія A'!$B$7:$B$9</definedName>
    <definedName name="solver_adj" localSheetId="0" hidden="1">'Стратегія B'!$B$6:$E$6</definedName>
    <definedName name="solver_cvg" localSheetId="1" hidden="1">"0,0000000001"</definedName>
    <definedName name="solver_cvg" localSheetId="0" hidden="1">"""0,0000000001"""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'Стратегія A'!$G$3</definedName>
    <definedName name="solver_lhs1" localSheetId="0" hidden="1">'Стратегія B'!$G$2</definedName>
    <definedName name="solver_lhs2" localSheetId="1" hidden="1">'Стратегія A'!$H$2</definedName>
    <definedName name="solver_lhs2" localSheetId="0" hidden="1">'Стратегія B'!$G$3</definedName>
    <definedName name="solver_lhs3" localSheetId="1" hidden="1">'Стратегія A'!$I$2</definedName>
    <definedName name="solver_lhs3" localSheetId="0" hidden="1">'Стратегія B'!$G$4</definedName>
    <definedName name="solver_lhs4" localSheetId="1" hidden="1">'Стратегія A'!$J$2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"0,0750"</definedName>
    <definedName name="solver_mrt" localSheetId="0" hidden="1">"""0,0000000001"""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'Стратегія A'!$G$5</definedName>
    <definedName name="solver_opt" localSheetId="0" hidden="1">'Стратегія B'!$G$6</definedName>
    <definedName name="solver_pre" localSheetId="1" hidden="1">"0,0000000001"</definedName>
    <definedName name="solver_pre" localSheetId="0" hidden="1">"""0,0000000001"""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hs1" localSheetId="1" hidden="1">1</definedName>
    <definedName name="solver_rhs1" localSheetId="0" hidden="1">1</definedName>
    <definedName name="solver_rhs2" localSheetId="1" hidden="1">1</definedName>
    <definedName name="solver_rhs2" localSheetId="0" hidden="1">1</definedName>
    <definedName name="solver_rhs3" localSheetId="1" hidden="1">1</definedName>
    <definedName name="solver_rhs3" localSheetId="0" hidden="1">1</definedName>
    <definedName name="solver_rhs4" localSheetId="1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100</definedName>
    <definedName name="solver_tim" localSheetId="0" hidden="1">100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G5" i="10" l="1"/>
  <c r="G8" i="10" s="1"/>
  <c r="H2" i="10"/>
  <c r="I2" i="10"/>
  <c r="J2" i="10"/>
  <c r="G2" i="10"/>
  <c r="C9" i="1"/>
  <c r="D9" i="1"/>
  <c r="E9" i="1"/>
  <c r="B9" i="1"/>
  <c r="G6" i="1"/>
  <c r="G9" i="1" s="1"/>
  <c r="G3" i="1"/>
  <c r="G4" i="1"/>
  <c r="G2" i="1"/>
  <c r="D8" i="10" l="1"/>
  <c r="D7" i="10"/>
  <c r="D9" i="10"/>
</calcChain>
</file>

<file path=xl/sharedStrings.xml><?xml version="1.0" encoding="utf-8"?>
<sst xmlns="http://schemas.openxmlformats.org/spreadsheetml/2006/main" count="24" uniqueCount="13">
  <si>
    <t>B1</t>
  </si>
  <si>
    <t>B2</t>
  </si>
  <si>
    <t>B3</t>
  </si>
  <si>
    <t>B4</t>
  </si>
  <si>
    <t>A1</t>
  </si>
  <si>
    <t>A2</t>
  </si>
  <si>
    <t>A3</t>
  </si>
  <si>
    <t>Обмеження</t>
  </si>
  <si>
    <t>змінні</t>
  </si>
  <si>
    <t>Цільова функція</t>
  </si>
  <si>
    <t>Ціна гри</t>
  </si>
  <si>
    <t>q</t>
  </si>
  <si>
    <t>Змінні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</si>
</sst>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9"/>
  <sheetViews>
    <sheetView tabSelected="1" workbookViewId="0">
      <selection activeCell="G15" sqref="G15"/>
    </sheetView>
  </sheetViews>
  <sheetFormatPr defaultRowHeight="15.75" x14ac:dyDescent="0.25"/>
  <cols>
    <col min="1" max="1" width="9" style="2"/>
    <col min="2" max="4" width="4.375" style="2" bestFit="1" customWidth="1"/>
    <col min="5" max="5" width="4.375" style="2" customWidth="1"/>
    <col min="6" max="6" width="9" style="2"/>
    <col min="7" max="7" width="14.375" style="2" bestFit="1" customWidth="1"/>
    <col min="8" max="16384" width="9" style="2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G1" s="2" t="s">
        <v>7</v>
      </c>
    </row>
    <row r="2" spans="1:7" x14ac:dyDescent="0.25">
      <c r="A2" s="1" t="s">
        <v>4</v>
      </c>
      <c r="B2" s="1">
        <v>4</v>
      </c>
      <c r="C2" s="1">
        <v>3</v>
      </c>
      <c r="D2" s="1">
        <v>4</v>
      </c>
      <c r="E2" s="1">
        <v>2</v>
      </c>
      <c r="G2" s="3">
        <f>SUMPRODUCT(B2:E2,$B$6:$E$6)</f>
        <v>1</v>
      </c>
    </row>
    <row r="3" spans="1:7" x14ac:dyDescent="0.25">
      <c r="A3" s="1" t="s">
        <v>5</v>
      </c>
      <c r="B3" s="1">
        <v>3</v>
      </c>
      <c r="C3" s="1">
        <v>4</v>
      </c>
      <c r="D3" s="1">
        <v>6</v>
      </c>
      <c r="E3" s="1">
        <v>5</v>
      </c>
      <c r="G3" s="3">
        <f t="shared" ref="G3:G4" si="0">SUMPRODUCT(B3:E3,$B$6:$E$6)</f>
        <v>1</v>
      </c>
    </row>
    <row r="4" spans="1:7" x14ac:dyDescent="0.25">
      <c r="A4" s="1" t="s">
        <v>6</v>
      </c>
      <c r="B4" s="1">
        <v>2</v>
      </c>
      <c r="C4" s="1">
        <v>5</v>
      </c>
      <c r="D4" s="1">
        <v>1</v>
      </c>
      <c r="E4" s="1">
        <v>3</v>
      </c>
      <c r="G4" s="3">
        <f t="shared" si="0"/>
        <v>0.6428571428571429</v>
      </c>
    </row>
    <row r="5" spans="1:7" x14ac:dyDescent="0.25">
      <c r="G5" s="2" t="s">
        <v>9</v>
      </c>
    </row>
    <row r="6" spans="1:7" x14ac:dyDescent="0.25">
      <c r="A6" s="2" t="s">
        <v>8</v>
      </c>
      <c r="B6" s="3">
        <v>0.2142857142857143</v>
      </c>
      <c r="C6" s="3">
        <v>0</v>
      </c>
      <c r="D6" s="3">
        <v>0</v>
      </c>
      <c r="E6" s="3">
        <v>7.1428571428571425E-2</v>
      </c>
      <c r="G6" s="3">
        <f>SUM($B$6:$E$6)</f>
        <v>0.2857142857142857</v>
      </c>
    </row>
    <row r="8" spans="1:7" x14ac:dyDescent="0.25">
      <c r="G8" s="2" t="s">
        <v>10</v>
      </c>
    </row>
    <row r="9" spans="1:7" x14ac:dyDescent="0.25">
      <c r="A9" s="2" t="s">
        <v>11</v>
      </c>
      <c r="B9" s="3">
        <f>B6*$G$9</f>
        <v>0.75</v>
      </c>
      <c r="C9" s="3">
        <f t="shared" ref="C9:E9" si="1">C6*$G$9</f>
        <v>0</v>
      </c>
      <c r="D9" s="3">
        <f t="shared" si="1"/>
        <v>0</v>
      </c>
      <c r="E9" s="3">
        <f t="shared" si="1"/>
        <v>0.25</v>
      </c>
      <c r="G9" s="3">
        <f>1/G6</f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9" sqref="H9"/>
    </sheetView>
  </sheetViews>
  <sheetFormatPr defaultRowHeight="15.75" x14ac:dyDescent="0.25"/>
  <cols>
    <col min="1" max="16384" width="9" style="5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G1" s="2" t="s">
        <v>7</v>
      </c>
    </row>
    <row r="2" spans="1:11" x14ac:dyDescent="0.25">
      <c r="A2" s="1" t="s">
        <v>4</v>
      </c>
      <c r="B2" s="1">
        <v>4</v>
      </c>
      <c r="C2" s="1">
        <v>3</v>
      </c>
      <c r="D2" s="1">
        <v>4</v>
      </c>
      <c r="E2" s="1">
        <v>2</v>
      </c>
      <c r="F2" s="2"/>
      <c r="G2" s="3">
        <f>SUMPRODUCT(B2:B4,$B$7:$B$9)</f>
        <v>9.0000000000000011E-2</v>
      </c>
      <c r="H2" s="3">
        <f>SUMPRODUCT(C2:C4,$B$7:$B$9)</f>
        <v>0.12000000000000001</v>
      </c>
      <c r="I2" s="3">
        <f>SUMPRODUCT(D2:D4,$B$7:$B$9)</f>
        <v>0.11</v>
      </c>
      <c r="J2" s="3">
        <f>SUMPRODUCT(E2:E4,$B$7:$B$9)</f>
        <v>0.1</v>
      </c>
      <c r="K2" s="4"/>
    </row>
    <row r="3" spans="1:11" x14ac:dyDescent="0.25">
      <c r="A3" s="1" t="s">
        <v>5</v>
      </c>
      <c r="B3" s="1">
        <v>3</v>
      </c>
      <c r="C3" s="1">
        <v>4</v>
      </c>
      <c r="D3" s="1">
        <v>6</v>
      </c>
      <c r="E3" s="1">
        <v>5</v>
      </c>
      <c r="F3" s="2"/>
      <c r="G3" s="4">
        <v>0</v>
      </c>
    </row>
    <row r="4" spans="1:11" x14ac:dyDescent="0.25">
      <c r="A4" s="1" t="s">
        <v>6</v>
      </c>
      <c r="B4" s="1">
        <v>2</v>
      </c>
      <c r="C4" s="1">
        <v>5</v>
      </c>
      <c r="D4" s="1">
        <v>1</v>
      </c>
      <c r="E4" s="1">
        <v>3</v>
      </c>
      <c r="F4" s="2"/>
      <c r="G4" s="2" t="s">
        <v>9</v>
      </c>
    </row>
    <row r="5" spans="1:11" x14ac:dyDescent="0.25">
      <c r="A5" s="2"/>
      <c r="C5" s="2"/>
      <c r="D5" s="2"/>
      <c r="E5" s="2"/>
      <c r="F5" s="2"/>
      <c r="G5" s="3">
        <f>SUM(B7:B9)</f>
        <v>0.03</v>
      </c>
    </row>
    <row r="6" spans="1:11" x14ac:dyDescent="0.25">
      <c r="B6" s="2" t="s">
        <v>12</v>
      </c>
      <c r="D6" s="5" t="s">
        <v>11</v>
      </c>
      <c r="E6" s="4"/>
      <c r="F6" s="2"/>
      <c r="G6" s="2"/>
    </row>
    <row r="7" spans="1:11" x14ac:dyDescent="0.25">
      <c r="A7" s="2"/>
      <c r="B7" s="3">
        <v>0.01</v>
      </c>
      <c r="D7" s="3">
        <f>B7*$G$5</f>
        <v>2.9999999999999997E-4</v>
      </c>
      <c r="E7" s="2"/>
      <c r="F7" s="2"/>
      <c r="G7" s="2" t="s">
        <v>10</v>
      </c>
    </row>
    <row r="8" spans="1:11" x14ac:dyDescent="0.25">
      <c r="A8" s="2"/>
      <c r="B8" s="3">
        <v>0.01</v>
      </c>
      <c r="D8" s="3">
        <f t="shared" ref="D8:D9" si="0">B8*$G$5</f>
        <v>2.9999999999999997E-4</v>
      </c>
      <c r="E8" s="2"/>
      <c r="F8" s="2"/>
      <c r="G8" s="3">
        <f>1/G5</f>
        <v>33.333333333333336</v>
      </c>
    </row>
    <row r="9" spans="1:11" x14ac:dyDescent="0.25">
      <c r="A9" s="2"/>
      <c r="B9" s="3">
        <v>0.01</v>
      </c>
      <c r="D9" s="3">
        <f t="shared" si="0"/>
        <v>2.9999999999999997E-4</v>
      </c>
      <c r="E9" s="4"/>
      <c r="F9" s="2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Стратегія B</vt:lpstr>
      <vt:lpstr>Стратегія A</vt:lpstr>
    </vt:vector>
  </TitlesOfParts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RED</cp:lastModifiedBy>
  <dcterms:created xsi:type="dcterms:W3CDTF">2013-01-11T12:31:09Z</dcterms:created>
  <dcterms:modified xsi:type="dcterms:W3CDTF">2013-01-11T17:28:30Z</dcterms:modified>
</cp:coreProperties>
</file>