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khora\Documents\GitHub\APUSH-Review\"/>
    </mc:Choice>
  </mc:AlternateContent>
  <xr:revisionPtr revIDLastSave="0" documentId="13_ncr:1_{DFFE78DA-0371-4B98-9097-DC3A925D10C6}" xr6:coauthVersionLast="45" xr6:coauthVersionMax="45" xr10:uidLastSave="{00000000-0000-0000-0000-000000000000}"/>
  <bookViews>
    <workbookView xWindow="-120" yWindow="-120" windowWidth="20730" windowHeight="11160" xr2:uid="{ED6EDC44-F4A8-46AA-B4C9-693CA238D22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3" i="1" l="1"/>
  <c r="B33" i="1"/>
  <c r="C33" i="1"/>
  <c r="A34" i="1"/>
  <c r="B34" i="1" s="1"/>
  <c r="C34" i="1" s="1"/>
  <c r="A32" i="1"/>
  <c r="B32" i="1" s="1"/>
  <c r="C32" i="1" s="1"/>
  <c r="C25" i="1"/>
  <c r="C26" i="1"/>
  <c r="C27" i="1"/>
  <c r="C28" i="1"/>
  <c r="C29" i="1"/>
  <c r="C30" i="1"/>
  <c r="C31" i="1"/>
  <c r="B25" i="1"/>
  <c r="B26" i="1"/>
  <c r="B27" i="1"/>
  <c r="B28" i="1"/>
  <c r="B29" i="1"/>
  <c r="B30" i="1"/>
  <c r="B31" i="1"/>
  <c r="A25" i="1"/>
  <c r="A26" i="1"/>
  <c r="A27" i="1" s="1"/>
  <c r="A28" i="1" s="1"/>
  <c r="A29" i="1" s="1"/>
  <c r="A30" i="1" s="1"/>
  <c r="A31" i="1" s="1"/>
  <c r="A35" i="1" l="1"/>
  <c r="B3" i="1"/>
  <c r="C3" i="1" s="1"/>
  <c r="B4" i="1"/>
  <c r="C4" i="1" s="1"/>
  <c r="A5" i="1"/>
  <c r="B5" i="1" s="1"/>
  <c r="C5" i="1" s="1"/>
  <c r="B35" i="1" l="1"/>
  <c r="C35" i="1" s="1"/>
  <c r="A36" i="1"/>
  <c r="A6" i="1"/>
  <c r="A37" i="1" l="1"/>
  <c r="B36" i="1"/>
  <c r="C36" i="1" s="1"/>
  <c r="B6" i="1"/>
  <c r="C6" i="1" s="1"/>
  <c r="A7" i="1"/>
  <c r="B37" i="1" l="1"/>
  <c r="C37" i="1" s="1"/>
  <c r="A38" i="1"/>
  <c r="B7" i="1"/>
  <c r="C7" i="1" s="1"/>
  <c r="A8" i="1"/>
  <c r="B38" i="1" l="1"/>
  <c r="C38" i="1" s="1"/>
  <c r="A39" i="1"/>
  <c r="B8" i="1"/>
  <c r="C8" i="1" s="1"/>
  <c r="A9" i="1"/>
  <c r="B39" i="1" l="1"/>
  <c r="C39" i="1" s="1"/>
  <c r="A40" i="1"/>
  <c r="A10" i="1"/>
  <c r="B9" i="1"/>
  <c r="C9" i="1" s="1"/>
  <c r="A41" i="1" l="1"/>
  <c r="B40" i="1"/>
  <c r="C40" i="1" s="1"/>
  <c r="A11" i="1"/>
  <c r="B10" i="1"/>
  <c r="C10" i="1" s="1"/>
  <c r="B41" i="1" l="1"/>
  <c r="C41" i="1" s="1"/>
  <c r="A12" i="1"/>
  <c r="B11" i="1"/>
  <c r="C11" i="1" s="1"/>
  <c r="A13" i="1" l="1"/>
  <c r="B12" i="1"/>
  <c r="C12" i="1" s="1"/>
  <c r="A14" i="1" l="1"/>
  <c r="B13" i="1"/>
  <c r="C13" i="1" s="1"/>
  <c r="A15" i="1" l="1"/>
  <c r="B14" i="1"/>
  <c r="C14" i="1" s="1"/>
  <c r="A16" i="1" l="1"/>
  <c r="B15" i="1"/>
  <c r="C15" i="1" s="1"/>
  <c r="A17" i="1" l="1"/>
  <c r="B16" i="1"/>
  <c r="C16" i="1" s="1"/>
  <c r="A18" i="1" l="1"/>
  <c r="B17" i="1"/>
  <c r="C17" i="1" s="1"/>
  <c r="A19" i="1" l="1"/>
  <c r="B18" i="1"/>
  <c r="C18" i="1" s="1"/>
  <c r="A20" i="1" l="1"/>
  <c r="B19" i="1"/>
  <c r="C19" i="1" s="1"/>
  <c r="A21" i="1" l="1"/>
  <c r="B20" i="1"/>
  <c r="C20" i="1" s="1"/>
  <c r="A22" i="1" l="1"/>
  <c r="B21" i="1"/>
  <c r="C21" i="1" s="1"/>
  <c r="A23" i="1" l="1"/>
  <c r="B22" i="1"/>
  <c r="C22" i="1" s="1"/>
  <c r="A24" i="1" l="1"/>
  <c r="B24" i="1" s="1"/>
  <c r="C24" i="1" s="1"/>
  <c r="B23" i="1"/>
  <c r="C23" i="1" s="1"/>
</calcChain>
</file>

<file path=xl/sharedStrings.xml><?xml version="1.0" encoding="utf-8"?>
<sst xmlns="http://schemas.openxmlformats.org/spreadsheetml/2006/main" count="98" uniqueCount="91">
  <si>
    <t>Term</t>
  </si>
  <si>
    <t xml:space="preserve">No. </t>
  </si>
  <si>
    <t>President</t>
  </si>
  <si>
    <t>George Washington</t>
  </si>
  <si>
    <t>John Adams</t>
  </si>
  <si>
    <t>Thomas Jefferson</t>
  </si>
  <si>
    <t>James Madison</t>
  </si>
  <si>
    <t>James Monroe</t>
  </si>
  <si>
    <t>Andrew Jackson</t>
  </si>
  <si>
    <t>Martin Van Buren</t>
  </si>
  <si>
    <t>William Henry Harrison</t>
  </si>
  <si>
    <t>James Polk</t>
  </si>
  <si>
    <t>Zachary Taylor</t>
  </si>
  <si>
    <t>Franklin Pierce</t>
  </si>
  <si>
    <t>James Buchanan</t>
  </si>
  <si>
    <t>Ulysses S. Grant</t>
  </si>
  <si>
    <t>Successor</t>
  </si>
  <si>
    <t>Millard Fillmore</t>
  </si>
  <si>
    <t>Andrew Johnson</t>
  </si>
  <si>
    <t>16, 17</t>
  </si>
  <si>
    <t>12, 13</t>
  </si>
  <si>
    <t>9, 10</t>
  </si>
  <si>
    <t>Jeffersonian</t>
  </si>
  <si>
    <t>Hamiltonian</t>
  </si>
  <si>
    <t>Election</t>
  </si>
  <si>
    <t>Start</t>
  </si>
  <si>
    <t>End</t>
  </si>
  <si>
    <t>Federalists</t>
  </si>
  <si>
    <t>Main Parties</t>
  </si>
  <si>
    <t>Third Parties</t>
  </si>
  <si>
    <t>Democrats</t>
  </si>
  <si>
    <t>North Democrats</t>
  </si>
  <si>
    <t>South Democrats</t>
  </si>
  <si>
    <t>Conscience Whigs</t>
  </si>
  <si>
    <t>Whigs</t>
  </si>
  <si>
    <t>Liberty</t>
  </si>
  <si>
    <t>Know-Nothing (American)</t>
  </si>
  <si>
    <t>Free-Soil</t>
  </si>
  <si>
    <t>Republicans</t>
  </si>
  <si>
    <t>Party System</t>
  </si>
  <si>
    <t>First</t>
  </si>
  <si>
    <t>Second</t>
  </si>
  <si>
    <t>Third</t>
  </si>
  <si>
    <t>National Republicans</t>
  </si>
  <si>
    <t>No Party</t>
  </si>
  <si>
    <t>Anti-Federalists/Democratic-Republicans</t>
  </si>
  <si>
    <t>APUSH Period</t>
  </si>
  <si>
    <t>Four (1800-1848)</t>
  </si>
  <si>
    <t>Three (1754-1800)</t>
  </si>
  <si>
    <t>Five (1844-1877)</t>
  </si>
  <si>
    <t>4 &amp; 5</t>
  </si>
  <si>
    <t>5 &amp; 6</t>
  </si>
  <si>
    <t>Anti-Masonic</t>
  </si>
  <si>
    <t>Constitutional Union</t>
  </si>
  <si>
    <t>Presidential Policies</t>
  </si>
  <si>
    <t>Democratic-Republicans (Era of Good Feelings)</t>
  </si>
  <si>
    <t>John Tyler*</t>
  </si>
  <si>
    <t>*Anti-Jackson Democrat</t>
  </si>
  <si>
    <t>Economics</t>
  </si>
  <si>
    <t>Abraham Lincolnᴹ</t>
  </si>
  <si>
    <t>John Q. Adamsᴹ</t>
  </si>
  <si>
    <t>Union Party</t>
  </si>
  <si>
    <t>War Democrats</t>
  </si>
  <si>
    <t>Rutherford Hayes</t>
  </si>
  <si>
    <t>James Garfield</t>
  </si>
  <si>
    <t>Chester Arthur</t>
  </si>
  <si>
    <t>Grover Cleveland</t>
  </si>
  <si>
    <t>Benjamin Harrison</t>
  </si>
  <si>
    <t>William McKinley</t>
  </si>
  <si>
    <t>Theodore Roosevelt</t>
  </si>
  <si>
    <t>20, 21</t>
  </si>
  <si>
    <t>Fourth</t>
  </si>
  <si>
    <t>Six (1865-1898)</t>
  </si>
  <si>
    <t>6 &amp; 7</t>
  </si>
  <si>
    <t>Seven (1890-1945)</t>
  </si>
  <si>
    <t>William Taft</t>
  </si>
  <si>
    <t>Woodrow Wilson</t>
  </si>
  <si>
    <t>Warren G Harding</t>
  </si>
  <si>
    <t>Calvin Coolidge</t>
  </si>
  <si>
    <t>Herbert Hoover</t>
  </si>
  <si>
    <t>Franklin D. Roosevelt</t>
  </si>
  <si>
    <t>29, 30</t>
  </si>
  <si>
    <t>Progressive</t>
  </si>
  <si>
    <t>Socialist</t>
  </si>
  <si>
    <t>*Elected by the House through the Compromise of 1877</t>
  </si>
  <si>
    <t>Pro-corporation</t>
  </si>
  <si>
    <t>ᴹMinority President, *Elected by the House in the Corrupt Bargain</t>
  </si>
  <si>
    <t>Election Notes</t>
  </si>
  <si>
    <t>*Elected by House, 12th Amendment Passed</t>
  </si>
  <si>
    <t>Moderate president, let good civil servants keep their jobs, kept the National Bank</t>
  </si>
  <si>
    <t>Populist (Absorbed by Democrats)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</si>
</sst>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222222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6464"/>
        <bgColor indexed="64"/>
      </patternFill>
    </fill>
    <fill>
      <patternFill patternType="solid">
        <fgColor rgb="FF6464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D77DFF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FFAFFF"/>
        <bgColor indexed="64"/>
      </patternFill>
    </fill>
    <fill>
      <patternFill patternType="solid">
        <fgColor rgb="FFA7A7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00FF99"/>
        <bgColor indexed="64"/>
      </patternFill>
    </fill>
    <fill>
      <gradientFill>
        <stop position="0">
          <color rgb="FFFF66FF"/>
        </stop>
        <stop position="1">
          <color rgb="FF6464FF"/>
        </stop>
      </gradientFill>
    </fill>
  </fills>
  <borders count="6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dashDotDot">
        <color indexed="64"/>
      </left>
      <right style="dashDotDot">
        <color indexed="64"/>
      </right>
      <top style="medium">
        <color indexed="64"/>
      </top>
      <bottom style="dashDotDot">
        <color indexed="64"/>
      </bottom>
      <diagonal/>
    </border>
    <border>
      <left style="dashDotDot">
        <color indexed="64"/>
      </left>
      <right style="medium">
        <color indexed="64"/>
      </right>
      <top style="medium">
        <color indexed="64"/>
      </top>
      <bottom style="dashDotDot">
        <color indexed="64"/>
      </bottom>
      <diagonal/>
    </border>
    <border>
      <left style="dashDotDot">
        <color indexed="64"/>
      </left>
      <right style="dashDotDot">
        <color indexed="64"/>
      </right>
      <top style="dashDotDot">
        <color indexed="64"/>
      </top>
      <bottom style="dashDotDot">
        <color indexed="64"/>
      </bottom>
      <diagonal/>
    </border>
    <border>
      <left style="dashDotDot">
        <color indexed="64"/>
      </left>
      <right style="medium">
        <color indexed="64"/>
      </right>
      <top style="dashDotDot">
        <color indexed="64"/>
      </top>
      <bottom style="dashDotDot">
        <color indexed="64"/>
      </bottom>
      <diagonal/>
    </border>
    <border>
      <left style="dashDotDot">
        <color indexed="64"/>
      </left>
      <right style="medium">
        <color indexed="64"/>
      </right>
      <top style="dashDotDot">
        <color indexed="64"/>
      </top>
      <bottom style="medium">
        <color indexed="64"/>
      </bottom>
      <diagonal/>
    </border>
    <border>
      <left/>
      <right style="dashDotDot">
        <color indexed="64"/>
      </right>
      <top style="dashDotDot">
        <color indexed="64"/>
      </top>
      <bottom style="dashDotDot">
        <color indexed="64"/>
      </bottom>
      <diagonal/>
    </border>
    <border>
      <left/>
      <right style="dashDotDot">
        <color indexed="64"/>
      </right>
      <top style="dashDotDot">
        <color indexed="64"/>
      </top>
      <bottom style="medium">
        <color indexed="64"/>
      </bottom>
      <diagonal/>
    </border>
    <border>
      <left style="dashDotDot">
        <color indexed="64"/>
      </left>
      <right style="medium">
        <color indexed="64"/>
      </right>
      <top/>
      <bottom style="dashDotDot">
        <color indexed="64"/>
      </bottom>
      <diagonal/>
    </border>
    <border>
      <left/>
      <right style="dashDotDot">
        <color indexed="64"/>
      </right>
      <top/>
      <bottom style="dashDotDot">
        <color indexed="64"/>
      </bottom>
      <diagonal/>
    </border>
    <border>
      <left style="medium">
        <color indexed="64"/>
      </left>
      <right/>
      <top style="dashDotDot">
        <color indexed="64"/>
      </top>
      <bottom/>
      <diagonal/>
    </border>
    <border>
      <left/>
      <right style="dashDotDot">
        <color indexed="64"/>
      </right>
      <top style="dashDotDot">
        <color indexed="64"/>
      </top>
      <bottom/>
      <diagonal/>
    </border>
    <border>
      <left/>
      <right style="dashDotDot">
        <color indexed="64"/>
      </right>
      <top/>
      <bottom/>
      <diagonal/>
    </border>
    <border>
      <left/>
      <right style="dashDotDot">
        <color indexed="64"/>
      </right>
      <top/>
      <bottom style="medium">
        <color indexed="64"/>
      </bottom>
      <diagonal/>
    </border>
    <border>
      <left/>
      <right style="dashDotDot">
        <color indexed="64"/>
      </right>
      <top style="medium">
        <color indexed="64"/>
      </top>
      <bottom style="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dashDotDot">
        <color indexed="64"/>
      </top>
      <bottom style="dashDotDot">
        <color indexed="64"/>
      </bottom>
      <diagonal/>
    </border>
    <border>
      <left style="medium">
        <color indexed="64"/>
      </left>
      <right/>
      <top style="dashDotDot">
        <color indexed="64"/>
      </top>
      <bottom style="dashDotDot">
        <color indexed="64"/>
      </bottom>
      <diagonal/>
    </border>
    <border>
      <left/>
      <right style="medium">
        <color indexed="64"/>
      </right>
      <top style="dashDotDot">
        <color indexed="64"/>
      </top>
      <bottom/>
      <diagonal/>
    </border>
    <border>
      <left/>
      <right/>
      <top style="dashDotDot">
        <color indexed="64"/>
      </top>
      <bottom style="dashDotDot">
        <color indexed="64"/>
      </bottom>
      <diagonal/>
    </border>
    <border>
      <left style="dashDotDot">
        <color indexed="64"/>
      </left>
      <right/>
      <top style="dashDotDot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4">
    <xf numFmtId="0" fontId="0" fillId="0" borderId="0" xfId="0"/>
    <xf numFmtId="0" fontId="0" fillId="0" borderId="0" xfId="0" applyAlignment="1">
      <alignment vertical="center"/>
    </xf>
    <xf numFmtId="0" fontId="0" fillId="0" borderId="47" xfId="0" applyBorder="1" applyAlignment="1">
      <alignment horizontal="center" vertical="center" wrapText="1"/>
    </xf>
    <xf numFmtId="0" fontId="0" fillId="0" borderId="48" xfId="0" applyBorder="1" applyAlignment="1">
      <alignment horizontal="center" vertical="center" wrapText="1"/>
    </xf>
    <xf numFmtId="0" fontId="0" fillId="0" borderId="41" xfId="0" applyBorder="1" applyAlignment="1">
      <alignment horizontal="center" vertical="center" wrapText="1"/>
    </xf>
    <xf numFmtId="0" fontId="0" fillId="0" borderId="20" xfId="0" applyBorder="1" applyAlignment="1">
      <alignment vertical="center" wrapText="1"/>
    </xf>
    <xf numFmtId="0" fontId="0" fillId="0" borderId="46" xfId="0" applyBorder="1" applyAlignment="1">
      <alignment horizontal="center" vertical="center" wrapText="1"/>
    </xf>
    <xf numFmtId="0" fontId="0" fillId="0" borderId="44" xfId="0" applyBorder="1" applyAlignment="1">
      <alignment vertical="center" wrapText="1"/>
    </xf>
    <xf numFmtId="0" fontId="0" fillId="0" borderId="40" xfId="0" applyBorder="1" applyAlignment="1">
      <alignment vertical="center" wrapText="1"/>
    </xf>
    <xf numFmtId="0" fontId="0" fillId="7" borderId="41" xfId="0" applyFill="1" applyBorder="1" applyAlignment="1">
      <alignment vertical="center" wrapText="1"/>
    </xf>
    <xf numFmtId="0" fontId="0" fillId="0" borderId="41" xfId="0" applyBorder="1" applyAlignment="1">
      <alignment vertical="center" wrapText="1"/>
    </xf>
    <xf numFmtId="0" fontId="0" fillId="0" borderId="1" xfId="0" applyNumberFormat="1" applyBorder="1" applyAlignment="1">
      <alignment horizontal="center" vertical="center" wrapText="1"/>
    </xf>
    <xf numFmtId="0" fontId="0" fillId="12" borderId="40" xfId="0" applyFill="1" applyBorder="1" applyAlignment="1">
      <alignment vertical="center" wrapText="1"/>
    </xf>
    <xf numFmtId="0" fontId="0" fillId="0" borderId="19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11" borderId="2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7" borderId="0" xfId="0" applyFill="1" applyBorder="1" applyAlignment="1">
      <alignment vertical="center" wrapText="1"/>
    </xf>
    <xf numFmtId="0" fontId="0" fillId="7" borderId="15" xfId="0" applyFill="1" applyBorder="1" applyAlignment="1">
      <alignment vertical="center" wrapText="1"/>
    </xf>
    <xf numFmtId="0" fontId="0" fillId="0" borderId="0" xfId="0" applyBorder="1" applyAlignment="1">
      <alignment horizontal="center" wrapText="1"/>
    </xf>
    <xf numFmtId="0" fontId="0" fillId="0" borderId="0" xfId="0" applyNumberFormat="1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0" fillId="2" borderId="13" xfId="0" applyFill="1" applyBorder="1" applyAlignment="1">
      <alignment horizontal="left" vertical="center"/>
    </xf>
    <xf numFmtId="0" fontId="0" fillId="3" borderId="13" xfId="0" applyFill="1" applyBorder="1" applyAlignment="1">
      <alignment horizontal="left" vertical="center"/>
    </xf>
    <xf numFmtId="0" fontId="0" fillId="2" borderId="43" xfId="0" applyFill="1" applyBorder="1" applyAlignment="1">
      <alignment vertical="center"/>
    </xf>
    <xf numFmtId="0" fontId="0" fillId="0" borderId="0" xfId="0" applyAlignment="1"/>
    <xf numFmtId="0" fontId="0" fillId="0" borderId="9" xfId="0" applyBorder="1" applyAlignment="1">
      <alignment vertical="center"/>
    </xf>
    <xf numFmtId="0" fontId="0" fillId="0" borderId="46" xfId="0" applyBorder="1" applyAlignment="1">
      <alignment horizontal="center" vertical="center"/>
    </xf>
    <xf numFmtId="0" fontId="0" fillId="0" borderId="46" xfId="0" applyBorder="1" applyAlignment="1">
      <alignment horizontal="center"/>
    </xf>
    <xf numFmtId="0" fontId="0" fillId="11" borderId="1" xfId="0" applyFill="1" applyBorder="1" applyAlignment="1">
      <alignment horizontal="center" vertical="center"/>
    </xf>
    <xf numFmtId="0" fontId="0" fillId="5" borderId="43" xfId="0" applyFill="1" applyBorder="1" applyAlignment="1">
      <alignment horizontal="left" vertical="center" wrapText="1"/>
    </xf>
    <xf numFmtId="0" fontId="0" fillId="6" borderId="43" xfId="0" applyFill="1" applyBorder="1" applyAlignment="1">
      <alignment horizontal="left" vertical="center" wrapText="1"/>
    </xf>
    <xf numFmtId="0" fontId="0" fillId="3" borderId="43" xfId="0" applyFill="1" applyBorder="1" applyAlignment="1">
      <alignment horizontal="left" vertical="center" wrapText="1"/>
    </xf>
    <xf numFmtId="0" fontId="0" fillId="7" borderId="13" xfId="0" applyFill="1" applyBorder="1" applyAlignment="1">
      <alignment horizontal="left" vertical="center" wrapText="1"/>
    </xf>
    <xf numFmtId="0" fontId="0" fillId="3" borderId="13" xfId="0" applyFill="1" applyBorder="1" applyAlignment="1">
      <alignment horizontal="left" vertical="center" wrapText="1"/>
    </xf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14" xfId="0" applyBorder="1" applyAlignment="1">
      <alignment horizontal="center" wrapText="1"/>
    </xf>
    <xf numFmtId="0" fontId="0" fillId="3" borderId="48" xfId="0" applyFill="1" applyBorder="1" applyAlignment="1">
      <alignment horizontal="left" vertical="center"/>
    </xf>
    <xf numFmtId="0" fontId="0" fillId="3" borderId="58" xfId="0" applyFill="1" applyBorder="1" applyAlignment="1">
      <alignment horizontal="left" vertical="center"/>
    </xf>
    <xf numFmtId="0" fontId="0" fillId="3" borderId="59" xfId="0" applyFill="1" applyBorder="1" applyAlignment="1">
      <alignment horizontal="left" vertical="center"/>
    </xf>
    <xf numFmtId="0" fontId="0" fillId="3" borderId="14" xfId="0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center" wrapText="1"/>
    </xf>
    <xf numFmtId="0" fontId="0" fillId="3" borderId="15" xfId="0" applyFill="1" applyBorder="1" applyAlignment="1">
      <alignment horizontal="center" vertical="center" wrapText="1"/>
    </xf>
    <xf numFmtId="0" fontId="0" fillId="3" borderId="8" xfId="0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0" fontId="0" fillId="3" borderId="10" xfId="0" applyFill="1" applyBorder="1" applyAlignment="1">
      <alignment horizontal="center" vertical="center" wrapText="1"/>
    </xf>
    <xf numFmtId="0" fontId="0" fillId="2" borderId="14" xfId="0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0" fontId="0" fillId="2" borderId="15" xfId="0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0" fillId="0" borderId="47" xfId="0" applyBorder="1" applyAlignment="1">
      <alignment horizontal="center"/>
    </xf>
    <xf numFmtId="0" fontId="0" fillId="0" borderId="60" xfId="0" applyBorder="1" applyAlignment="1">
      <alignment horizontal="center"/>
    </xf>
    <xf numFmtId="0" fontId="0" fillId="0" borderId="61" xfId="0" applyBorder="1" applyAlignment="1">
      <alignment horizontal="center"/>
    </xf>
    <xf numFmtId="0" fontId="0" fillId="0" borderId="56" xfId="0" applyBorder="1" applyAlignment="1">
      <alignment horizontal="center" wrapText="1"/>
    </xf>
    <xf numFmtId="0" fontId="0" fillId="0" borderId="55" xfId="0" applyBorder="1" applyAlignment="1">
      <alignment horizontal="center" wrapText="1"/>
    </xf>
    <xf numFmtId="0" fontId="0" fillId="0" borderId="57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0" fillId="0" borderId="24" xfId="0" applyBorder="1" applyAlignment="1">
      <alignment horizontal="center" wrapText="1"/>
    </xf>
    <xf numFmtId="0" fontId="0" fillId="0" borderId="12" xfId="0" applyBorder="1" applyAlignment="1">
      <alignment horizontal="center" wrapText="1"/>
    </xf>
    <xf numFmtId="0" fontId="0" fillId="2" borderId="13" xfId="0" applyFill="1" applyBorder="1" applyAlignment="1">
      <alignment horizontal="left" vertical="center"/>
    </xf>
    <xf numFmtId="0" fontId="0" fillId="2" borderId="48" xfId="0" applyFill="1" applyBorder="1" applyAlignment="1">
      <alignment horizontal="left" vertical="center"/>
    </xf>
    <xf numFmtId="0" fontId="0" fillId="0" borderId="46" xfId="0" applyBorder="1" applyAlignment="1">
      <alignment horizontal="center"/>
    </xf>
    <xf numFmtId="0" fontId="0" fillId="0" borderId="54" xfId="0" applyBorder="1" applyAlignment="1">
      <alignment horizontal="center"/>
    </xf>
    <xf numFmtId="0" fontId="0" fillId="0" borderId="11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2" xfId="0" applyBorder="1" applyAlignment="1">
      <alignment horizontal="center" vertical="center" wrapText="1"/>
    </xf>
    <xf numFmtId="0" fontId="0" fillId="2" borderId="13" xfId="0" applyFill="1" applyBorder="1" applyAlignment="1">
      <alignment horizontal="left" vertical="center" wrapText="1"/>
    </xf>
    <xf numFmtId="0" fontId="0" fillId="0" borderId="0" xfId="0" applyBorder="1" applyAlignment="1">
      <alignment horizontal="center" vertical="center" wrapText="1"/>
    </xf>
    <xf numFmtId="0" fontId="0" fillId="5" borderId="5" xfId="0" applyFill="1" applyBorder="1" applyAlignment="1">
      <alignment horizontal="center" vertical="center" wrapText="1"/>
    </xf>
    <xf numFmtId="0" fontId="0" fillId="5" borderId="6" xfId="0" applyFill="1" applyBorder="1" applyAlignment="1">
      <alignment horizontal="center" vertical="center" wrapText="1"/>
    </xf>
    <xf numFmtId="0" fontId="0" fillId="5" borderId="7" xfId="0" applyFill="1" applyBorder="1" applyAlignment="1">
      <alignment horizontal="center" vertical="center" wrapText="1"/>
    </xf>
    <xf numFmtId="0" fontId="0" fillId="5" borderId="14" xfId="0" applyFill="1" applyBorder="1" applyAlignment="1">
      <alignment horizontal="center" vertical="center" wrapText="1"/>
    </xf>
    <xf numFmtId="0" fontId="0" fillId="5" borderId="0" xfId="0" applyFill="1" applyBorder="1" applyAlignment="1">
      <alignment horizontal="center" vertical="center" wrapText="1"/>
    </xf>
    <xf numFmtId="0" fontId="0" fillId="5" borderId="15" xfId="0" applyFill="1" applyBorder="1" applyAlignment="1">
      <alignment horizontal="center" vertical="center" wrapText="1"/>
    </xf>
    <xf numFmtId="0" fontId="0" fillId="5" borderId="8" xfId="0" applyFill="1" applyBorder="1" applyAlignment="1">
      <alignment horizontal="center" vertical="center" wrapText="1"/>
    </xf>
    <xf numFmtId="0" fontId="0" fillId="5" borderId="9" xfId="0" applyFill="1" applyBorder="1" applyAlignment="1">
      <alignment horizontal="center" vertical="center" wrapText="1"/>
    </xf>
    <xf numFmtId="0" fontId="0" fillId="5" borderId="10" xfId="0" applyFill="1" applyBorder="1" applyAlignment="1">
      <alignment horizontal="center" vertical="center" wrapText="1"/>
    </xf>
    <xf numFmtId="0" fontId="0" fillId="10" borderId="2" xfId="0" applyFill="1" applyBorder="1" applyAlignment="1">
      <alignment horizontal="center" vertical="center" wrapText="1"/>
    </xf>
    <xf numFmtId="0" fontId="0" fillId="10" borderId="3" xfId="0" applyFill="1" applyBorder="1" applyAlignment="1">
      <alignment horizontal="center" vertical="center" wrapText="1"/>
    </xf>
    <xf numFmtId="0" fontId="0" fillId="10" borderId="4" xfId="0" applyFill="1" applyBorder="1" applyAlignment="1">
      <alignment horizontal="center" vertical="center" wrapText="1"/>
    </xf>
    <xf numFmtId="0" fontId="0" fillId="0" borderId="44" xfId="0" applyBorder="1" applyAlignment="1">
      <alignment horizontal="center" vertical="center" wrapText="1"/>
    </xf>
    <xf numFmtId="0" fontId="0" fillId="11" borderId="5" xfId="0" applyFill="1" applyBorder="1" applyAlignment="1">
      <alignment horizontal="center" vertical="center" wrapText="1"/>
    </xf>
    <xf numFmtId="0" fontId="0" fillId="11" borderId="14" xfId="0" applyFill="1" applyBorder="1" applyAlignment="1">
      <alignment horizontal="center" vertical="center" wrapText="1"/>
    </xf>
    <xf numFmtId="0" fontId="0" fillId="11" borderId="8" xfId="0" applyFill="1" applyBorder="1" applyAlignment="1">
      <alignment horizontal="center" vertical="center" wrapText="1"/>
    </xf>
    <xf numFmtId="0" fontId="0" fillId="11" borderId="11" xfId="0" applyFill="1" applyBorder="1" applyAlignment="1">
      <alignment horizontal="center" vertical="center" wrapText="1"/>
    </xf>
    <xf numFmtId="0" fontId="0" fillId="11" borderId="24" xfId="0" applyFill="1" applyBorder="1" applyAlignment="1">
      <alignment horizontal="center" vertical="center" wrapText="1"/>
    </xf>
    <xf numFmtId="0" fontId="0" fillId="11" borderId="12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6" borderId="0" xfId="0" applyFill="1" applyBorder="1" applyAlignment="1">
      <alignment horizontal="center" vertical="center" wrapText="1"/>
    </xf>
    <xf numFmtId="0" fontId="0" fillId="6" borderId="15" xfId="0" applyFill="1" applyBorder="1" applyAlignment="1">
      <alignment horizontal="center" vertical="center" wrapText="1"/>
    </xf>
    <xf numFmtId="0" fontId="0" fillId="6" borderId="9" xfId="0" applyFill="1" applyBorder="1" applyAlignment="1">
      <alignment horizontal="center" vertical="center" wrapText="1"/>
    </xf>
    <xf numFmtId="0" fontId="0" fillId="6" borderId="10" xfId="0" applyFill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0" fillId="3" borderId="40" xfId="0" applyFill="1" applyBorder="1" applyAlignment="1">
      <alignment vertical="center" wrapText="1"/>
    </xf>
    <xf numFmtId="0" fontId="0" fillId="3" borderId="41" xfId="0" applyFill="1" applyBorder="1" applyAlignment="1">
      <alignment vertical="center" wrapText="1"/>
    </xf>
    <xf numFmtId="0" fontId="0" fillId="9" borderId="30" xfId="0" applyFill="1" applyBorder="1" applyAlignment="1">
      <alignment horizontal="center" vertical="center" wrapText="1"/>
    </xf>
    <xf numFmtId="0" fontId="0" fillId="9" borderId="27" xfId="0" applyFill="1" applyBorder="1" applyAlignment="1">
      <alignment horizontal="center" vertical="center" wrapText="1"/>
    </xf>
    <xf numFmtId="0" fontId="0" fillId="9" borderId="53" xfId="0" applyFill="1" applyBorder="1" applyAlignment="1">
      <alignment horizontal="center" vertical="center" wrapText="1"/>
    </xf>
    <xf numFmtId="0" fontId="0" fillId="9" borderId="51" xfId="0" applyFill="1" applyBorder="1" applyAlignment="1">
      <alignment horizontal="center" vertical="center" wrapText="1"/>
    </xf>
    <xf numFmtId="0" fontId="0" fillId="3" borderId="38" xfId="0" applyFill="1" applyBorder="1" applyAlignment="1">
      <alignment horizontal="center" vertical="center" wrapText="1"/>
    </xf>
    <xf numFmtId="0" fontId="0" fillId="3" borderId="25" xfId="0" applyFill="1" applyBorder="1" applyAlignment="1">
      <alignment horizontal="center" vertical="center" wrapText="1"/>
    </xf>
    <xf numFmtId="0" fontId="0" fillId="3" borderId="26" xfId="0" applyFill="1" applyBorder="1" applyAlignment="1">
      <alignment horizontal="center" vertical="center" wrapText="1"/>
    </xf>
    <xf numFmtId="0" fontId="0" fillId="3" borderId="30" xfId="0" applyFill="1" applyBorder="1" applyAlignment="1">
      <alignment horizontal="center" vertical="center" wrapText="1"/>
    </xf>
    <xf numFmtId="0" fontId="0" fillId="3" borderId="27" xfId="0" applyFill="1" applyBorder="1" applyAlignment="1">
      <alignment horizontal="center" vertical="center" wrapText="1"/>
    </xf>
    <xf numFmtId="0" fontId="0" fillId="3" borderId="28" xfId="0" applyFill="1" applyBorder="1" applyAlignment="1">
      <alignment horizontal="center" vertical="center" wrapText="1"/>
    </xf>
    <xf numFmtId="0" fontId="0" fillId="3" borderId="34" xfId="0" applyFill="1" applyBorder="1" applyAlignment="1">
      <alignment horizontal="center" vertical="center" wrapText="1"/>
    </xf>
    <xf numFmtId="0" fontId="0" fillId="3" borderId="51" xfId="0" applyFill="1" applyBorder="1" applyAlignment="1">
      <alignment horizontal="center" vertical="center" wrapText="1"/>
    </xf>
    <xf numFmtId="0" fontId="0" fillId="6" borderId="43" xfId="0" applyFill="1" applyBorder="1" applyAlignment="1">
      <alignment horizontal="left" vertical="center" wrapText="1"/>
    </xf>
    <xf numFmtId="0" fontId="0" fillId="3" borderId="43" xfId="0" applyFill="1" applyBorder="1" applyAlignment="1">
      <alignment horizontal="left" vertical="center" wrapText="1"/>
    </xf>
    <xf numFmtId="0" fontId="0" fillId="4" borderId="43" xfId="0" applyFill="1" applyBorder="1" applyAlignment="1">
      <alignment horizontal="left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45" xfId="0" applyBorder="1" applyAlignment="1">
      <alignment horizontal="center" vertical="center" wrapText="1"/>
    </xf>
    <xf numFmtId="0" fontId="0" fillId="7" borderId="33" xfId="0" applyFill="1" applyBorder="1" applyAlignment="1">
      <alignment horizontal="center" vertical="center" wrapText="1"/>
    </xf>
    <xf numFmtId="0" fontId="0" fillId="7" borderId="32" xfId="0" applyFill="1" applyBorder="1" applyAlignment="1">
      <alignment horizontal="center" vertical="center" wrapText="1"/>
    </xf>
    <xf numFmtId="0" fontId="0" fillId="7" borderId="30" xfId="0" applyFill="1" applyBorder="1" applyAlignment="1">
      <alignment horizontal="center" vertical="center" wrapText="1"/>
    </xf>
    <xf numFmtId="0" fontId="0" fillId="7" borderId="28" xfId="0" applyFill="1" applyBorder="1" applyAlignment="1">
      <alignment horizontal="center" vertical="center" wrapText="1"/>
    </xf>
    <xf numFmtId="0" fontId="0" fillId="7" borderId="31" xfId="0" applyFill="1" applyBorder="1" applyAlignment="1">
      <alignment horizontal="center" vertical="center" wrapText="1"/>
    </xf>
    <xf numFmtId="0" fontId="0" fillId="7" borderId="29" xfId="0" applyFill="1" applyBorder="1" applyAlignment="1">
      <alignment horizontal="center" vertical="center" wrapText="1"/>
    </xf>
    <xf numFmtId="0" fontId="0" fillId="0" borderId="54" xfId="0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 wrapText="1"/>
    </xf>
    <xf numFmtId="0" fontId="0" fillId="4" borderId="0" xfId="0" applyFill="1" applyBorder="1" applyAlignment="1">
      <alignment horizontal="center" vertical="center" wrapText="1"/>
    </xf>
    <xf numFmtId="0" fontId="0" fillId="4" borderId="15" xfId="0" applyFill="1" applyBorder="1" applyAlignment="1">
      <alignment horizontal="center" vertical="center" wrapText="1"/>
    </xf>
    <xf numFmtId="0" fontId="0" fillId="4" borderId="9" xfId="0" applyFill="1" applyBorder="1" applyAlignment="1">
      <alignment horizontal="center" vertical="center" wrapText="1"/>
    </xf>
    <xf numFmtId="0" fontId="0" fillId="4" borderId="10" xfId="0" applyFill="1" applyBorder="1" applyAlignment="1">
      <alignment horizontal="center" vertical="center" wrapText="1"/>
    </xf>
    <xf numFmtId="0" fontId="0" fillId="0" borderId="39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8" borderId="34" xfId="0" applyFill="1" applyBorder="1" applyAlignment="1">
      <alignment horizontal="center" vertical="center" wrapText="1"/>
    </xf>
    <xf numFmtId="0" fontId="0" fillId="8" borderId="35" xfId="0" applyFill="1" applyBorder="1" applyAlignment="1">
      <alignment horizontal="center" vertical="center" wrapText="1"/>
    </xf>
    <xf numFmtId="0" fontId="0" fillId="8" borderId="14" xfId="0" applyFill="1" applyBorder="1" applyAlignment="1">
      <alignment horizontal="center" vertical="center" wrapText="1"/>
    </xf>
    <xf numFmtId="0" fontId="0" fillId="8" borderId="36" xfId="0" applyFill="1" applyBorder="1" applyAlignment="1">
      <alignment horizontal="center" vertical="center" wrapText="1"/>
    </xf>
    <xf numFmtId="0" fontId="0" fillId="8" borderId="8" xfId="0" applyFill="1" applyBorder="1" applyAlignment="1">
      <alignment horizontal="center" vertical="center" wrapText="1"/>
    </xf>
    <xf numFmtId="0" fontId="0" fillId="8" borderId="37" xfId="0" applyFill="1" applyBorder="1" applyAlignment="1">
      <alignment horizontal="center" vertical="center" wrapText="1"/>
    </xf>
    <xf numFmtId="0" fontId="0" fillId="7" borderId="5" xfId="0" applyFill="1" applyBorder="1" applyAlignment="1">
      <alignment horizontal="center" vertical="center" wrapText="1"/>
    </xf>
    <xf numFmtId="0" fontId="0" fillId="7" borderId="6" xfId="0" applyFill="1" applyBorder="1" applyAlignment="1">
      <alignment horizontal="center" vertical="center" wrapText="1"/>
    </xf>
    <xf numFmtId="0" fontId="0" fillId="7" borderId="7" xfId="0" applyFill="1" applyBorder="1" applyAlignment="1">
      <alignment horizontal="center" vertical="center" wrapText="1"/>
    </xf>
    <xf numFmtId="0" fontId="0" fillId="7" borderId="14" xfId="0" applyFill="1" applyBorder="1" applyAlignment="1">
      <alignment horizontal="center" vertical="center" wrapText="1"/>
    </xf>
    <xf numFmtId="0" fontId="0" fillId="7" borderId="0" xfId="0" applyFill="1" applyBorder="1" applyAlignment="1">
      <alignment horizontal="center" vertical="center" wrapText="1"/>
    </xf>
    <xf numFmtId="0" fontId="0" fillId="7" borderId="15" xfId="0" applyFill="1" applyBorder="1" applyAlignment="1">
      <alignment horizontal="center" vertical="center" wrapText="1"/>
    </xf>
    <xf numFmtId="0" fontId="0" fillId="0" borderId="42" xfId="0" applyBorder="1" applyAlignment="1">
      <alignment horizontal="left" vertical="center" wrapText="1"/>
    </xf>
    <xf numFmtId="0" fontId="0" fillId="0" borderId="43" xfId="0" applyBorder="1" applyAlignment="1">
      <alignment horizontal="left" vertical="center" wrapText="1"/>
    </xf>
    <xf numFmtId="0" fontId="0" fillId="10" borderId="50" xfId="0" applyFill="1" applyBorder="1" applyAlignment="1">
      <alignment vertical="center" wrapText="1"/>
    </xf>
    <xf numFmtId="0" fontId="0" fillId="10" borderId="52" xfId="0" applyFill="1" applyBorder="1" applyAlignment="1">
      <alignment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0" fontId="0" fillId="10" borderId="52" xfId="0" applyFill="1" applyBorder="1" applyAlignment="1">
      <alignment horizontal="center" vertical="center" wrapText="1"/>
    </xf>
    <xf numFmtId="0" fontId="0" fillId="10" borderId="49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99"/>
      <color rgb="FFFF6464"/>
      <color rgb="FF6464FF"/>
      <color rgb="FFFFFF99"/>
      <color rgb="FFFF66FF"/>
      <color rgb="FFD77DFF"/>
      <color rgb="FFA7A7FF"/>
      <color rgb="FFFFA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33EE4-0E4C-457B-A0B9-30036464F7A8}">
  <dimension ref="A1:X48"/>
  <sheetViews>
    <sheetView tabSelected="1" topLeftCell="A23" zoomScaleNormal="100" workbookViewId="0">
      <selection activeCell="P36" sqref="P36"/>
    </sheetView>
  </sheetViews>
  <sheetFormatPr defaultRowHeight="15" x14ac:dyDescent="0.25"/>
  <cols>
    <col min="1" max="1" width="8.140625" style="1" bestFit="1" customWidth="1"/>
    <col min="2" max="2" width="5.140625" style="1" bestFit="1" customWidth="1"/>
    <col min="3" max="3" width="5" style="1" bestFit="1" customWidth="1"/>
    <col min="4" max="4" width="6" style="1" bestFit="1" customWidth="1"/>
    <col min="5" max="5" width="21.85546875" style="1" bestFit="1" customWidth="1"/>
    <col min="6" max="6" width="15.85546875" style="1" bestFit="1" customWidth="1"/>
    <col min="7" max="14" width="7.7109375" style="1" customWidth="1"/>
    <col min="15" max="15" width="13.7109375" style="22" bestFit="1" customWidth="1"/>
    <col min="16" max="16" width="14" style="22" bestFit="1" customWidth="1"/>
    <col min="17" max="17" width="9" style="22" bestFit="1" customWidth="1"/>
    <col min="18" max="18" width="7.140625" style="22" bestFit="1" customWidth="1"/>
    <col min="21" max="21" width="34.28515625" customWidth="1"/>
    <col min="22" max="22" width="15" bestFit="1" customWidth="1"/>
    <col min="23" max="23" width="22.5703125" bestFit="1" customWidth="1"/>
  </cols>
  <sheetData>
    <row r="1" spans="1:24" x14ac:dyDescent="0.25">
      <c r="A1" s="134" t="s">
        <v>0</v>
      </c>
      <c r="B1" s="135"/>
      <c r="C1" s="136"/>
      <c r="D1" s="77" t="s">
        <v>1</v>
      </c>
      <c r="E1" s="77" t="s">
        <v>2</v>
      </c>
      <c r="F1" s="77" t="s">
        <v>16</v>
      </c>
      <c r="G1" s="106" t="s">
        <v>28</v>
      </c>
      <c r="H1" s="107"/>
      <c r="I1" s="107"/>
      <c r="J1" s="107"/>
      <c r="K1" s="107"/>
      <c r="L1" s="107"/>
      <c r="M1" s="107"/>
      <c r="N1" s="108"/>
      <c r="O1" s="106" t="s">
        <v>29</v>
      </c>
      <c r="P1" s="107"/>
      <c r="Q1" s="107"/>
      <c r="R1" s="108"/>
      <c r="S1" s="77" t="s">
        <v>39</v>
      </c>
      <c r="T1" s="70" t="s">
        <v>46</v>
      </c>
      <c r="U1" s="81" t="s">
        <v>54</v>
      </c>
      <c r="V1" s="81" t="s">
        <v>58</v>
      </c>
      <c r="W1" s="77" t="s">
        <v>87</v>
      </c>
      <c r="X1" s="152"/>
    </row>
    <row r="2" spans="1:24" ht="15.75" thickBot="1" x14ac:dyDescent="0.3">
      <c r="A2" s="2" t="s">
        <v>24</v>
      </c>
      <c r="B2" s="3" t="s">
        <v>25</v>
      </c>
      <c r="C2" s="4" t="s">
        <v>26</v>
      </c>
      <c r="D2" s="78"/>
      <c r="E2" s="78"/>
      <c r="F2" s="84"/>
      <c r="G2" s="79" t="s">
        <v>22</v>
      </c>
      <c r="H2" s="86"/>
      <c r="I2" s="86"/>
      <c r="J2" s="86"/>
      <c r="K2" s="86" t="s">
        <v>23</v>
      </c>
      <c r="L2" s="86"/>
      <c r="M2" s="86"/>
      <c r="N2" s="133"/>
      <c r="O2" s="80"/>
      <c r="P2" s="109"/>
      <c r="Q2" s="109"/>
      <c r="R2" s="110"/>
      <c r="S2" s="84"/>
      <c r="T2" s="72"/>
      <c r="U2" s="83"/>
      <c r="V2" s="83"/>
      <c r="W2" s="84"/>
      <c r="X2" s="152"/>
    </row>
    <row r="3" spans="1:24" x14ac:dyDescent="0.25">
      <c r="A3" s="28">
        <v>1789</v>
      </c>
      <c r="B3" s="29">
        <f>A3+1</f>
        <v>1790</v>
      </c>
      <c r="C3" s="30">
        <f>B3+4</f>
        <v>1794</v>
      </c>
      <c r="D3" s="137">
        <v>1</v>
      </c>
      <c r="E3" s="165" t="s">
        <v>3</v>
      </c>
      <c r="F3" s="151"/>
      <c r="G3" s="107" t="s">
        <v>44</v>
      </c>
      <c r="H3" s="107"/>
      <c r="I3" s="107"/>
      <c r="J3" s="107"/>
      <c r="K3" s="107"/>
      <c r="L3" s="107"/>
      <c r="M3" s="107"/>
      <c r="N3" s="108"/>
      <c r="O3" s="21"/>
      <c r="P3" s="21"/>
      <c r="Q3" s="21"/>
      <c r="R3" s="21"/>
      <c r="S3" s="77" t="s">
        <v>40</v>
      </c>
      <c r="T3" s="70" t="s">
        <v>48</v>
      </c>
      <c r="W3" s="26"/>
    </row>
    <row r="4" spans="1:24" ht="15.75" thickBot="1" x14ac:dyDescent="0.3">
      <c r="A4" s="13">
        <v>1792</v>
      </c>
      <c r="B4" s="14">
        <f t="shared" ref="B4:B31" si="0">A4+1</f>
        <v>1793</v>
      </c>
      <c r="C4" s="15">
        <f t="shared" ref="C4:C31" si="1">B4+4</f>
        <v>1797</v>
      </c>
      <c r="D4" s="115"/>
      <c r="E4" s="166"/>
      <c r="F4" s="99"/>
      <c r="G4" s="109"/>
      <c r="H4" s="109"/>
      <c r="I4" s="109"/>
      <c r="J4" s="109"/>
      <c r="K4" s="109"/>
      <c r="L4" s="109"/>
      <c r="M4" s="109"/>
      <c r="N4" s="110"/>
      <c r="O4" s="21"/>
      <c r="P4" s="21"/>
      <c r="Q4" s="21"/>
      <c r="R4" s="21"/>
      <c r="S4" s="78"/>
      <c r="T4" s="71"/>
      <c r="W4" s="26"/>
    </row>
    <row r="5" spans="1:24" ht="15" customHeight="1" thickBot="1" x14ac:dyDescent="0.3">
      <c r="A5" s="13">
        <f>A4+4</f>
        <v>1796</v>
      </c>
      <c r="B5" s="14">
        <f t="shared" si="0"/>
        <v>1797</v>
      </c>
      <c r="C5" s="15">
        <f t="shared" si="1"/>
        <v>1801</v>
      </c>
      <c r="D5" s="6">
        <v>2</v>
      </c>
      <c r="E5" s="41" t="s">
        <v>4</v>
      </c>
      <c r="F5" s="7"/>
      <c r="G5" s="145" t="s">
        <v>45</v>
      </c>
      <c r="H5" s="145"/>
      <c r="I5" s="145"/>
      <c r="J5" s="146"/>
      <c r="K5" s="87" t="s">
        <v>27</v>
      </c>
      <c r="L5" s="88"/>
      <c r="M5" s="88"/>
      <c r="N5" s="89"/>
      <c r="O5" s="21"/>
      <c r="P5" s="21"/>
      <c r="Q5" s="21"/>
      <c r="R5" s="21"/>
      <c r="S5" s="78"/>
      <c r="T5" s="72"/>
      <c r="W5" s="26"/>
    </row>
    <row r="6" spans="1:24" ht="30" customHeight="1" x14ac:dyDescent="0.25">
      <c r="A6" s="13">
        <f t="shared" ref="A6:A41" si="2">A5+4</f>
        <v>1800</v>
      </c>
      <c r="B6" s="14">
        <f t="shared" si="0"/>
        <v>1801</v>
      </c>
      <c r="C6" s="15">
        <f t="shared" si="1"/>
        <v>1805</v>
      </c>
      <c r="D6" s="115">
        <v>3</v>
      </c>
      <c r="E6" s="132" t="s">
        <v>5</v>
      </c>
      <c r="F6" s="99"/>
      <c r="G6" s="147"/>
      <c r="H6" s="147"/>
      <c r="I6" s="147"/>
      <c r="J6" s="148"/>
      <c r="K6" s="90"/>
      <c r="L6" s="91"/>
      <c r="M6" s="91"/>
      <c r="N6" s="92"/>
      <c r="O6" s="21"/>
      <c r="P6" s="21"/>
      <c r="Q6" s="21"/>
      <c r="R6" s="21"/>
      <c r="S6" s="78"/>
      <c r="T6" s="77" t="s">
        <v>47</v>
      </c>
      <c r="U6" s="48" t="s">
        <v>89</v>
      </c>
      <c r="W6" s="31" t="s">
        <v>88</v>
      </c>
    </row>
    <row r="7" spans="1:24" x14ac:dyDescent="0.25">
      <c r="A7" s="13">
        <f t="shared" si="2"/>
        <v>1804</v>
      </c>
      <c r="B7" s="14">
        <f t="shared" si="0"/>
        <v>1805</v>
      </c>
      <c r="C7" s="15">
        <f t="shared" si="1"/>
        <v>1809</v>
      </c>
      <c r="D7" s="115"/>
      <c r="E7" s="132"/>
      <c r="F7" s="99"/>
      <c r="G7" s="147"/>
      <c r="H7" s="147"/>
      <c r="I7" s="147"/>
      <c r="J7" s="148"/>
      <c r="K7" s="90"/>
      <c r="L7" s="91"/>
      <c r="M7" s="91"/>
      <c r="N7" s="92"/>
      <c r="O7" s="21"/>
      <c r="P7" s="21"/>
      <c r="Q7" s="21"/>
      <c r="R7" s="21"/>
      <c r="S7" s="78"/>
      <c r="T7" s="78"/>
      <c r="U7" s="48"/>
      <c r="W7" s="31"/>
    </row>
    <row r="8" spans="1:24" x14ac:dyDescent="0.25">
      <c r="A8" s="13">
        <f t="shared" si="2"/>
        <v>1808</v>
      </c>
      <c r="B8" s="14">
        <f t="shared" si="0"/>
        <v>1809</v>
      </c>
      <c r="C8" s="15">
        <f t="shared" si="1"/>
        <v>1813</v>
      </c>
      <c r="D8" s="115">
        <v>4</v>
      </c>
      <c r="E8" s="132" t="s">
        <v>6</v>
      </c>
      <c r="F8" s="99"/>
      <c r="G8" s="147"/>
      <c r="H8" s="147"/>
      <c r="I8" s="147"/>
      <c r="J8" s="148"/>
      <c r="K8" s="90"/>
      <c r="L8" s="91"/>
      <c r="M8" s="91"/>
      <c r="N8" s="92"/>
      <c r="O8" s="21"/>
      <c r="P8" s="21"/>
      <c r="Q8" s="21"/>
      <c r="R8" s="21"/>
      <c r="S8" s="78"/>
      <c r="T8" s="78"/>
      <c r="W8" s="23"/>
    </row>
    <row r="9" spans="1:24" ht="15.75" thickBot="1" x14ac:dyDescent="0.3">
      <c r="A9" s="13">
        <f t="shared" si="2"/>
        <v>1812</v>
      </c>
      <c r="B9" s="14">
        <f t="shared" si="0"/>
        <v>1813</v>
      </c>
      <c r="C9" s="15">
        <f t="shared" si="1"/>
        <v>1817</v>
      </c>
      <c r="D9" s="115"/>
      <c r="E9" s="132"/>
      <c r="F9" s="99"/>
      <c r="G9" s="149"/>
      <c r="H9" s="149"/>
      <c r="I9" s="149"/>
      <c r="J9" s="150"/>
      <c r="K9" s="93"/>
      <c r="L9" s="94"/>
      <c r="M9" s="94"/>
      <c r="N9" s="95"/>
      <c r="O9" s="21"/>
      <c r="P9" s="21"/>
      <c r="Q9" s="21"/>
      <c r="R9" s="21"/>
      <c r="S9" s="78"/>
      <c r="T9" s="78"/>
      <c r="W9" s="23"/>
    </row>
    <row r="10" spans="1:24" x14ac:dyDescent="0.25">
      <c r="A10" s="13">
        <f t="shared" si="2"/>
        <v>1816</v>
      </c>
      <c r="B10" s="14">
        <f t="shared" si="0"/>
        <v>1817</v>
      </c>
      <c r="C10" s="15">
        <f t="shared" si="1"/>
        <v>1821</v>
      </c>
      <c r="D10" s="115">
        <v>5</v>
      </c>
      <c r="E10" s="130" t="s">
        <v>7</v>
      </c>
      <c r="F10" s="99"/>
      <c r="G10" s="111" t="s">
        <v>55</v>
      </c>
      <c r="H10" s="111"/>
      <c r="I10" s="111"/>
      <c r="J10" s="111"/>
      <c r="K10" s="111"/>
      <c r="L10" s="111"/>
      <c r="M10" s="111"/>
      <c r="N10" s="112"/>
      <c r="O10" s="21"/>
      <c r="P10" s="21"/>
      <c r="Q10" s="21"/>
      <c r="R10" s="21"/>
      <c r="S10" s="78"/>
      <c r="T10" s="78"/>
      <c r="W10" s="23"/>
    </row>
    <row r="11" spans="1:24" x14ac:dyDescent="0.25">
      <c r="A11" s="13">
        <f t="shared" si="2"/>
        <v>1820</v>
      </c>
      <c r="B11" s="14">
        <f t="shared" si="0"/>
        <v>1821</v>
      </c>
      <c r="C11" s="15">
        <f t="shared" si="1"/>
        <v>1825</v>
      </c>
      <c r="D11" s="115"/>
      <c r="E11" s="130"/>
      <c r="F11" s="99"/>
      <c r="G11" s="111"/>
      <c r="H11" s="111"/>
      <c r="I11" s="111"/>
      <c r="J11" s="111"/>
      <c r="K11" s="111"/>
      <c r="L11" s="111"/>
      <c r="M11" s="111"/>
      <c r="N11" s="112"/>
      <c r="O11" s="21"/>
      <c r="P11" s="21"/>
      <c r="Q11" s="21"/>
      <c r="R11" s="21"/>
      <c r="S11" s="78"/>
      <c r="T11" s="78"/>
      <c r="W11" s="23"/>
    </row>
    <row r="12" spans="1:24" ht="45.75" thickBot="1" x14ac:dyDescent="0.3">
      <c r="A12" s="13">
        <f t="shared" si="2"/>
        <v>1824</v>
      </c>
      <c r="B12" s="14">
        <f t="shared" si="0"/>
        <v>1825</v>
      </c>
      <c r="C12" s="15">
        <f t="shared" si="1"/>
        <v>1829</v>
      </c>
      <c r="D12" s="6">
        <v>6</v>
      </c>
      <c r="E12" s="42" t="s">
        <v>60</v>
      </c>
      <c r="F12" s="7"/>
      <c r="G12" s="113"/>
      <c r="H12" s="113"/>
      <c r="I12" s="113"/>
      <c r="J12" s="113"/>
      <c r="K12" s="113"/>
      <c r="L12" s="113"/>
      <c r="M12" s="113"/>
      <c r="N12" s="114"/>
      <c r="O12" s="21"/>
      <c r="P12" s="21"/>
      <c r="Q12" s="21"/>
      <c r="R12" s="21"/>
      <c r="S12" s="84"/>
      <c r="T12" s="78"/>
      <c r="W12" s="46" t="s">
        <v>86</v>
      </c>
    </row>
    <row r="13" spans="1:24" ht="15.75" thickBot="1" x14ac:dyDescent="0.3">
      <c r="A13" s="13">
        <f t="shared" si="2"/>
        <v>1828</v>
      </c>
      <c r="B13" s="14">
        <f t="shared" si="0"/>
        <v>1829</v>
      </c>
      <c r="C13" s="15">
        <f t="shared" si="1"/>
        <v>1833</v>
      </c>
      <c r="D13" s="115">
        <v>7</v>
      </c>
      <c r="E13" s="131" t="s">
        <v>8</v>
      </c>
      <c r="F13" s="99"/>
      <c r="G13" s="122" t="s">
        <v>30</v>
      </c>
      <c r="H13" s="123"/>
      <c r="I13" s="123"/>
      <c r="J13" s="124"/>
      <c r="K13" s="96" t="s">
        <v>43</v>
      </c>
      <c r="L13" s="97"/>
      <c r="M13" s="97"/>
      <c r="N13" s="98"/>
      <c r="O13" s="103" t="s">
        <v>52</v>
      </c>
      <c r="P13" s="21"/>
      <c r="Q13" s="21"/>
      <c r="R13" s="21"/>
      <c r="S13" s="77" t="s">
        <v>41</v>
      </c>
      <c r="T13" s="78"/>
      <c r="W13" s="23"/>
    </row>
    <row r="14" spans="1:24" ht="15.75" thickBot="1" x14ac:dyDescent="0.3">
      <c r="A14" s="13">
        <f t="shared" si="2"/>
        <v>1832</v>
      </c>
      <c r="B14" s="14">
        <f t="shared" si="0"/>
        <v>1833</v>
      </c>
      <c r="C14" s="15">
        <f t="shared" si="1"/>
        <v>1837</v>
      </c>
      <c r="D14" s="115"/>
      <c r="E14" s="131"/>
      <c r="F14" s="99"/>
      <c r="G14" s="125"/>
      <c r="H14" s="126"/>
      <c r="I14" s="126"/>
      <c r="J14" s="127"/>
      <c r="K14" s="159" t="s">
        <v>34</v>
      </c>
      <c r="L14" s="160"/>
      <c r="M14" s="160"/>
      <c r="N14" s="161"/>
      <c r="O14" s="105"/>
      <c r="P14" s="21"/>
      <c r="Q14" s="21"/>
      <c r="R14" s="21"/>
      <c r="S14" s="78"/>
      <c r="T14" s="78"/>
      <c r="W14" s="23"/>
    </row>
    <row r="15" spans="1:24" ht="15.75" thickBot="1" x14ac:dyDescent="0.3">
      <c r="A15" s="13">
        <f t="shared" si="2"/>
        <v>1836</v>
      </c>
      <c r="B15" s="14">
        <f t="shared" si="0"/>
        <v>1837</v>
      </c>
      <c r="C15" s="15">
        <f t="shared" si="1"/>
        <v>1841</v>
      </c>
      <c r="D15" s="6">
        <v>8</v>
      </c>
      <c r="E15" s="43" t="s">
        <v>9</v>
      </c>
      <c r="F15" s="8"/>
      <c r="G15" s="125"/>
      <c r="H15" s="126"/>
      <c r="I15" s="126"/>
      <c r="J15" s="127"/>
      <c r="K15" s="162"/>
      <c r="L15" s="163"/>
      <c r="M15" s="163"/>
      <c r="N15" s="164"/>
      <c r="O15" s="21"/>
      <c r="P15" s="21"/>
      <c r="Q15" s="21"/>
      <c r="R15" s="21"/>
      <c r="S15" s="78"/>
      <c r="T15" s="78"/>
      <c r="W15" s="23"/>
    </row>
    <row r="16" spans="1:24" x14ac:dyDescent="0.25">
      <c r="A16" s="13">
        <f t="shared" si="2"/>
        <v>1840</v>
      </c>
      <c r="B16" s="14">
        <f t="shared" si="0"/>
        <v>1841</v>
      </c>
      <c r="C16" s="15">
        <f t="shared" si="1"/>
        <v>1845</v>
      </c>
      <c r="D16" s="6" t="s">
        <v>21</v>
      </c>
      <c r="E16" s="44" t="s">
        <v>10</v>
      </c>
      <c r="F16" s="12" t="s">
        <v>56</v>
      </c>
      <c r="G16" s="125"/>
      <c r="H16" s="126"/>
      <c r="I16" s="126"/>
      <c r="J16" s="127"/>
      <c r="K16" s="153" t="s">
        <v>33</v>
      </c>
      <c r="L16" s="154"/>
      <c r="M16" s="24"/>
      <c r="N16" s="25"/>
      <c r="O16" s="21"/>
      <c r="P16" s="21"/>
      <c r="Q16" s="103" t="s">
        <v>37</v>
      </c>
      <c r="R16" s="103" t="s">
        <v>35</v>
      </c>
      <c r="S16" s="78"/>
      <c r="T16" s="78"/>
      <c r="W16" s="23" t="s">
        <v>57</v>
      </c>
    </row>
    <row r="17" spans="1:23" ht="15.75" customHeight="1" x14ac:dyDescent="0.25">
      <c r="A17" s="13">
        <f t="shared" si="2"/>
        <v>1844</v>
      </c>
      <c r="B17" s="14">
        <f t="shared" si="0"/>
        <v>1845</v>
      </c>
      <c r="C17" s="15">
        <f t="shared" si="1"/>
        <v>1849</v>
      </c>
      <c r="D17" s="6">
        <v>11</v>
      </c>
      <c r="E17" s="45" t="s">
        <v>11</v>
      </c>
      <c r="F17" s="5"/>
      <c r="G17" s="125"/>
      <c r="H17" s="126"/>
      <c r="I17" s="126"/>
      <c r="J17" s="127"/>
      <c r="K17" s="155"/>
      <c r="L17" s="156"/>
      <c r="M17" s="138"/>
      <c r="N17" s="139"/>
      <c r="O17" s="21"/>
      <c r="P17" s="21"/>
      <c r="Q17" s="104"/>
      <c r="R17" s="104"/>
      <c r="S17" s="78"/>
      <c r="T17" s="78"/>
      <c r="W17" s="23"/>
    </row>
    <row r="18" spans="1:23" ht="15.75" thickBot="1" x14ac:dyDescent="0.3">
      <c r="A18" s="13">
        <f t="shared" si="2"/>
        <v>1848</v>
      </c>
      <c r="B18" s="14">
        <f t="shared" si="0"/>
        <v>1849</v>
      </c>
      <c r="C18" s="15">
        <f t="shared" si="1"/>
        <v>1853</v>
      </c>
      <c r="D18" s="6" t="s">
        <v>20</v>
      </c>
      <c r="E18" s="44" t="s">
        <v>12</v>
      </c>
      <c r="F18" s="9" t="s">
        <v>17</v>
      </c>
      <c r="G18" s="125"/>
      <c r="H18" s="126"/>
      <c r="I18" s="126"/>
      <c r="J18" s="127"/>
      <c r="K18" s="155"/>
      <c r="L18" s="156"/>
      <c r="M18" s="140"/>
      <c r="N18" s="141"/>
      <c r="O18" s="21"/>
      <c r="P18" s="21"/>
      <c r="Q18" s="104"/>
      <c r="R18" s="105"/>
      <c r="S18" s="78"/>
      <c r="T18" s="84"/>
      <c r="W18" s="23"/>
    </row>
    <row r="19" spans="1:23" ht="15.75" thickBot="1" x14ac:dyDescent="0.3">
      <c r="A19" s="13">
        <f t="shared" si="2"/>
        <v>1852</v>
      </c>
      <c r="B19" s="14">
        <f t="shared" si="0"/>
        <v>1853</v>
      </c>
      <c r="C19" s="15">
        <f t="shared" si="1"/>
        <v>1857</v>
      </c>
      <c r="D19" s="6">
        <v>14</v>
      </c>
      <c r="E19" s="43" t="s">
        <v>13</v>
      </c>
      <c r="F19" s="10"/>
      <c r="G19" s="125"/>
      <c r="H19" s="126"/>
      <c r="I19" s="126"/>
      <c r="J19" s="127"/>
      <c r="K19" s="155"/>
      <c r="L19" s="156"/>
      <c r="M19" s="140"/>
      <c r="N19" s="141"/>
      <c r="O19" s="21"/>
      <c r="P19" s="100" t="s">
        <v>36</v>
      </c>
      <c r="Q19" s="104"/>
      <c r="R19" s="20"/>
      <c r="S19" s="78"/>
      <c r="T19" s="11" t="s">
        <v>50</v>
      </c>
      <c r="W19" s="27"/>
    </row>
    <row r="20" spans="1:23" ht="15.75" customHeight="1" thickBot="1" x14ac:dyDescent="0.3">
      <c r="A20" s="13">
        <f t="shared" si="2"/>
        <v>1856</v>
      </c>
      <c r="B20" s="14">
        <f t="shared" si="0"/>
        <v>1857</v>
      </c>
      <c r="C20" s="15">
        <f t="shared" si="1"/>
        <v>1861</v>
      </c>
      <c r="D20" s="6">
        <v>15</v>
      </c>
      <c r="E20" s="43" t="s">
        <v>14</v>
      </c>
      <c r="F20" s="8"/>
      <c r="G20" s="125"/>
      <c r="H20" s="126"/>
      <c r="I20" s="126"/>
      <c r="J20" s="127"/>
      <c r="K20" s="157"/>
      <c r="L20" s="158"/>
      <c r="M20" s="142"/>
      <c r="N20" s="143"/>
      <c r="O20" s="21"/>
      <c r="P20" s="101"/>
      <c r="Q20" s="104"/>
      <c r="R20" s="20"/>
      <c r="S20" s="84"/>
      <c r="T20" s="77" t="s">
        <v>49</v>
      </c>
      <c r="W20" s="23"/>
    </row>
    <row r="21" spans="1:23" ht="30" customHeight="1" thickBot="1" x14ac:dyDescent="0.3">
      <c r="A21" s="13">
        <f t="shared" si="2"/>
        <v>1860</v>
      </c>
      <c r="B21" s="14">
        <f t="shared" si="0"/>
        <v>1861</v>
      </c>
      <c r="C21" s="15">
        <f t="shared" si="1"/>
        <v>1865</v>
      </c>
      <c r="D21" s="115" t="s">
        <v>19</v>
      </c>
      <c r="E21" s="85" t="s">
        <v>59</v>
      </c>
      <c r="F21" s="116" t="s">
        <v>18</v>
      </c>
      <c r="G21" s="118" t="s">
        <v>31</v>
      </c>
      <c r="H21" s="119"/>
      <c r="I21" s="120" t="s">
        <v>32</v>
      </c>
      <c r="J21" s="121"/>
      <c r="K21" s="169" t="s">
        <v>38</v>
      </c>
      <c r="L21" s="170"/>
      <c r="M21" s="170"/>
      <c r="N21" s="171"/>
      <c r="O21" s="19" t="s">
        <v>53</v>
      </c>
      <c r="P21" s="102"/>
      <c r="Q21" s="105"/>
      <c r="R21" s="20"/>
      <c r="S21" s="77" t="s">
        <v>42</v>
      </c>
      <c r="T21" s="133"/>
      <c r="W21" s="23"/>
    </row>
    <row r="22" spans="1:23" ht="15" customHeight="1" x14ac:dyDescent="0.25">
      <c r="A22" s="13">
        <f t="shared" si="2"/>
        <v>1864</v>
      </c>
      <c r="B22" s="14">
        <f t="shared" si="0"/>
        <v>1865</v>
      </c>
      <c r="C22" s="15">
        <f t="shared" si="1"/>
        <v>1869</v>
      </c>
      <c r="D22" s="115"/>
      <c r="E22" s="85"/>
      <c r="F22" s="117"/>
      <c r="G22" s="128"/>
      <c r="H22" s="129"/>
      <c r="I22" s="167" t="s">
        <v>62</v>
      </c>
      <c r="J22" s="168"/>
      <c r="K22" s="172" t="s">
        <v>61</v>
      </c>
      <c r="L22" s="172"/>
      <c r="M22" s="172"/>
      <c r="N22" s="173"/>
      <c r="P22" s="21"/>
      <c r="Q22" s="21"/>
      <c r="R22" s="21"/>
      <c r="S22" s="78"/>
      <c r="T22" s="108" t="s">
        <v>51</v>
      </c>
      <c r="W22" s="23"/>
    </row>
    <row r="23" spans="1:23" ht="30" customHeight="1" x14ac:dyDescent="0.25">
      <c r="A23" s="13">
        <f t="shared" si="2"/>
        <v>1868</v>
      </c>
      <c r="B23" s="14">
        <f t="shared" si="0"/>
        <v>1869</v>
      </c>
      <c r="C23" s="15">
        <f t="shared" si="1"/>
        <v>1873</v>
      </c>
      <c r="D23" s="115">
        <v>18</v>
      </c>
      <c r="E23" s="85" t="s">
        <v>15</v>
      </c>
      <c r="F23" s="86"/>
      <c r="G23" s="52" t="s">
        <v>30</v>
      </c>
      <c r="H23" s="53"/>
      <c r="I23" s="53"/>
      <c r="J23" s="54"/>
      <c r="K23" s="58" t="s">
        <v>38</v>
      </c>
      <c r="L23" s="59"/>
      <c r="M23" s="59"/>
      <c r="N23" s="60"/>
      <c r="O23" s="21"/>
      <c r="P23" s="21"/>
      <c r="Q23" s="21"/>
      <c r="R23" s="21"/>
      <c r="S23" s="78"/>
      <c r="T23" s="133"/>
      <c r="W23" s="23"/>
    </row>
    <row r="24" spans="1:23" ht="15.75" thickBot="1" x14ac:dyDescent="0.3">
      <c r="A24" s="13">
        <f t="shared" si="2"/>
        <v>1872</v>
      </c>
      <c r="B24" s="14">
        <f t="shared" si="0"/>
        <v>1873</v>
      </c>
      <c r="C24" s="15">
        <f t="shared" si="1"/>
        <v>1877</v>
      </c>
      <c r="D24" s="144"/>
      <c r="E24" s="85"/>
      <c r="F24" s="86"/>
      <c r="G24" s="52"/>
      <c r="H24" s="53"/>
      <c r="I24" s="53"/>
      <c r="J24" s="54"/>
      <c r="K24" s="58"/>
      <c r="L24" s="59"/>
      <c r="M24" s="59"/>
      <c r="N24" s="60"/>
      <c r="O24" s="21"/>
      <c r="P24" s="21"/>
      <c r="Q24" s="21"/>
      <c r="R24" s="21"/>
      <c r="S24" s="78"/>
      <c r="T24" s="133"/>
      <c r="W24" s="23"/>
    </row>
    <row r="25" spans="1:23" ht="45" x14ac:dyDescent="0.25">
      <c r="A25" s="13">
        <f t="shared" si="2"/>
        <v>1876</v>
      </c>
      <c r="B25" s="14">
        <f t="shared" si="0"/>
        <v>1877</v>
      </c>
      <c r="C25" s="15">
        <f t="shared" si="1"/>
        <v>1881</v>
      </c>
      <c r="D25" s="38">
        <v>19</v>
      </c>
      <c r="E25" s="33" t="s">
        <v>63</v>
      </c>
      <c r="F25" s="32"/>
      <c r="G25" s="52"/>
      <c r="H25" s="53"/>
      <c r="I25" s="53"/>
      <c r="J25" s="54"/>
      <c r="K25" s="58"/>
      <c r="L25" s="59"/>
      <c r="M25" s="59"/>
      <c r="N25" s="60"/>
      <c r="S25" s="79"/>
      <c r="T25" s="67" t="s">
        <v>72</v>
      </c>
      <c r="U25" s="36"/>
      <c r="V25" t="s">
        <v>85</v>
      </c>
      <c r="W25" s="47" t="s">
        <v>84</v>
      </c>
    </row>
    <row r="26" spans="1:23" x14ac:dyDescent="0.25">
      <c r="A26" s="13">
        <f t="shared" si="2"/>
        <v>1880</v>
      </c>
      <c r="B26" s="14">
        <f t="shared" si="0"/>
        <v>1881</v>
      </c>
      <c r="C26" s="15">
        <f t="shared" si="1"/>
        <v>1885</v>
      </c>
      <c r="D26" s="38" t="s">
        <v>70</v>
      </c>
      <c r="E26" s="33" t="s">
        <v>64</v>
      </c>
      <c r="F26" s="35" t="s">
        <v>65</v>
      </c>
      <c r="G26" s="52"/>
      <c r="H26" s="53"/>
      <c r="I26" s="53"/>
      <c r="J26" s="54"/>
      <c r="K26" s="58"/>
      <c r="L26" s="59"/>
      <c r="M26" s="59"/>
      <c r="N26" s="60"/>
      <c r="S26" s="79"/>
      <c r="T26" s="68"/>
      <c r="U26" s="36"/>
      <c r="V26" t="s">
        <v>85</v>
      </c>
    </row>
    <row r="27" spans="1:23" ht="15.75" thickBot="1" x14ac:dyDescent="0.3">
      <c r="A27" s="13">
        <f t="shared" si="2"/>
        <v>1884</v>
      </c>
      <c r="B27" s="14">
        <f t="shared" si="0"/>
        <v>1885</v>
      </c>
      <c r="C27" s="15">
        <f t="shared" si="1"/>
        <v>1889</v>
      </c>
      <c r="D27" s="38">
        <v>22</v>
      </c>
      <c r="E27" s="34" t="s">
        <v>66</v>
      </c>
      <c r="F27" s="32"/>
      <c r="G27" s="52"/>
      <c r="H27" s="53"/>
      <c r="I27" s="53"/>
      <c r="J27" s="54"/>
      <c r="K27" s="58"/>
      <c r="L27" s="59"/>
      <c r="M27" s="59"/>
      <c r="N27" s="60"/>
      <c r="S27" s="79"/>
      <c r="T27" s="69"/>
      <c r="U27" s="36"/>
      <c r="V27" t="s">
        <v>85</v>
      </c>
    </row>
    <row r="28" spans="1:23" ht="15.75" thickBot="1" x14ac:dyDescent="0.3">
      <c r="A28" s="13">
        <f t="shared" si="2"/>
        <v>1888</v>
      </c>
      <c r="B28" s="14">
        <f t="shared" si="0"/>
        <v>1889</v>
      </c>
      <c r="C28" s="15">
        <f t="shared" si="1"/>
        <v>1893</v>
      </c>
      <c r="D28" s="39">
        <v>23</v>
      </c>
      <c r="E28" s="33" t="s">
        <v>67</v>
      </c>
      <c r="F28" s="32"/>
      <c r="G28" s="52"/>
      <c r="H28" s="53"/>
      <c r="I28" s="53"/>
      <c r="J28" s="54"/>
      <c r="K28" s="58"/>
      <c r="L28" s="59"/>
      <c r="M28" s="59"/>
      <c r="N28" s="60"/>
      <c r="S28" s="79"/>
      <c r="T28" s="67" t="s">
        <v>73</v>
      </c>
      <c r="U28" s="36"/>
      <c r="V28" t="s">
        <v>85</v>
      </c>
    </row>
    <row r="29" spans="1:23" ht="31.5" customHeight="1" thickBot="1" x14ac:dyDescent="0.3">
      <c r="A29" s="13">
        <f t="shared" si="2"/>
        <v>1892</v>
      </c>
      <c r="B29" s="14">
        <f t="shared" si="0"/>
        <v>1893</v>
      </c>
      <c r="C29" s="15">
        <f t="shared" si="1"/>
        <v>1897</v>
      </c>
      <c r="D29" s="39">
        <v>24</v>
      </c>
      <c r="E29" s="34" t="s">
        <v>66</v>
      </c>
      <c r="F29" s="32"/>
      <c r="G29" s="52"/>
      <c r="H29" s="53"/>
      <c r="I29" s="53"/>
      <c r="J29" s="54"/>
      <c r="K29" s="58"/>
      <c r="L29" s="59"/>
      <c r="M29" s="59"/>
      <c r="N29" s="60"/>
      <c r="O29" s="103" t="s">
        <v>90</v>
      </c>
      <c r="S29" s="80"/>
      <c r="T29" s="68"/>
      <c r="U29" s="36"/>
      <c r="V29" s="36"/>
    </row>
    <row r="30" spans="1:23" ht="31.5" customHeight="1" thickBot="1" x14ac:dyDescent="0.3">
      <c r="A30" s="13">
        <f t="shared" si="2"/>
        <v>1896</v>
      </c>
      <c r="B30" s="14">
        <f t="shared" si="0"/>
        <v>1897</v>
      </c>
      <c r="C30" s="15">
        <f t="shared" si="1"/>
        <v>1901</v>
      </c>
      <c r="D30" s="39">
        <v>25</v>
      </c>
      <c r="E30" s="33" t="s">
        <v>68</v>
      </c>
      <c r="F30" s="32"/>
      <c r="G30" s="52"/>
      <c r="H30" s="53"/>
      <c r="I30" s="53"/>
      <c r="J30" s="54"/>
      <c r="K30" s="58"/>
      <c r="L30" s="59"/>
      <c r="M30" s="59"/>
      <c r="N30" s="60"/>
      <c r="O30" s="105"/>
      <c r="S30" s="81" t="s">
        <v>71</v>
      </c>
      <c r="T30" s="69"/>
      <c r="U30" s="36"/>
      <c r="V30" s="36"/>
    </row>
    <row r="31" spans="1:23" x14ac:dyDescent="0.25">
      <c r="A31" s="13">
        <f t="shared" si="2"/>
        <v>1900</v>
      </c>
      <c r="B31" s="14">
        <f t="shared" si="0"/>
        <v>1901</v>
      </c>
      <c r="C31" s="15">
        <f t="shared" si="1"/>
        <v>1905</v>
      </c>
      <c r="D31" s="75">
        <v>26</v>
      </c>
      <c r="E31" s="73" t="s">
        <v>69</v>
      </c>
      <c r="F31" s="32"/>
      <c r="G31" s="52"/>
      <c r="H31" s="53"/>
      <c r="I31" s="53"/>
      <c r="J31" s="54"/>
      <c r="K31" s="58"/>
      <c r="L31" s="59"/>
      <c r="M31" s="59"/>
      <c r="N31" s="60"/>
      <c r="S31" s="82"/>
      <c r="T31" s="70" t="s">
        <v>74</v>
      </c>
      <c r="V31" s="36"/>
    </row>
    <row r="32" spans="1:23" x14ac:dyDescent="0.25">
      <c r="A32" s="13">
        <f t="shared" si="2"/>
        <v>1904</v>
      </c>
      <c r="B32" s="14">
        <f t="shared" ref="B32" si="3">A32+1</f>
        <v>1905</v>
      </c>
      <c r="C32" s="15">
        <f t="shared" ref="C32" si="4">B32+4</f>
        <v>1909</v>
      </c>
      <c r="D32" s="76"/>
      <c r="E32" s="74"/>
      <c r="F32" s="32"/>
      <c r="G32" s="52"/>
      <c r="H32" s="53"/>
      <c r="I32" s="53"/>
      <c r="J32" s="54"/>
      <c r="K32" s="58"/>
      <c r="L32" s="59"/>
      <c r="M32" s="59"/>
      <c r="N32" s="60"/>
      <c r="S32" s="82"/>
      <c r="T32" s="71"/>
      <c r="V32" s="36"/>
    </row>
    <row r="33" spans="1:22" ht="15.75" thickBot="1" x14ac:dyDescent="0.3">
      <c r="A33" s="13">
        <f t="shared" si="2"/>
        <v>1908</v>
      </c>
      <c r="B33" s="14">
        <f t="shared" ref="B33:B41" si="5">A33+1</f>
        <v>1909</v>
      </c>
      <c r="C33" s="15">
        <f t="shared" ref="C33:C41" si="6">B33+4</f>
        <v>1913</v>
      </c>
      <c r="D33" s="39">
        <v>27</v>
      </c>
      <c r="E33" s="33" t="s">
        <v>75</v>
      </c>
      <c r="F33" s="32"/>
      <c r="G33" s="52"/>
      <c r="H33" s="53"/>
      <c r="I33" s="53"/>
      <c r="J33" s="54"/>
      <c r="K33" s="58"/>
      <c r="L33" s="59"/>
      <c r="M33" s="59"/>
      <c r="N33" s="60"/>
      <c r="S33" s="82"/>
      <c r="T33" s="71"/>
      <c r="V33" s="36"/>
    </row>
    <row r="34" spans="1:22" ht="15.75" thickBot="1" x14ac:dyDescent="0.3">
      <c r="A34" s="13">
        <f t="shared" si="2"/>
        <v>1912</v>
      </c>
      <c r="B34" s="14">
        <f t="shared" si="5"/>
        <v>1913</v>
      </c>
      <c r="C34" s="15">
        <f t="shared" si="6"/>
        <v>1917</v>
      </c>
      <c r="D34" s="39">
        <v>28</v>
      </c>
      <c r="E34" s="49" t="s">
        <v>76</v>
      </c>
      <c r="F34" s="32"/>
      <c r="G34" s="52"/>
      <c r="H34" s="53"/>
      <c r="I34" s="53"/>
      <c r="J34" s="54"/>
      <c r="K34" s="58"/>
      <c r="L34" s="59"/>
      <c r="M34" s="59"/>
      <c r="N34" s="60"/>
      <c r="O34" s="40" t="s">
        <v>82</v>
      </c>
      <c r="P34" s="40" t="s">
        <v>83</v>
      </c>
      <c r="S34" s="82"/>
      <c r="T34" s="71"/>
      <c r="V34" s="36"/>
    </row>
    <row r="35" spans="1:22" x14ac:dyDescent="0.25">
      <c r="A35" s="13">
        <f t="shared" si="2"/>
        <v>1916</v>
      </c>
      <c r="B35" s="14">
        <f t="shared" si="5"/>
        <v>1917</v>
      </c>
      <c r="C35" s="15">
        <f t="shared" si="6"/>
        <v>1921</v>
      </c>
      <c r="D35" s="39"/>
      <c r="E35" s="51"/>
      <c r="F35" s="32"/>
      <c r="G35" s="52"/>
      <c r="H35" s="53"/>
      <c r="I35" s="53"/>
      <c r="J35" s="54"/>
      <c r="K35" s="58"/>
      <c r="L35" s="59"/>
      <c r="M35" s="59"/>
      <c r="N35" s="60"/>
      <c r="S35" s="82"/>
      <c r="T35" s="71"/>
      <c r="V35" s="36"/>
    </row>
    <row r="36" spans="1:22" x14ac:dyDescent="0.25">
      <c r="A36" s="13">
        <f t="shared" si="2"/>
        <v>1920</v>
      </c>
      <c r="B36" s="14">
        <f t="shared" si="5"/>
        <v>1921</v>
      </c>
      <c r="C36" s="15">
        <f t="shared" si="6"/>
        <v>1925</v>
      </c>
      <c r="D36" s="39" t="s">
        <v>81</v>
      </c>
      <c r="E36" s="33" t="s">
        <v>77</v>
      </c>
      <c r="F36" s="35" t="s">
        <v>78</v>
      </c>
      <c r="G36" s="52"/>
      <c r="H36" s="53"/>
      <c r="I36" s="53"/>
      <c r="J36" s="54"/>
      <c r="K36" s="58"/>
      <c r="L36" s="59"/>
      <c r="M36" s="59"/>
      <c r="N36" s="60"/>
      <c r="S36" s="82"/>
      <c r="T36" s="71"/>
      <c r="V36" s="36"/>
    </row>
    <row r="37" spans="1:22" x14ac:dyDescent="0.25">
      <c r="A37" s="13">
        <f t="shared" si="2"/>
        <v>1924</v>
      </c>
      <c r="B37" s="14">
        <f t="shared" si="5"/>
        <v>1925</v>
      </c>
      <c r="C37" s="15">
        <f t="shared" si="6"/>
        <v>1929</v>
      </c>
      <c r="D37" s="39">
        <v>30</v>
      </c>
      <c r="E37" s="33" t="s">
        <v>78</v>
      </c>
      <c r="F37" s="32"/>
      <c r="G37" s="52"/>
      <c r="H37" s="53"/>
      <c r="I37" s="53"/>
      <c r="J37" s="54"/>
      <c r="K37" s="58"/>
      <c r="L37" s="59"/>
      <c r="M37" s="59"/>
      <c r="N37" s="60"/>
      <c r="S37" s="82"/>
      <c r="T37" s="71"/>
      <c r="V37" s="36"/>
    </row>
    <row r="38" spans="1:22" ht="15.75" thickBot="1" x14ac:dyDescent="0.3">
      <c r="A38" s="13">
        <f t="shared" si="2"/>
        <v>1928</v>
      </c>
      <c r="B38" s="14">
        <f t="shared" si="5"/>
        <v>1929</v>
      </c>
      <c r="C38" s="15">
        <f t="shared" si="6"/>
        <v>1933</v>
      </c>
      <c r="D38" s="39">
        <v>31</v>
      </c>
      <c r="E38" s="33" t="s">
        <v>79</v>
      </c>
      <c r="F38" s="32"/>
      <c r="G38" s="52"/>
      <c r="H38" s="53"/>
      <c r="I38" s="53"/>
      <c r="J38" s="54"/>
      <c r="K38" s="58"/>
      <c r="L38" s="59"/>
      <c r="M38" s="59"/>
      <c r="N38" s="60"/>
      <c r="S38" s="83"/>
      <c r="T38" s="71"/>
      <c r="V38" s="36"/>
    </row>
    <row r="39" spans="1:22" x14ac:dyDescent="0.25">
      <c r="A39" s="13">
        <f t="shared" si="2"/>
        <v>1932</v>
      </c>
      <c r="B39" s="14">
        <f t="shared" si="5"/>
        <v>1933</v>
      </c>
      <c r="C39" s="15">
        <f t="shared" si="6"/>
        <v>1937</v>
      </c>
      <c r="D39" s="64">
        <v>32</v>
      </c>
      <c r="E39" s="49" t="s">
        <v>80</v>
      </c>
      <c r="F39" s="32"/>
      <c r="G39" s="52"/>
      <c r="H39" s="53"/>
      <c r="I39" s="53"/>
      <c r="J39" s="54"/>
      <c r="K39" s="58"/>
      <c r="L39" s="59"/>
      <c r="M39" s="59"/>
      <c r="N39" s="60"/>
      <c r="T39" s="71"/>
      <c r="V39" s="36"/>
    </row>
    <row r="40" spans="1:22" x14ac:dyDescent="0.25">
      <c r="A40" s="13">
        <f t="shared" si="2"/>
        <v>1936</v>
      </c>
      <c r="B40" s="14">
        <f t="shared" si="5"/>
        <v>1937</v>
      </c>
      <c r="C40" s="15">
        <f t="shared" si="6"/>
        <v>1941</v>
      </c>
      <c r="D40" s="65"/>
      <c r="E40" s="50"/>
      <c r="F40" s="32"/>
      <c r="G40" s="52"/>
      <c r="H40" s="53"/>
      <c r="I40" s="53"/>
      <c r="J40" s="54"/>
      <c r="K40" s="58"/>
      <c r="L40" s="59"/>
      <c r="M40" s="59"/>
      <c r="N40" s="60"/>
      <c r="T40" s="71"/>
      <c r="V40" s="36"/>
    </row>
    <row r="41" spans="1:22" ht="15.75" thickBot="1" x14ac:dyDescent="0.3">
      <c r="A41" s="16">
        <f t="shared" si="2"/>
        <v>1940</v>
      </c>
      <c r="B41" s="17">
        <f t="shared" si="5"/>
        <v>1941</v>
      </c>
      <c r="C41" s="18">
        <f t="shared" si="6"/>
        <v>1945</v>
      </c>
      <c r="D41" s="66"/>
      <c r="E41" s="51"/>
      <c r="F41" s="37"/>
      <c r="G41" s="55"/>
      <c r="H41" s="56"/>
      <c r="I41" s="56"/>
      <c r="J41" s="57"/>
      <c r="K41" s="61"/>
      <c r="L41" s="62"/>
      <c r="M41" s="62"/>
      <c r="N41" s="63"/>
      <c r="T41" s="72"/>
    </row>
    <row r="42" spans="1:22" x14ac:dyDescent="0.25">
      <c r="A42" s="31"/>
      <c r="B42" s="31"/>
      <c r="C42" s="31"/>
    </row>
    <row r="43" spans="1:22" x14ac:dyDescent="0.25">
      <c r="A43" s="31"/>
      <c r="B43" s="31"/>
      <c r="C43" s="31"/>
    </row>
    <row r="44" spans="1:22" x14ac:dyDescent="0.25">
      <c r="A44" s="31"/>
      <c r="B44" s="31"/>
      <c r="C44" s="31"/>
    </row>
    <row r="45" spans="1:22" x14ac:dyDescent="0.25">
      <c r="A45" s="31"/>
      <c r="B45" s="31"/>
      <c r="C45" s="31"/>
    </row>
    <row r="46" spans="1:22" x14ac:dyDescent="0.25">
      <c r="A46" s="31"/>
      <c r="B46" s="31"/>
      <c r="C46" s="31"/>
    </row>
    <row r="47" spans="1:22" x14ac:dyDescent="0.25">
      <c r="A47" s="31"/>
      <c r="B47" s="31"/>
      <c r="C47" s="31"/>
    </row>
    <row r="48" spans="1:22" x14ac:dyDescent="0.25">
      <c r="A48" s="31"/>
      <c r="B48" s="31"/>
      <c r="C48" s="31"/>
    </row>
  </sheetData>
  <mergeCells count="74">
    <mergeCell ref="F3:F4"/>
    <mergeCell ref="D10:D11"/>
    <mergeCell ref="D13:D14"/>
    <mergeCell ref="E1:E2"/>
    <mergeCell ref="X1:X2"/>
    <mergeCell ref="K14:N15"/>
    <mergeCell ref="O13:O14"/>
    <mergeCell ref="W1:W2"/>
    <mergeCell ref="T1:T2"/>
    <mergeCell ref="T6:T18"/>
    <mergeCell ref="T3:T5"/>
    <mergeCell ref="U1:U2"/>
    <mergeCell ref="V1:V2"/>
    <mergeCell ref="E3:E4"/>
    <mergeCell ref="G1:N1"/>
    <mergeCell ref="G2:J2"/>
    <mergeCell ref="K2:N2"/>
    <mergeCell ref="G3:N4"/>
    <mergeCell ref="G5:J9"/>
    <mergeCell ref="A1:C1"/>
    <mergeCell ref="D1:D2"/>
    <mergeCell ref="D3:D4"/>
    <mergeCell ref="D6:D7"/>
    <mergeCell ref="D8:D9"/>
    <mergeCell ref="S1:S2"/>
    <mergeCell ref="S3:S12"/>
    <mergeCell ref="S13:S20"/>
    <mergeCell ref="P19:P21"/>
    <mergeCell ref="R16:R18"/>
    <mergeCell ref="O1:R2"/>
    <mergeCell ref="Q16:Q21"/>
    <mergeCell ref="F1:F2"/>
    <mergeCell ref="E23:E24"/>
    <mergeCell ref="F23:F24"/>
    <mergeCell ref="K5:N9"/>
    <mergeCell ref="K13:N13"/>
    <mergeCell ref="F10:F11"/>
    <mergeCell ref="F6:F7"/>
    <mergeCell ref="F8:F9"/>
    <mergeCell ref="G10:N12"/>
    <mergeCell ref="F21:F22"/>
    <mergeCell ref="G21:H21"/>
    <mergeCell ref="I21:J21"/>
    <mergeCell ref="G13:J20"/>
    <mergeCell ref="E21:E22"/>
    <mergeCell ref="F13:F14"/>
    <mergeCell ref="G22:H22"/>
    <mergeCell ref="D39:D41"/>
    <mergeCell ref="T25:T27"/>
    <mergeCell ref="T28:T30"/>
    <mergeCell ref="T31:T41"/>
    <mergeCell ref="E31:E32"/>
    <mergeCell ref="D31:D32"/>
    <mergeCell ref="S21:S29"/>
    <mergeCell ref="S30:S38"/>
    <mergeCell ref="D21:D22"/>
    <mergeCell ref="T22:T24"/>
    <mergeCell ref="D23:D24"/>
    <mergeCell ref="T20:T21"/>
    <mergeCell ref="I22:J22"/>
    <mergeCell ref="K21:N21"/>
    <mergeCell ref="K22:N22"/>
    <mergeCell ref="O29:O30"/>
    <mergeCell ref="U6:U7"/>
    <mergeCell ref="E39:E41"/>
    <mergeCell ref="E34:E35"/>
    <mergeCell ref="G23:J41"/>
    <mergeCell ref="K23:N41"/>
    <mergeCell ref="E10:E11"/>
    <mergeCell ref="E13:E14"/>
    <mergeCell ref="E6:E7"/>
    <mergeCell ref="E8:E9"/>
    <mergeCell ref="M17:N20"/>
    <mergeCell ref="K16:L20"/>
  </mergeCells>
  <phoneticPr fontId="1" type="noConversion"/>
  <pageMargins left="0.7" right="0.7" top="0.75" bottom="0.75" header="0.3" footer="0.3"/>
  <pageSetup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Kenny Hora</dc:creator>
  <cp:lastModifiedBy>Kenny Hora</cp:lastModifiedBy>
  <cp:lastPrinted>2019-11-20T01:54:21Z</cp:lastPrinted>
  <dcterms:created xsi:type="dcterms:W3CDTF">2019-11-20T00:21:26Z</dcterms:created>
  <dcterms:modified xsi:type="dcterms:W3CDTF">2020-01-17T05:51:35Z</dcterms:modified>
</cp:coreProperties>
</file>