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hora\Documents\EAGLE\projects\Career Practicum\RLC Demonstration\"/>
    </mc:Choice>
  </mc:AlternateContent>
  <xr:revisionPtr revIDLastSave="0" documentId="13_ncr:1_{0C45E382-E7DC-434B-B19C-83CAF02B7524}" xr6:coauthVersionLast="45" xr6:coauthVersionMax="45" xr10:uidLastSave="{00000000-0000-0000-0000-000000000000}"/>
  <bookViews>
    <workbookView xWindow="20370" yWindow="-6315" windowWidth="29040" windowHeight="15840" xr2:uid="{D4B7AEED-8F45-40E9-9B0A-5A14F6695462}"/>
  </bookViews>
  <sheets>
    <sheet name="BOM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2" l="1"/>
  <c r="G3" i="2"/>
  <c r="G4" i="2"/>
  <c r="G5" i="2"/>
  <c r="G6" i="2"/>
  <c r="G7" i="2"/>
  <c r="G8" i="2"/>
  <c r="G9" i="2"/>
  <c r="G2" i="2"/>
</calcChain>
</file>

<file path=xl/sharedStrings.xml><?xml version="1.0" encoding="utf-8"?>
<sst xmlns="http://schemas.openxmlformats.org/spreadsheetml/2006/main" count="32" uniqueCount="30">
  <si>
    <t>Value</t>
  </si>
  <si>
    <t>Parts</t>
  </si>
  <si>
    <t>J2, J3, J4</t>
  </si>
  <si>
    <t>0.1 uF</t>
  </si>
  <si>
    <t>C1</t>
  </si>
  <si>
    <t>10k</t>
  </si>
  <si>
    <t>R1, R2</t>
  </si>
  <si>
    <t>370 mH</t>
  </si>
  <si>
    <t>L1</t>
  </si>
  <si>
    <t>R3</t>
  </si>
  <si>
    <t>FRAME-LETTERNO_PACKAGE</t>
  </si>
  <si>
    <t>FRAME1</t>
  </si>
  <si>
    <t>POWER_JACKPTH_BREAD</t>
  </si>
  <si>
    <t>J1</t>
  </si>
  <si>
    <t>SWITCH-SPDT</t>
  </si>
  <si>
    <t>S1, S2, S3</t>
  </si>
  <si>
    <t>Part Link</t>
  </si>
  <si>
    <t>n/a</t>
  </si>
  <si>
    <t>https://www.mouser.com/ProductDetail/474-PRT-10811</t>
  </si>
  <si>
    <t>https://www.mouser.com/ProductDetail/611-OS102011MA1QN1</t>
  </si>
  <si>
    <t>https://www.mouser.com/ProductDetail/721-5100253441</t>
  </si>
  <si>
    <t>https://www.mouser.com/ProductDetail/603-CFR-25JT-52-10K</t>
  </si>
  <si>
    <t>https://www.mouser.com/ProductDetail/603-CFR-25JT-52-820R</t>
  </si>
  <si>
    <t>https://www.mouser.com/ProductDetail/594-K104K15X7RF53H5</t>
  </si>
  <si>
    <t>820 Ω</t>
  </si>
  <si>
    <t>Qty Total</t>
  </si>
  <si>
    <t>Qty Per Board</t>
  </si>
  <si>
    <t>Unit Cost</t>
  </si>
  <si>
    <t>Total Cost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</si>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</sst>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DFCB-DDCD-452F-9ADA-0DF595D37FEE}">
  <dimension ref="A1:G10"/>
  <sheetViews>
    <sheetView tabSelected="1" topLeftCell="F1" workbookViewId="0">
      <selection activeCell="Q12" sqref="Q12"/>
    </sheetView>
  </sheetViews>
  <sheetFormatPr defaultRowHeight="15" x14ac:dyDescent="0.25"/>
  <cols>
    <col min="1" max="1" width="13.28515625" bestFit="1" customWidth="1"/>
    <col min="2" max="2" width="9" bestFit="1" customWidth="1"/>
    <col min="3" max="3" width="26.5703125" bestFit="1" customWidth="1"/>
    <col min="4" max="4" width="9" bestFit="1" customWidth="1"/>
    <col min="5" max="5" width="59.7109375" bestFit="1" customWidth="1"/>
  </cols>
  <sheetData>
    <row r="1" spans="1:7" x14ac:dyDescent="0.25">
      <c r="A1" t="s">
        <v>26</v>
      </c>
      <c r="B1" t="s">
        <v>25</v>
      </c>
      <c r="C1" t="s">
        <v>0</v>
      </c>
      <c r="D1" t="s">
        <v>1</v>
      </c>
      <c r="E1" t="s">
        <v>16</v>
      </c>
      <c r="F1" t="s">
        <v>27</v>
      </c>
      <c r="G1" t="s">
        <v>28</v>
      </c>
    </row>
    <row r="2" spans="1:7" x14ac:dyDescent="0.25">
      <c r="A2">
        <v>3</v>
      </c>
      <c r="B2">
        <v>15</v>
      </c>
      <c r="C2" t="s">
        <v>17</v>
      </c>
      <c r="D2" t="s">
        <v>2</v>
      </c>
      <c r="E2" t="s">
        <v>17</v>
      </c>
      <c r="F2" s="3">
        <v>0</v>
      </c>
      <c r="G2" s="2">
        <f>F2*B2</f>
        <v>0</v>
      </c>
    </row>
    <row r="3" spans="1:7" x14ac:dyDescent="0.25">
      <c r="A3">
        <v>1</v>
      </c>
      <c r="B3">
        <v>5</v>
      </c>
      <c r="C3" t="s">
        <v>3</v>
      </c>
      <c r="D3" t="s">
        <v>4</v>
      </c>
      <c r="E3" t="s">
        <v>23</v>
      </c>
      <c r="F3" s="3">
        <v>0.1</v>
      </c>
      <c r="G3" s="2">
        <f t="shared" ref="G3:G9" si="0">F3*B3</f>
        <v>0.5</v>
      </c>
    </row>
    <row r="4" spans="1:7" x14ac:dyDescent="0.25">
      <c r="A4">
        <v>2</v>
      </c>
      <c r="B4">
        <v>10</v>
      </c>
      <c r="C4" t="s">
        <v>5</v>
      </c>
      <c r="D4" t="s">
        <v>6</v>
      </c>
      <c r="E4" t="s">
        <v>21</v>
      </c>
      <c r="F4" s="3">
        <v>4.5999999999999999E-2</v>
      </c>
      <c r="G4" s="2">
        <f t="shared" si="0"/>
        <v>0.45999999999999996</v>
      </c>
    </row>
    <row r="5" spans="1:7" x14ac:dyDescent="0.25">
      <c r="A5">
        <v>1</v>
      </c>
      <c r="B5">
        <v>5</v>
      </c>
      <c r="C5" t="s">
        <v>7</v>
      </c>
      <c r="D5" t="s">
        <v>8</v>
      </c>
      <c r="E5" t="s">
        <v>20</v>
      </c>
      <c r="F5" s="3">
        <v>5.01</v>
      </c>
      <c r="G5" s="2">
        <f t="shared" si="0"/>
        <v>25.049999999999997</v>
      </c>
    </row>
    <row r="6" spans="1:7" x14ac:dyDescent="0.25">
      <c r="A6">
        <v>1</v>
      </c>
      <c r="B6">
        <v>5</v>
      </c>
      <c r="C6" t="s">
        <v>24</v>
      </c>
      <c r="D6" t="s">
        <v>9</v>
      </c>
      <c r="E6" t="s">
        <v>22</v>
      </c>
      <c r="F6" s="3">
        <v>0.1</v>
      </c>
      <c r="G6" s="2">
        <f t="shared" si="0"/>
        <v>0.5</v>
      </c>
    </row>
    <row r="7" spans="1:7" x14ac:dyDescent="0.25">
      <c r="A7">
        <v>1</v>
      </c>
      <c r="B7">
        <v>5</v>
      </c>
      <c r="C7" t="s">
        <v>10</v>
      </c>
      <c r="D7" t="s">
        <v>11</v>
      </c>
      <c r="E7" t="s">
        <v>17</v>
      </c>
      <c r="F7" s="3">
        <v>0</v>
      </c>
      <c r="G7" s="2">
        <f t="shared" si="0"/>
        <v>0</v>
      </c>
    </row>
    <row r="8" spans="1:7" x14ac:dyDescent="0.25">
      <c r="A8">
        <v>1</v>
      </c>
      <c r="B8">
        <v>5</v>
      </c>
      <c r="C8" t="s">
        <v>12</v>
      </c>
      <c r="D8" t="s">
        <v>13</v>
      </c>
      <c r="E8" t="s">
        <v>18</v>
      </c>
      <c r="F8" s="3">
        <v>0.95</v>
      </c>
      <c r="G8" s="2">
        <f t="shared" si="0"/>
        <v>4.75</v>
      </c>
    </row>
    <row r="9" spans="1:7" x14ac:dyDescent="0.25">
      <c r="A9">
        <v>3</v>
      </c>
      <c r="B9">
        <v>15</v>
      </c>
      <c r="C9" t="s">
        <v>14</v>
      </c>
      <c r="D9" t="s">
        <v>15</v>
      </c>
      <c r="E9" t="s">
        <v>19</v>
      </c>
      <c r="F9" s="3">
        <v>0.373</v>
      </c>
      <c r="G9" s="2">
        <f t="shared" si="0"/>
        <v>5.5949999999999998</v>
      </c>
    </row>
    <row r="10" spans="1:7" x14ac:dyDescent="0.25">
      <c r="F10" s="1" t="s">
        <v>29</v>
      </c>
      <c r="G10" s="2">
        <f>SUM(G2:G9)</f>
        <v>36.854999999999997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Hora</dc:creator>
  <cp:lastModifiedBy>Kenny Hora</cp:lastModifiedBy>
  <dcterms:created xsi:type="dcterms:W3CDTF">2020-11-25T08:30:12Z</dcterms:created>
  <dcterms:modified xsi:type="dcterms:W3CDTF">2020-11-25T08:40:55Z</dcterms:modified>
</cp:coreProperties>
</file>