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d03436e0a6b93222/Desktop/PayPenny/Devi/OCT 21/"/>
    </mc:Choice>
  </mc:AlternateContent>
  <xr:revisionPtr revIDLastSave="4" documentId="11_BC76A2ECF41A154DEB3BF6EA6000A500750826F9" xr6:coauthVersionLast="47" xr6:coauthVersionMax="47" xr10:uidLastSave="{FE0BB369-7445-46B8-97D2-8FA8BE241D67}"/>
  <bookViews>
    <workbookView xWindow="-120" yWindow="-120" windowWidth="20730" windowHeight="11040" activeTab="3" xr2:uid="{00000000-000D-0000-FFFF-FFFF00000000}"/>
  </bookViews>
  <sheets>
    <sheet name="Success Deposit" sheetId="1" r:id="rId1"/>
    <sheet name="Sheet1" sheetId="5" r:id="rId2"/>
    <sheet name="Sheet2" sheetId="6" r:id="rId3"/>
    <sheet name="Sheet3" sheetId="7" r:id="rId4"/>
    <sheet name="Detailed Summary" sheetId="2" r:id="rId5"/>
    <sheet name="Bank Working BMO &amp; TD" sheetId="3" r:id="rId6"/>
    <sheet name="New Panel " sheetId="4" r:id="rId7"/>
  </sheets>
  <definedNames>
    <definedName name="_xlnm._FilterDatabase" localSheetId="5" hidden="1">'Bank Working BMO &amp; TD'!$E$2:$G$688</definedName>
    <definedName name="_xlnm._FilterDatabase" localSheetId="6" hidden="1">'New Panel '!$A$2:$G$86</definedName>
    <definedName name="_xlnm._FilterDatabase" localSheetId="0" hidden="1">'Success Deposit'!$A$1:$S$984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8" roundtripDataSignature="AMtx7mgQlyBcRoWP+eWagPchyTLz8OR0zw=="/>
    </ext>
  </extLst>
</workbook>
</file>

<file path=xl/calcChain.xml><?xml version="1.0" encoding="utf-8"?>
<calcChain xmlns="http://schemas.openxmlformats.org/spreadsheetml/2006/main">
  <c r="B24" i="7" l="1"/>
  <c r="C27" i="6"/>
  <c r="C6" i="6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I659" i="3"/>
  <c r="L27" i="3"/>
  <c r="K27" i="3"/>
  <c r="B22" i="3"/>
  <c r="C28" i="2"/>
  <c r="C48" i="2" s="1"/>
  <c r="C6" i="2"/>
  <c r="U709" i="1"/>
  <c r="U17" i="1"/>
</calcChain>
</file>

<file path=xl/sharedStrings.xml><?xml version="1.0" encoding="utf-8"?>
<sst xmlns="http://schemas.openxmlformats.org/spreadsheetml/2006/main" count="16077" uniqueCount="7300">
  <si>
    <t>#</t>
  </si>
  <si>
    <t>Unique ID</t>
  </si>
  <si>
    <t>User</t>
  </si>
  <si>
    <t>Mobile</t>
  </si>
  <si>
    <t>Ref No</t>
  </si>
  <si>
    <t>Request Time</t>
  </si>
  <si>
    <t>Action Time</t>
  </si>
  <si>
    <t>Transaction</t>
  </si>
  <si>
    <t>Old Balance</t>
  </si>
  <si>
    <t>Money In</t>
  </si>
  <si>
    <t>Money Out</t>
  </si>
  <si>
    <t>Current Balance</t>
  </si>
  <si>
    <t>Amount Reced</t>
  </si>
  <si>
    <t>Amt Reced</t>
  </si>
  <si>
    <t>MW</t>
  </si>
  <si>
    <t>Date</t>
  </si>
  <si>
    <t xml:space="preserve">Interac </t>
  </si>
  <si>
    <t>Bank</t>
  </si>
  <si>
    <t>Comments</t>
  </si>
  <si>
    <t>PPC5314 SAHIL</t>
  </si>
  <si>
    <t>For Requested Amount 10  CAD, and 10  Added</t>
  </si>
  <si>
    <t>Yes</t>
  </si>
  <si>
    <t>CAepUGc6</t>
  </si>
  <si>
    <t>BMO Bank</t>
  </si>
  <si>
    <t>Bank St is not there for this transaction</t>
  </si>
  <si>
    <t>PPC5293 AMIT DIXIT</t>
  </si>
  <si>
    <t>For Requested Amount 30  CAD, and  30 Added</t>
  </si>
  <si>
    <t>CA8NfTvw</t>
  </si>
  <si>
    <t>PPC2544 SONIA P</t>
  </si>
  <si>
    <t>For Requested Amount 50  CAD, and 50  Added</t>
  </si>
  <si>
    <t>CAfVZEKs</t>
  </si>
  <si>
    <t>PPC2463 SHERJUNG SINGH</t>
  </si>
  <si>
    <t>For Requested Amount  100 CAD, and 100  Added</t>
  </si>
  <si>
    <t>CABetxYs</t>
  </si>
  <si>
    <t>PPC3628 SUNIL SUNIL</t>
  </si>
  <si>
    <t>CAjtuXJ4</t>
  </si>
  <si>
    <t>PPC4385 HARPAL SINGH</t>
  </si>
  <si>
    <t>For Requested Amount 170  CAD, and 170  Added</t>
  </si>
  <si>
    <t>CAWSpeYV</t>
  </si>
  <si>
    <t>PPC526 SANDEEP SINGH</t>
  </si>
  <si>
    <t>For Requested Amount 200  CAD, and 200  Added</t>
  </si>
  <si>
    <t>CAzAJmTh</t>
  </si>
  <si>
    <t xml:space="preserve">PPC1579 SARBJOT KAUR KAHLON </t>
  </si>
  <si>
    <t>For Requested Amount 200 CAD, and 200  Added</t>
  </si>
  <si>
    <t>CA3R5Fp2</t>
  </si>
  <si>
    <t>PPC2436 PARAMJEET KAUR</t>
  </si>
  <si>
    <t>For Requested Amount 248  CAD, and248  Added</t>
  </si>
  <si>
    <t>CA24D5nb</t>
  </si>
  <si>
    <t xml:space="preserve">PPC1069 HARPREET SINGH </t>
  </si>
  <si>
    <t>For Requested Amount 350 CAD, and 350  Added</t>
  </si>
  <si>
    <t>CATwE8Bj</t>
  </si>
  <si>
    <t xml:space="preserve">PPC3227 Sanjeev </t>
  </si>
  <si>
    <t>For Requested Amount 430 CAD, and 430  Added</t>
  </si>
  <si>
    <t>CAbv2HV6</t>
  </si>
  <si>
    <t>PPC1751 NAVNEET KAUR</t>
  </si>
  <si>
    <t>For Requested Amount  500 CAD, and 500  Added</t>
  </si>
  <si>
    <t>CAgKEABq</t>
  </si>
  <si>
    <t>PPC1655 VARINDER</t>
  </si>
  <si>
    <t>For Requested Amount 500  CAD, and 500   Added</t>
  </si>
  <si>
    <t>CABADnnC</t>
  </si>
  <si>
    <t>PPC5656 PRABHJYOT SINGHWALIA</t>
  </si>
  <si>
    <t>For Requested Amount  700 CAD, and 700  Added</t>
  </si>
  <si>
    <t>CAnPUjr5</t>
  </si>
  <si>
    <t>PPC5292 ABHI</t>
  </si>
  <si>
    <t>For Requested Amount 825 CAD, and 825  Added</t>
  </si>
  <si>
    <t>CAx5Bxdp</t>
  </si>
  <si>
    <t>PPC2034 HARMEET SINGH JOSAN</t>
  </si>
  <si>
    <t>For Requested Amount 1000 CAD, and  1000 Added</t>
  </si>
  <si>
    <t>CA2xuUC6</t>
  </si>
  <si>
    <t xml:space="preserve">PPC450 JATINDER KAUR LALLY </t>
  </si>
  <si>
    <t>For Requested Amount 1100 CAD, and 1100  Added</t>
  </si>
  <si>
    <t>CAkvKbDJ</t>
  </si>
  <si>
    <t>For Requested Amount 1500 CAD, and 1500  Added</t>
  </si>
  <si>
    <t>CA96ATK7</t>
  </si>
  <si>
    <t>PPC4181 KHUSHDEEP K MALHI</t>
  </si>
  <si>
    <t>For Requested Amount 1630.32  CAD, and 1630.32   Added</t>
  </si>
  <si>
    <t>CACEmACr</t>
  </si>
  <si>
    <t xml:space="preserve">PPC1331 Pallavi Kanwar </t>
  </si>
  <si>
    <t>For Requested Amount 1649  CAD, and  1649 Added</t>
  </si>
  <si>
    <t>CAy3ZDXN</t>
  </si>
  <si>
    <t xml:space="preserve">PPC3572 JATIN BANGA </t>
  </si>
  <si>
    <t>For Requested Amount 1800  CAD, and 1800  Added</t>
  </si>
  <si>
    <t>CAY9gEXm</t>
  </si>
  <si>
    <t xml:space="preserve">PPC5270 Teku Manikanta </t>
  </si>
  <si>
    <t>For Requested Amount  2000 CAD, and 2000  Added</t>
  </si>
  <si>
    <t>CA39ywVS</t>
  </si>
  <si>
    <t>PPC2402 AMRITPAL SINGH SIBIA</t>
  </si>
  <si>
    <t>CAaZZu8Z</t>
  </si>
  <si>
    <t>PPC5297 NAVNEET SEKHON</t>
  </si>
  <si>
    <t>For Requested Amount 2000 CAD, and 2000  Added</t>
  </si>
  <si>
    <t>CAPP3YNn</t>
  </si>
  <si>
    <t>3719                                                                                                                        Success</t>
  </si>
  <si>
    <t>PPC3107 MAKHAN   SINGH                        Money In</t>
  </si>
  <si>
    <t>9055372243   Interac Email : Kirandatwal@gmail.com</t>
  </si>
  <si>
    <t>4694027823724                       2021-10-06 13:20:52</t>
  </si>
  <si>
    <t>2021-10-06 13:20:52</t>
  </si>
  <si>
    <t>2021-10-06 13:39:08</t>
  </si>
  <si>
    <t>For Requested Amount3000 CAD, and 3000  Added</t>
  </si>
  <si>
    <t>CAvWMugs</t>
  </si>
  <si>
    <t>TD Bank</t>
  </si>
  <si>
    <t>Payment received as TPD MRS BALDISH KAUR</t>
  </si>
  <si>
    <t xml:space="preserve">PPC821 Simarpreet Dhawan </t>
  </si>
  <si>
    <t>For Requested Amount 99 CAD, and 99 Added</t>
  </si>
  <si>
    <t>CAwZp6ru</t>
  </si>
  <si>
    <t>PPC479 GURCHARAN JAIDKA</t>
  </si>
  <si>
    <t>For Requested Amount  165 CAD, and165  Added</t>
  </si>
  <si>
    <t>CAJaTpw2</t>
  </si>
  <si>
    <t>PPC4496 Manpreet Singh</t>
  </si>
  <si>
    <t>For Requested Amount 165 CAD, and 165  Added</t>
  </si>
  <si>
    <t>CAgUnPGt</t>
  </si>
  <si>
    <t>PPC1681 AJAY</t>
  </si>
  <si>
    <t>For Requested Amount 330  CAD, and 330  Added</t>
  </si>
  <si>
    <t>CAGTC6jM</t>
  </si>
  <si>
    <t xml:space="preserve">PPC3692 Gursajan </t>
  </si>
  <si>
    <t>For Requested Amount 500  CAD, and  500 Added</t>
  </si>
  <si>
    <t>CA5wDZJ2</t>
  </si>
  <si>
    <t>PPC873 DAMANDEEP</t>
  </si>
  <si>
    <t>For Requested Amount 500 CAD, and 500  Added</t>
  </si>
  <si>
    <t>CARN7ChE</t>
  </si>
  <si>
    <t>PPC1179 SIMRANJEET SINGH</t>
  </si>
  <si>
    <t>CARt2tXF</t>
  </si>
  <si>
    <t>CAvVGrfR</t>
  </si>
  <si>
    <t>3341                                                                                                                        Success</t>
  </si>
  <si>
    <t>PPC2764 MICHAEL  MICHAEL                        Money In</t>
  </si>
  <si>
    <t>5147437866   Interac Email : Micbhatti@gmail.com</t>
  </si>
  <si>
    <t>41237786362158                       2021-10-04 17:26:24</t>
  </si>
  <si>
    <t>2021-10-04 17:26:24</t>
  </si>
  <si>
    <t>2021-10-04 17:37:44</t>
  </si>
  <si>
    <t>For Requested Amount1060 CAD, and 1060  Added</t>
  </si>
  <si>
    <t>CAXsykcm</t>
  </si>
  <si>
    <t>Payment received as BBD BY DUNAMIS WEB TECHNOLOGIES INC</t>
  </si>
  <si>
    <t>PPC3438 G9 MEDIA INC.</t>
  </si>
  <si>
    <t>For Requested Amount 900  CAD, and 900   Added</t>
  </si>
  <si>
    <t>CAsCQspH</t>
  </si>
  <si>
    <t>2114                                                                                                                        Success</t>
  </si>
  <si>
    <t>PPC3095 PARMINDER  KAUR SIDHU                        Money In</t>
  </si>
  <si>
    <t>4313349227   Interac Email : PARMSIDHU1496@GMAIL.COM</t>
  </si>
  <si>
    <t>17870961582648                       2021-10-05 23:23:46</t>
  </si>
  <si>
    <t>2021-10-05 23:23:46</t>
  </si>
  <si>
    <t>2021-10-05 23:34:46</t>
  </si>
  <si>
    <t>For Requested Amount300 CAD, and 300  Added</t>
  </si>
  <si>
    <t>CA26Gpra</t>
  </si>
  <si>
    <t>Payment received as TPD PARMINDER CHOHAN</t>
  </si>
  <si>
    <t>PPC3130 IQBAL SINGH</t>
  </si>
  <si>
    <t>CAqx2Cdj</t>
  </si>
  <si>
    <t xml:space="preserve">PPC2662 Ramadeep </t>
  </si>
  <si>
    <t>For Requested Amount 61 CAD, and  61 Added</t>
  </si>
  <si>
    <t>CAaeWRFJ</t>
  </si>
  <si>
    <t>TD BANK</t>
  </si>
  <si>
    <t xml:space="preserve">PPC282 GURINDER SINGH </t>
  </si>
  <si>
    <t>For Requested Amount 500 CAD, and  500 Added</t>
  </si>
  <si>
    <t>CAJ7zkzF</t>
  </si>
  <si>
    <t>PPC2488 MANPREET SINGH LADHAR</t>
  </si>
  <si>
    <t>For Requested Amount 900 CAD, and 900 Added</t>
  </si>
  <si>
    <t>CAXmeTRv</t>
  </si>
  <si>
    <t>5159                                                                                                                        Success</t>
  </si>
  <si>
    <t>PPC3323 PAWANDEEP KAUR DHILLON                        Money In</t>
  </si>
  <si>
    <t>5197225035   Interac Email : pd08546@gmail.com</t>
  </si>
  <si>
    <t>925476591412                       2021-10-01 08:13:54</t>
  </si>
  <si>
    <t>2021-10-01 08:13:54</t>
  </si>
  <si>
    <t>2021-10-01 11:44:04</t>
  </si>
  <si>
    <t>For Requested Amount30 CAD, and 30  Added</t>
  </si>
  <si>
    <t>CAeUCd89</t>
  </si>
  <si>
    <t>1698                                                                                                                        Success</t>
  </si>
  <si>
    <t>PPC1710 SHIV  KUMAR                        Money In</t>
  </si>
  <si>
    <t>4168567251   Interac Email : Shavi537@gmail.com</t>
  </si>
  <si>
    <t>22639758531877                       2021-10-01 21:02:31</t>
  </si>
  <si>
    <t>2021-10-01 21:02:31</t>
  </si>
  <si>
    <t>2021-10-01 21:05:18</t>
  </si>
  <si>
    <t>For Requested Amount51 CAD, and 51  Added</t>
  </si>
  <si>
    <t>CA92z7jP</t>
  </si>
  <si>
    <t>3665                                                                                                                        Success</t>
  </si>
  <si>
    <t>PPC5875 Pallavi Roy                        Money In</t>
  </si>
  <si>
    <t>8486995426   Interac Email : pallavi.join@gmail.com</t>
  </si>
  <si>
    <t>3646977383796                       2021-10-11 04:56:14</t>
  </si>
  <si>
    <t>2021-10-11 04:56:14</t>
  </si>
  <si>
    <t>2021-10-11 05:09:28</t>
  </si>
  <si>
    <t>For Requested Amount1 CAD, and 1  Added</t>
  </si>
  <si>
    <t>-</t>
  </si>
  <si>
    <t>TesT entry done by Pallavi (staff)</t>
  </si>
  <si>
    <t>PPC2527 NAVJOT KAUR Money In</t>
  </si>
  <si>
    <t>6472713751   Interac Email : Navjotkaur1701@gmail.com</t>
  </si>
  <si>
    <t>20981171474925 2021-09-30 11:48:13</t>
  </si>
  <si>
    <t>9/30/2021 11:48</t>
  </si>
  <si>
    <t>9/30/2021 11:52</t>
  </si>
  <si>
    <t>For Requested Amount51 CAD, and 51 Added</t>
  </si>
  <si>
    <t>CAYdgatS</t>
  </si>
  <si>
    <t>PPC693 Taranjot singh Money In</t>
  </si>
  <si>
    <t>4379254636   Interac Email : Jsb1474@gmail.com</t>
  </si>
  <si>
    <t>19373662999747 2021-09-30 04:55:01</t>
  </si>
  <si>
    <t>9/30/2021 4:55</t>
  </si>
  <si>
    <t>9/30/2021 5:14</t>
  </si>
  <si>
    <t>For Requested Amount60 CAD, and 60 Added</t>
  </si>
  <si>
    <t>CAdP2pFW</t>
  </si>
  <si>
    <t>PPC4882 PAWANDEEP SINGH Money In</t>
  </si>
  <si>
    <t>4379870249   Interac Email : pgurdas123@gmail.com</t>
  </si>
  <si>
    <t>37191473312081 2021-09-30 22:16:06</t>
  </si>
  <si>
    <t>9/30/2021 22:16</t>
  </si>
  <si>
    <t>9/30/2021 22:22</t>
  </si>
  <si>
    <t>For Requested Amount68 CAD, and 68 Added</t>
  </si>
  <si>
    <t>CATF586q</t>
  </si>
  <si>
    <t>PPC4118 PARMINDER PAL SINGH Money In</t>
  </si>
  <si>
    <t>9059655900   Interac Email : Parmindermultani2003@gmail.com</t>
  </si>
  <si>
    <t>6918090888573 2021-09-30 22:19:34</t>
  </si>
  <si>
    <t>9/30/2021 22:19</t>
  </si>
  <si>
    <t>9/30/2021 22:24</t>
  </si>
  <si>
    <t>For Requested Amount100 CAD, and 100 Added</t>
  </si>
  <si>
    <t>CAaRGhj7</t>
  </si>
  <si>
    <t>PPC459 NAVJOT SINGH DHILLON Money In</t>
  </si>
  <si>
    <t>5879663545   Interac Email : Navdhillon1989@gmail.com</t>
  </si>
  <si>
    <t>11337084414377 2021-09-30 16:17:04</t>
  </si>
  <si>
    <t>9/30/2021 16:17</t>
  </si>
  <si>
    <t>9/30/2021 17:58</t>
  </si>
  <si>
    <t>CANV2XKg</t>
  </si>
  <si>
    <t>PPC676 BELWINDER KAUR Money In</t>
  </si>
  <si>
    <t>5878924434   Interac Email : Belwinder.kcheema@gmail.com</t>
  </si>
  <si>
    <t>39987121995060 2021-09-30 03:35:57</t>
  </si>
  <si>
    <t>9/30/2021 3:35</t>
  </si>
  <si>
    <t>9/30/2021 4:10</t>
  </si>
  <si>
    <t>CA4axSbE</t>
  </si>
  <si>
    <t>PPC2488 MANPREET SINGH LADHAR Money In</t>
  </si>
  <si>
    <t>3065528483   Interac Email : Manpreetladhar91@gmail.com</t>
  </si>
  <si>
    <t>31287462847333 2021-09-30 01:37:10</t>
  </si>
  <si>
    <t>9/30/2021 1:37</t>
  </si>
  <si>
    <t>9/30/2021 1:40</t>
  </si>
  <si>
    <t>CA2GKhFZ</t>
  </si>
  <si>
    <t>PPC1710 SHIV KUMAR Money In</t>
  </si>
  <si>
    <t>25188721955064 2021-09-30 11:42:03</t>
  </si>
  <si>
    <t>9/30/2021 11:42</t>
  </si>
  <si>
    <t>9/30/2021 15:18</t>
  </si>
  <si>
    <t>For Requested Amount102 CAD, and 102 Added</t>
  </si>
  <si>
    <t xml:space="preserve"> CASsTMBd</t>
  </si>
  <si>
    <t>PPC464 HARPREET SINGH Money In</t>
  </si>
  <si>
    <t>6046524321   Interac Email : Handaharpreet55@gmail.com</t>
  </si>
  <si>
    <t>27969688765078 2021-09-30 12:20:58</t>
  </si>
  <si>
    <t>9/30/2021 12:20</t>
  </si>
  <si>
    <t>9/30/2021 12:30</t>
  </si>
  <si>
    <t>For Requested Amount120 CAD, and 120 Added</t>
  </si>
  <si>
    <t>CAr3XtvR</t>
  </si>
  <si>
    <t>PPC3234 BHAGWANT SINGH SINGH Money In</t>
  </si>
  <si>
    <t>6043391134   Interac Email : Bhagvaltoha@gmail.com</t>
  </si>
  <si>
    <t>11095504472592 2021-09-30 06:47:45</t>
  </si>
  <si>
    <t>9/30/2021 6:47</t>
  </si>
  <si>
    <t>9/30/2021 6:49</t>
  </si>
  <si>
    <t>For Requested Amount135 CAD, and 135 Added</t>
  </si>
  <si>
    <t>CAHfcpXQ</t>
  </si>
  <si>
    <t>PPC736 AMARJIT KAUR KAUR Money In</t>
  </si>
  <si>
    <t>5148392722   Interac Email : Kaur85188@gmail.com</t>
  </si>
  <si>
    <t>9767990014445 2021-09-30 12:19:13</t>
  </si>
  <si>
    <t>9/30/2021 12:19</t>
  </si>
  <si>
    <t>9/30/2021 12:27</t>
  </si>
  <si>
    <t>For Requested Amount100 CAD, and 150 Added</t>
  </si>
  <si>
    <t>CAAuHdkJ</t>
  </si>
  <si>
    <t>PPC1695 SUMITA PAL Money In</t>
  </si>
  <si>
    <t>5147586291   Interac Email : Avisami30@gmail.com</t>
  </si>
  <si>
    <t>28303136633475 2021-09-30 07:36:19</t>
  </si>
  <si>
    <t>9/30/2021 7:36</t>
  </si>
  <si>
    <t>9/30/2021 8:15</t>
  </si>
  <si>
    <t>For Requested Amount180 CAD, and 180 Added</t>
  </si>
  <si>
    <t>CAMZkfc4</t>
  </si>
  <si>
    <t>5108                                                                                                                        Success</t>
  </si>
  <si>
    <t>PPC711 TIRLOCHAN SINGH CHAUHAN                        Money In</t>
  </si>
  <si>
    <t>6472873004   Interac Email : Pay@paypenny.io</t>
  </si>
  <si>
    <t>10530709171953                       2021-10-01 13:45:06</t>
  </si>
  <si>
    <t>2021-10-01 13:45:06</t>
  </si>
  <si>
    <t>2021-10-01 13:57:44</t>
  </si>
  <si>
    <t>For Requested Amount200 CAD, and 200  Added</t>
  </si>
  <si>
    <t>CAhdu8an</t>
  </si>
  <si>
    <t>3140                                                                                                                        Success</t>
  </si>
  <si>
    <t>PPC5958 karam kaur                        Money In</t>
  </si>
  <si>
    <t>5142339473   Interac Email : karamjitkaur5780@gmail.com</t>
  </si>
  <si>
    <t>4062143678478                       2021-10-26 18:24:22</t>
  </si>
  <si>
    <t>2021-10-26 18:24:22</t>
  </si>
  <si>
    <t>2021-10-26 18:32:24</t>
  </si>
  <si>
    <t>For Requested Amount10 CAD, and 1  Added</t>
  </si>
  <si>
    <t>CAxgw7pp</t>
  </si>
  <si>
    <t>PPC3420 TANVEER GARG Money In</t>
  </si>
  <si>
    <t>2366322669   Interac Email : tanveergarg121@gmail.com</t>
  </si>
  <si>
    <t>31716111999278 2021-09-30 04:14:20</t>
  </si>
  <si>
    <t>9/30/2021 4:14</t>
  </si>
  <si>
    <t>9/30/2021 4:16</t>
  </si>
  <si>
    <t>For Requested Amount200 CAD, and 200 Added</t>
  </si>
  <si>
    <t>CAkn7KBF</t>
  </si>
  <si>
    <t>5469                                                                                                                        Success</t>
  </si>
  <si>
    <t>PPC5656 Prabhjyot  Walia                        Money In</t>
  </si>
  <si>
    <t>4372160186   Interac Email : Prabhjyotsinghwalia6@gmail.com</t>
  </si>
  <si>
    <t>42074248637213                       2021-10-08 16:17:00</t>
  </si>
  <si>
    <t>2021-10-08 16:17:00</t>
  </si>
  <si>
    <t>2021-10-08 16:19:25</t>
  </si>
  <si>
    <t>For Requested Amount2 CAD, and 2  Added</t>
  </si>
  <si>
    <t>CAhzRKxV</t>
  </si>
  <si>
    <t>PPC4083 HARPREET SINGH SINGH Money In</t>
  </si>
  <si>
    <t>3477513458   Interac Email : Sekhonmanny1@gmail.com</t>
  </si>
  <si>
    <t>5749726323247 2021-09-30 00:51:39</t>
  </si>
  <si>
    <t>9/30/2021 0:51</t>
  </si>
  <si>
    <t>9/30/2021 0:56</t>
  </si>
  <si>
    <t>For Requested Amount210 CAD, and 210 Added</t>
  </si>
  <si>
    <t>CAXCRPVp</t>
  </si>
  <si>
    <t>PPC1069 HARPREET SINGH Money In</t>
  </si>
  <si>
    <t>6476750046   Interac Email : 12singhharpreet12@gmail.com</t>
  </si>
  <si>
    <t>9985012928298 2021-09-29 23:59:36</t>
  </si>
  <si>
    <t>9/29/2021 23:59</t>
  </si>
  <si>
    <t>9/30/2021 0:04</t>
  </si>
  <si>
    <t>CAP86YUU</t>
  </si>
  <si>
    <t>PPC2436 PARAMJEET KAUR Money In</t>
  </si>
  <si>
    <t>4033893457   Interac Email : param_kaur1990@yahoo.com</t>
  </si>
  <si>
    <t>11163227326522 2021-09-30 03:25:16</t>
  </si>
  <si>
    <t>9/30/2021 3:25</t>
  </si>
  <si>
    <t>9/30/2021 3:29</t>
  </si>
  <si>
    <t>For Requested Amount250 CAD, and 250 Added</t>
  </si>
  <si>
    <t>CAVkEmut</t>
  </si>
  <si>
    <t>PPC2927 JUGRAJ SINGH SIDHU Money In</t>
  </si>
  <si>
    <t>5859931816   Interac Email : sidhujugraj111@yahoo.com</t>
  </si>
  <si>
    <t>10068043403965 2021-09-30 07:33:15</t>
  </si>
  <si>
    <t>9/30/2021 7:33</t>
  </si>
  <si>
    <t>For Requested Amount300 CAD, and 300 Added</t>
  </si>
  <si>
    <t>CAZEDcg2</t>
  </si>
  <si>
    <t>1316                                                                                                                        Success</t>
  </si>
  <si>
    <t>PPC3641 PARDEEP  SINGH SIDHU                        Money In</t>
  </si>
  <si>
    <t>5877070872   Interac Email : Pardeepsidhu203@gmail.com</t>
  </si>
  <si>
    <t>24940122103331                       2021-10-16 11:27:08</t>
  </si>
  <si>
    <t>2021-10-16 11:27:08</t>
  </si>
  <si>
    <t>2021-10-16 11:40:58</t>
  </si>
  <si>
    <t>CAZcr24p</t>
  </si>
  <si>
    <t>PPC1687 JITENDRA  SINGH                        Money In</t>
  </si>
  <si>
    <t>6479781500   Interac Email : Sonucheema467@gmail.com</t>
  </si>
  <si>
    <t>2213489053772                       2021-10-01 08:13:06</t>
  </si>
  <si>
    <t>2021-10-01 08:13:06</t>
  </si>
  <si>
    <t>2021-10-01 11:45:31</t>
  </si>
  <si>
    <t>For Requested Amount330 CAD, and 330  Added</t>
  </si>
  <si>
    <t>CApBxJUj</t>
  </si>
  <si>
    <t>3909                                                                                                                        Success</t>
  </si>
  <si>
    <t>PPC658 rohit Sharma                        Money In</t>
  </si>
  <si>
    <t>5199846515   Interac Email : Sharmarb811@gmail.com</t>
  </si>
  <si>
    <t>5499643386428                       2021-10-01 11:52:02</t>
  </si>
  <si>
    <t>2021-10-01 11:52:02</t>
  </si>
  <si>
    <t>2021-10-01 11:57:25</t>
  </si>
  <si>
    <t>For Requested Amount350 CAD, and 350  Added</t>
  </si>
  <si>
    <t>CAWQGSyU</t>
  </si>
  <si>
    <t>PPC553 VIPUL CHADHA Money In</t>
  </si>
  <si>
    <t>2368690786   Interac Email : Angeldigital89@gmail.com</t>
  </si>
  <si>
    <t>12856287826269 2021-09-30 13:36:40</t>
  </si>
  <si>
    <t>9/30/2021 13:36</t>
  </si>
  <si>
    <t>9/30/2021 13:42</t>
  </si>
  <si>
    <t>For Requested Amount490 CAD, and 490 Added</t>
  </si>
  <si>
    <t>CAgD9NEg</t>
  </si>
  <si>
    <t>3560                                                                                                                        Success</t>
  </si>
  <si>
    <t>PPC2103 Manpreet  Singh                        Money In</t>
  </si>
  <si>
    <t>5022951436   Interac Email : singhmanpreet649@gmail.com</t>
  </si>
  <si>
    <t>25432470629387                       2021-10-01 11:01:49</t>
  </si>
  <si>
    <t>2021-10-01 11:01:49</t>
  </si>
  <si>
    <t>2021-10-01 11:52:10</t>
  </si>
  <si>
    <t>For Requested Amount510 CAD, and 510  Added</t>
  </si>
  <si>
    <t>CACpjHyh</t>
  </si>
  <si>
    <t>39084700379326 2021-09-30 18:18:48</t>
  </si>
  <si>
    <t>9/30/2021 18:18</t>
  </si>
  <si>
    <t>9/30/2021 18:51</t>
  </si>
  <si>
    <t>For Requested Amount510 CAD, and 510 Added</t>
  </si>
  <si>
    <t xml:space="preserve"> CAYWwQQ6</t>
  </si>
  <si>
    <t>2455                                                                                                                        Success</t>
  </si>
  <si>
    <t>PPC2469 MANPREET KAUR AULAKH                         Money In</t>
  </si>
  <si>
    <t>4168231627   Interac Email : Karandeep.aulakh@icloud.com</t>
  </si>
  <si>
    <t>8009564116585                       2021-10-01 16:39:45</t>
  </si>
  <si>
    <t>2021-10-01 16:39:45</t>
  </si>
  <si>
    <t>2021-10-01 17:52:01</t>
  </si>
  <si>
    <t>For Requested Amount525 CAD, and 525  Added</t>
  </si>
  <si>
    <t>CAMBuc7g</t>
  </si>
  <si>
    <t>3124                                                                                                                        Success</t>
  </si>
  <si>
    <t>PPC5133 Bhupinder Singh                        Money In</t>
  </si>
  <si>
    <t>9028148007   Interac Email : Bsing5986@gmail.com</t>
  </si>
  <si>
    <t>14798036252195                       2021-10-01 17:44:38</t>
  </si>
  <si>
    <t>2021-10-01 17:44:38</t>
  </si>
  <si>
    <t>2021-10-01 18:25:11</t>
  </si>
  <si>
    <t>For Requested Amount500 CAD, and 550  Added</t>
  </si>
  <si>
    <t>CAb2Tv89</t>
  </si>
  <si>
    <t>1721                                                                                                                        Success</t>
  </si>
  <si>
    <t>PPC1104 SOURABH  BISLA                        Money In</t>
  </si>
  <si>
    <t>2269886960   Interac Email : Bislasaurav@gmail.com</t>
  </si>
  <si>
    <t>3905987321570                       2021-10-03 07:00:54</t>
  </si>
  <si>
    <t>2021-10-03 07:00:54</t>
  </si>
  <si>
    <t>2021-10-03 07:35:15</t>
  </si>
  <si>
    <t>For Requested Amount5 CAD, and 5  Added</t>
  </si>
  <si>
    <t>CAPUVMj5</t>
  </si>
  <si>
    <t>PPC712 JATINDER   BHALLA                         Money In</t>
  </si>
  <si>
    <t>6476498029   Interac Email : Jatinbhalla0786@gmail.com</t>
  </si>
  <si>
    <t>27783813887561                       2021-10-01 11:47:11</t>
  </si>
  <si>
    <t>2021-10-01 11:47:11</t>
  </si>
  <si>
    <t>2021-10-01 11:54:12</t>
  </si>
  <si>
    <t>For Requested Amount563 CAD, and 563  Added</t>
  </si>
  <si>
    <t>CARAkfhw</t>
  </si>
  <si>
    <t>PPC629 NIRMAL singh Money In</t>
  </si>
  <si>
    <t>4379898141   Interac Email : Rubalsidhu136@gmail.com</t>
  </si>
  <si>
    <t>24344123618035 2021-09-30 23:34:19</t>
  </si>
  <si>
    <t>9/30/2021 23:34</t>
  </si>
  <si>
    <t>For Requested Amount600 CAD, and 600 Added</t>
  </si>
  <si>
    <t>CAnRcqVT</t>
  </si>
  <si>
    <t>PPC1001 KIRANDEEP GILL Money In</t>
  </si>
  <si>
    <t>6042174544   Interac Email : deepk4879@gmail.com</t>
  </si>
  <si>
    <t>15179224322485 2021-09-29 23:51:00</t>
  </si>
  <si>
    <t>9/29/2021 23:51</t>
  </si>
  <si>
    <t>9/30/2021 0:24</t>
  </si>
  <si>
    <t>For Requested Amount750 CAD, and 750 Added</t>
  </si>
  <si>
    <t>CAAK2abY</t>
  </si>
  <si>
    <t>2480                                                                                                                        Success</t>
  </si>
  <si>
    <t>PPC696 Amarinder Maingi                        Money In</t>
  </si>
  <si>
    <t>6474502140   Interac Email : Amarindermaingi86@gmail.com</t>
  </si>
  <si>
    <t>39453712654369                       2021-10-05 08:02:41</t>
  </si>
  <si>
    <t>2021-10-05 08:02:41</t>
  </si>
  <si>
    <t>2021-10-05 08:03:54</t>
  </si>
  <si>
    <t>CAHnHs38</t>
  </si>
  <si>
    <t>2481                                                                                                                        Success</t>
  </si>
  <si>
    <t>PPC2041 SIMRAT SINGH GILL                        Money In</t>
  </si>
  <si>
    <t>7783852197   Interac Email : Simratgill503@gmail.com</t>
  </si>
  <si>
    <t>27561207463415                       2021-10-01 08:23:40</t>
  </si>
  <si>
    <t>2021-10-01 08:23:40</t>
  </si>
  <si>
    <t>2021-10-01 11:55:59</t>
  </si>
  <si>
    <t>For Requested Amount850 CAD, and 850  Added</t>
  </si>
  <si>
    <t>CAjSTFUw</t>
  </si>
  <si>
    <t>PPC4490 Navtej kaur Dhaliwal Money In</t>
  </si>
  <si>
    <t>6476140077   Interac Email : sandhunavu88@gmail.com</t>
  </si>
  <si>
    <t>18473235403182 2021-09-30 15:22:50</t>
  </si>
  <si>
    <t>9/30/2021 15:22</t>
  </si>
  <si>
    <t>9/30/2021 15:58</t>
  </si>
  <si>
    <t>For Requested Amount850 CAD, and 850 Added</t>
  </si>
  <si>
    <t>CAZydcZc</t>
  </si>
  <si>
    <t>PPC5706 mohan kumar jampana Money In</t>
  </si>
  <si>
    <t>5199847352   Interac Email : venkatamohan96@gmail.com</t>
  </si>
  <si>
    <t>42605723954586 2021-09-30 12:55:23</t>
  </si>
  <si>
    <t>9/30/2021 12:55</t>
  </si>
  <si>
    <t>9/30/2021 12:58</t>
  </si>
  <si>
    <t>CAT9MuUU</t>
  </si>
  <si>
    <t>9028148007   Interac Email : bsing5986@gmail.com</t>
  </si>
  <si>
    <t>40066441797943                       2021-10-01 16:04:07</t>
  </si>
  <si>
    <t>2021-10-01 16:04:07</t>
  </si>
  <si>
    <t>2021-10-01 16:38:43</t>
  </si>
  <si>
    <t>For Requested Amount1000 CAD, and 1000  Added</t>
  </si>
  <si>
    <t>CA99E628</t>
  </si>
  <si>
    <t>5412                                                                                                                        Success</t>
  </si>
  <si>
    <t>21002525736766                       2021-10-01 15:41:19</t>
  </si>
  <si>
    <t>2021-10-01 15:41:19</t>
  </si>
  <si>
    <t>2021-10-01 17:26:42</t>
  </si>
  <si>
    <t>For Requested Amount2000 CAD, and 1000  Added</t>
  </si>
  <si>
    <t>CAvNHEYp</t>
  </si>
  <si>
    <t>PPC965 PRABHDEEP SINGH Money In</t>
  </si>
  <si>
    <t>5879305985   Interac Email : Prabhdeepkamboj5@gmail.com</t>
  </si>
  <si>
    <t>27351033146915 2021-09-30 13:16:23</t>
  </si>
  <si>
    <t>9/30/2021 13:16</t>
  </si>
  <si>
    <t>9/30/2021 13:47</t>
  </si>
  <si>
    <t>For Requested Amount1000 CAD, and 1000 Added</t>
  </si>
  <si>
    <t xml:space="preserve"> CAxe6cVS</t>
  </si>
  <si>
    <t>PPC727 LAKHVIR MANN Money In</t>
  </si>
  <si>
    <t>9059739800   Interac Email : Luckymann1298@gmail.com</t>
  </si>
  <si>
    <t>19249186097676 2021-09-30 11:43:17</t>
  </si>
  <si>
    <t>9/30/2021 11:43</t>
  </si>
  <si>
    <t>9/30/2021 14:35</t>
  </si>
  <si>
    <t>CAjEc27T</t>
  </si>
  <si>
    <t>5071                                                                                                                        Success</t>
  </si>
  <si>
    <t>PPC3364 HARPREET KAUR  .                        Money In</t>
  </si>
  <si>
    <t>7802435647   Interac Email : Harpreetkaur625@yahoo.com</t>
  </si>
  <si>
    <t>4766824431871                       2021-10-16 15:00:39</t>
  </si>
  <si>
    <t>2021-10-16 15:00:39</t>
  </si>
  <si>
    <t>2021-10-16 15:32:59</t>
  </si>
  <si>
    <t>For Requested Amount8.2 CAD, and 8  Added</t>
  </si>
  <si>
    <t>CAyAPuHt</t>
  </si>
  <si>
    <t>PPC4594 AMANDEEP Money In</t>
  </si>
  <si>
    <t>8045016635   Interac Email : Amandeepsansarwal@gmail.com</t>
  </si>
  <si>
    <t>40097070537755 2021-09-30 09:06:04</t>
  </si>
  <si>
    <t>9/30/2021 9:06</t>
  </si>
  <si>
    <t>9/30/2021 9:09</t>
  </si>
  <si>
    <t>CAn9Suet</t>
  </si>
  <si>
    <t>PPC5747 ARUNTEJA ANNAMANENI Money In</t>
  </si>
  <si>
    <t>2265069980   Interac Email : arunteja1993@gmail.com</t>
  </si>
  <si>
    <t>9515502883358 2021-09-30 09:05:17</t>
  </si>
  <si>
    <t>9/30/2021 9:05</t>
  </si>
  <si>
    <t>9/30/2021 9:12</t>
  </si>
  <si>
    <t>CAFJJVus</t>
  </si>
  <si>
    <t>PPC1025 SUNANDAN   SAUL                        Money In</t>
  </si>
  <si>
    <t>6478652652   Interac Email : Sunsaul7@gmail.com</t>
  </si>
  <si>
    <t>10474556973697                       2021-10-01 12:29:13</t>
  </si>
  <si>
    <t>2021-10-01 12:29:13</t>
  </si>
  <si>
    <t>2021-10-01 12:33:56</t>
  </si>
  <si>
    <t>For Requested Amount1190 CAD, and 1190  Added</t>
  </si>
  <si>
    <t>CAfVekVd</t>
  </si>
  <si>
    <t>5316                                                                                                                        Success</t>
  </si>
  <si>
    <t>PPC1237 KAPIL  VINAYAK                        Money In</t>
  </si>
  <si>
    <t>4168190143   Interac Email : Kapilvnaik@icloud.com</t>
  </si>
  <si>
    <t>39983871527413                       2021-10-13 14:45:08</t>
  </si>
  <si>
    <t>2021-10-13 14:45:08</t>
  </si>
  <si>
    <t>2021-10-13 14:53:11</t>
  </si>
  <si>
    <t>For Requested Amount10 CAD, and 10  Added</t>
  </si>
  <si>
    <t>CA88wtsy</t>
  </si>
  <si>
    <t>PPC2060 SAHIL MONGA Money In</t>
  </si>
  <si>
    <t>9022176739   Interac Email : sahilmonga0013@gmail.com</t>
  </si>
  <si>
    <t>21666041741193 2021-09-30 11:39:45</t>
  </si>
  <si>
    <t>9/30/2021 11:39</t>
  </si>
  <si>
    <t>For Requested Amount1300 CAD, and 1300 Added</t>
  </si>
  <si>
    <t>CADKKtjC</t>
  </si>
  <si>
    <t>3727                                                                                                                        Success</t>
  </si>
  <si>
    <t>PPC4644 JASPREET  SINGH                        Money In</t>
  </si>
  <si>
    <t>6475460390   Interac Email : Jaspreetdaifu@gmail.com</t>
  </si>
  <si>
    <t>1989449151041                       2021-10-01 12:32:06</t>
  </si>
  <si>
    <t>2021-10-01 12:32:06</t>
  </si>
  <si>
    <t>2021-10-01 12:35:33</t>
  </si>
  <si>
    <t>For Requested Amount1800 CAD, and 1800  Added</t>
  </si>
  <si>
    <t>CA8navPq</t>
  </si>
  <si>
    <t>4511                                                                                                                        Success</t>
  </si>
  <si>
    <t>41951553713042                       2021-10-14 12:07:13</t>
  </si>
  <si>
    <t>2021-10-14 12:07:13</t>
  </si>
  <si>
    <t>2021-10-14 12:16:00</t>
  </si>
  <si>
    <t>CA7RmPHD</t>
  </si>
  <si>
    <t>PPC2933 SUSHIL SUSHIL KUMAR Money In</t>
  </si>
  <si>
    <t>2049529207   Interac Email : Krishnajwlrbarapind@gmail.com</t>
  </si>
  <si>
    <t>22414469841552 2021-09-30 10:23:02</t>
  </si>
  <si>
    <t>9/30/2021 10:23</t>
  </si>
  <si>
    <t>9/30/2021 10:26</t>
  </si>
  <si>
    <t>For Requested Amount3212 CAD, and 1900 Added</t>
  </si>
  <si>
    <t>CAgz2XdY</t>
  </si>
  <si>
    <t>PPC509 GAGANDEEP SINGH NIJJAR Money In</t>
  </si>
  <si>
    <t>4379924133   Interac Email : gurkiratop@gmail.com</t>
  </si>
  <si>
    <t>24800491697301 2021-09-30 23:54:31</t>
  </si>
  <si>
    <t>9/30/2021 23:54</t>
  </si>
  <si>
    <t>For Requested Amount2555 CAD, and 2000 Added</t>
  </si>
  <si>
    <t>CA9DNkYE</t>
  </si>
  <si>
    <t>PPC2044 MANDEEP SINGH Money In</t>
  </si>
  <si>
    <t>6479190551   Interac Email : ssinghmandeep32@gmail.com</t>
  </si>
  <si>
    <t>25846184986587 2021-09-30 19:19:24</t>
  </si>
  <si>
    <t>9/30/2021 19:19</t>
  </si>
  <si>
    <t>9/30/2021 19:36</t>
  </si>
  <si>
    <t>For Requested Amount2000 CAD, and 2000 Added</t>
  </si>
  <si>
    <t>CAGCEKrG</t>
  </si>
  <si>
    <t>PPC1173 amit amit Money In</t>
  </si>
  <si>
    <t>6478296600   Interac Email : amit1922sheokand@gmail.com</t>
  </si>
  <si>
    <t>21394199848357 2021-09-30 10:40:32</t>
  </si>
  <si>
    <t>9/30/2021 10:40</t>
  </si>
  <si>
    <t>9/30/2021 11:09</t>
  </si>
  <si>
    <t>For Requested Amount2130 CAD, and 2130 Added</t>
  </si>
  <si>
    <t xml:space="preserve"> CACjaBBq</t>
  </si>
  <si>
    <t>PPC444 RAHUL</t>
  </si>
  <si>
    <t>For Requested Amount  10 CAD, and 10  Added</t>
  </si>
  <si>
    <t>CA4stSFU</t>
  </si>
  <si>
    <t>4616                                                                                                                        Success</t>
  </si>
  <si>
    <t>PPC653 KULWANT  KAUR OTAL                        Money In</t>
  </si>
  <si>
    <t>7787733456   Interac Email : kiranjewandha84@gmail.com</t>
  </si>
  <si>
    <t>42210601731766                       2021-10-12 11:10:48</t>
  </si>
  <si>
    <t>2021-10-12 11:10:48</t>
  </si>
  <si>
    <t>2021-10-12 11:32:19</t>
  </si>
  <si>
    <t>For Requested Amount20 CAD, and 20  Added</t>
  </si>
  <si>
    <t>CAqWrCds</t>
  </si>
  <si>
    <t>PPC4593 JIT SINGH SAHOTA Money In</t>
  </si>
  <si>
    <t>6479916299   Interac Email : Sahota53@hotmail.com</t>
  </si>
  <si>
    <t>6567778898153 2021-09-30 10:43:50</t>
  </si>
  <si>
    <t>9/30/2021 10:43</t>
  </si>
  <si>
    <t>9/30/2021 11:03</t>
  </si>
  <si>
    <t>For Requested Amount2300 CAD, and 2300 Added</t>
  </si>
  <si>
    <t>CAFrrJF3</t>
  </si>
  <si>
    <t>1968                                                                                                                        Success</t>
  </si>
  <si>
    <t>PPC5857 Anish Pulkuzhiyil Avarachan                         Money In</t>
  </si>
  <si>
    <t>5877080174   Interac Email : Anish.123ava@gmail.com</t>
  </si>
  <si>
    <t>39006550423340                       2021-10-10 02:24:57</t>
  </si>
  <si>
    <t>2021-10-10 02:24:57</t>
  </si>
  <si>
    <t>2021-10-10 02:35:34</t>
  </si>
  <si>
    <t>For Requested Amount25 CAD, and 25  Added</t>
  </si>
  <si>
    <t>CAtkhfXp</t>
  </si>
  <si>
    <t>3662                                                                                                                        Success</t>
  </si>
  <si>
    <t>PPC4037 PAVNEET   SINGH                        Money In</t>
  </si>
  <si>
    <t>2504606102   Interac Email : Pavilaler94@gmail.com</t>
  </si>
  <si>
    <t>19115257548381                       2021-10-16 12:48:19</t>
  </si>
  <si>
    <t>2021-10-16 12:48:19</t>
  </si>
  <si>
    <t>2021-10-16 12:59:30</t>
  </si>
  <si>
    <t>CASEvYTg</t>
  </si>
  <si>
    <t>PPC2527 NAVJOT  KAUR                        Money In</t>
  </si>
  <si>
    <t>33643056456602                       2021-10-22 23:53:12</t>
  </si>
  <si>
    <t>2021-10-22 23:53:12</t>
  </si>
  <si>
    <t>2021-10-22 23:57:49</t>
  </si>
  <si>
    <t>For Requested Amount30 CAD, and 25  Added</t>
  </si>
  <si>
    <t>CAnY2DXy</t>
  </si>
  <si>
    <t>PPC2625 Chanda  Sharma                         Money In</t>
  </si>
  <si>
    <t>5879262755   Interac Email : Dolimalhan1@gmail.com</t>
  </si>
  <si>
    <t>35269643768807                       2021-10-22 18:37:50</t>
  </si>
  <si>
    <t>2021-10-22 18:37:50</t>
  </si>
  <si>
    <t>2021-10-22 18:42:10</t>
  </si>
  <si>
    <t>CAZQSCwz</t>
  </si>
  <si>
    <t>PPC3633 PARTH PATEL Money In</t>
  </si>
  <si>
    <t>5145617027   Interac Email : Patelparth5368@gmail.com</t>
  </si>
  <si>
    <t>37550141776888 2021-09-30 11:25:16</t>
  </si>
  <si>
    <t>9/30/2021 11:25</t>
  </si>
  <si>
    <t>9/30/2021 11:33</t>
  </si>
  <si>
    <t>For Requested Amount2400 CAD, and 2400 Added</t>
  </si>
  <si>
    <t>CAnJfEPY</t>
  </si>
  <si>
    <t>3694                                                                                                                        Success</t>
  </si>
  <si>
    <t>PPC706 GURINDER   SINGH                        Money In</t>
  </si>
  <si>
    <t>6476733477   Interac Email : guri_khaira9@yahoo.com</t>
  </si>
  <si>
    <t>35782486483535                       2021-10-21 03:49:18</t>
  </si>
  <si>
    <t>2021-10-21 03:49:18</t>
  </si>
  <si>
    <t>2021-10-21 03:57:18</t>
  </si>
  <si>
    <t>CAfS5Hqy</t>
  </si>
  <si>
    <t>PPC5145 Herman </t>
  </si>
  <si>
    <t>For Requested Amount 30 CAD, and 30  Added</t>
  </si>
  <si>
    <t>CAB5x4UF</t>
  </si>
  <si>
    <t>3718                                                                                                                        Success</t>
  </si>
  <si>
    <t>PPC520 GURMEET SINGH GILL                        Money In</t>
  </si>
  <si>
    <t>2049604053   Interac Email : gillgurmeet1384@gmail.com</t>
  </si>
  <si>
    <t>23008566965177                       2021-10-08 11:58:21</t>
  </si>
  <si>
    <t>2021-10-08 11:58:21</t>
  </si>
  <si>
    <t>2021-10-08 12:00:40</t>
  </si>
  <si>
    <t>For Requested Amount33 CAD, and 33  Added</t>
  </si>
  <si>
    <t>CAQkbH58</t>
  </si>
  <si>
    <t>4680                                                                                                                        Success</t>
  </si>
  <si>
    <t>PPC4882 PAWANDEEP   SINGH                        Money In</t>
  </si>
  <si>
    <t>21020469995933                       2021-10-15 07:37:54</t>
  </si>
  <si>
    <t>2021-10-15 07:37:54</t>
  </si>
  <si>
    <t>2021-10-15 08:08:59</t>
  </si>
  <si>
    <t>CA3EhyVv</t>
  </si>
  <si>
    <t>3252                                                                                                                        Success</t>
  </si>
  <si>
    <t>16263420855652                       2021-10-08 13:58:55</t>
  </si>
  <si>
    <t>2021-10-08 13:58:55</t>
  </si>
  <si>
    <t>2021-10-08 14:10:16</t>
  </si>
  <si>
    <t>For Requested Amount35 CAD, and 35  Added</t>
  </si>
  <si>
    <t>CAe9ZPxB</t>
  </si>
  <si>
    <t>3990                                                                                                                        Success</t>
  </si>
  <si>
    <t>PPC4947 JASHANDEEP  SINGH                        Money In</t>
  </si>
  <si>
    <t>7788408435   Interac Email : Jassgillz0004@gmail.com</t>
  </si>
  <si>
    <t>40426655897687                       2021-10-15 11:19:05</t>
  </si>
  <si>
    <t>2021-10-15 11:19:05</t>
  </si>
  <si>
    <t>2021-10-15 11:23:36</t>
  </si>
  <si>
    <t>CA58deBv</t>
  </si>
  <si>
    <t>4326                                                                                                                        Success</t>
  </si>
  <si>
    <t>PPC1122 CHANDAN  CHAWLA                        Money In</t>
  </si>
  <si>
    <t>6478347780   Interac Email : Chandanchawla418@gmail.com</t>
  </si>
  <si>
    <t>27525357525156                       2021-10-05 08:24:14</t>
  </si>
  <si>
    <t>2021-10-05 08:24:14</t>
  </si>
  <si>
    <t>2021-10-05 09:21:34</t>
  </si>
  <si>
    <t>For Requested Amount50 CAD, and 38  Added</t>
  </si>
  <si>
    <t>CA8mvQyB</t>
  </si>
  <si>
    <t>2448                                                                                                                        Success</t>
  </si>
  <si>
    <t>PPC236 MOHAMMAD NAUMAN   VHORA                        Money In</t>
  </si>
  <si>
    <t>4382272022   Interac Email : Vhoranauman74@gmail.com</t>
  </si>
  <si>
    <t>38346687837706                       2021-10-22 11:33:16</t>
  </si>
  <si>
    <t>2021-10-22 11:33:16</t>
  </si>
  <si>
    <t>2021-10-22 12:19:36</t>
  </si>
  <si>
    <t>For Requested Amount38 CAD, and 38  Added</t>
  </si>
  <si>
    <t>CAgnY6Xh</t>
  </si>
  <si>
    <t>3119                                                                                                                        Success</t>
  </si>
  <si>
    <t>PPC1421 SHUBHAM  SHORI                        Money In</t>
  </si>
  <si>
    <t>9055318248   Interac Email : shubham.shori@mohawkcollege.ca</t>
  </si>
  <si>
    <t>22131267811781                       2021-10-05 11:29:47</t>
  </si>
  <si>
    <t>2021-10-05 11:29:47</t>
  </si>
  <si>
    <t>2021-10-05 12:04:29</t>
  </si>
  <si>
    <t>For Requested Amount40 CAD, and 40  Added</t>
  </si>
  <si>
    <t>CAZWrRtA</t>
  </si>
  <si>
    <t>5351                                                                                                                        Success</t>
  </si>
  <si>
    <t>PPC3801 GURJEET SINGH SIDHU                        Money In</t>
  </si>
  <si>
    <t>2896893400   Interac Email : gurjeetsidhusekha@gmail.com</t>
  </si>
  <si>
    <t>24873934115550                       2021-10-19 02:49:07</t>
  </si>
  <si>
    <t>2021-10-19 02:49:07</t>
  </si>
  <si>
    <t>2021-10-19 03:21:41</t>
  </si>
  <si>
    <t>For Requested Amount41 CAD, and 41  Added</t>
  </si>
  <si>
    <t>CAaDq4Rr</t>
  </si>
  <si>
    <t>3307                                                                                                                        Success</t>
  </si>
  <si>
    <t>6936486174401                       2021-10-16 11:08:31</t>
  </si>
  <si>
    <t>2021-10-16 11:08:31</t>
  </si>
  <si>
    <t>2021-10-16 11:15:41</t>
  </si>
  <si>
    <t>For Requested Amount44 CAD, and 44  Added</t>
  </si>
  <si>
    <t>CAsKwadE</t>
  </si>
  <si>
    <t>4872                                                                                                                        Success</t>
  </si>
  <si>
    <t>PPC1031 Gurvinder  Singh                        Money In</t>
  </si>
  <si>
    <t>6477000216   Interac Email : brargurvinder692@gmail.com</t>
  </si>
  <si>
    <t>3276720706375                       2021-10-03 15:57:47</t>
  </si>
  <si>
    <t>2021-10-03 15:57:47</t>
  </si>
  <si>
    <t>2021-10-03 16:00:16</t>
  </si>
  <si>
    <t>For Requested Amount50 CAD, and 50  Added</t>
  </si>
  <si>
    <t>CAFvhKRv</t>
  </si>
  <si>
    <t>PPC3383 HARDEEP KAUR VASIR                        Money In</t>
  </si>
  <si>
    <t>6046180551   Interac Email : Deepvasir@gmail.com</t>
  </si>
  <si>
    <t>11145484384861                       2021-10-03 02:09:04</t>
  </si>
  <si>
    <t>2021-10-03 02:09:04</t>
  </si>
  <si>
    <t>2021-10-03 02:14:24</t>
  </si>
  <si>
    <t>CAcUTveR</t>
  </si>
  <si>
    <t>4438                                                                                                                        Success</t>
  </si>
  <si>
    <t>PPC4262 GURKIRAT  SINGH                        Money In</t>
  </si>
  <si>
    <t>4164029425   Interac Email : Gurkirat302751@gmail.com</t>
  </si>
  <si>
    <t>11150201945928                       2021-10-16 20:52:43</t>
  </si>
  <si>
    <t>2021-10-16 20:52:43</t>
  </si>
  <si>
    <t>2021-10-16 21:44:10</t>
  </si>
  <si>
    <t>CA8Uf5vq</t>
  </si>
  <si>
    <t>PPC933 Lovejeet  singh                        Money In</t>
  </si>
  <si>
    <t>5147099304   Interac Email : ilovejeet6199@gmail.com</t>
  </si>
  <si>
    <t>26167442535816                       2021-10-16 13:06:55</t>
  </si>
  <si>
    <t>2021-10-16 13:06:55</t>
  </si>
  <si>
    <t>2021-10-16 13:10:18</t>
  </si>
  <si>
    <t>CAWnMCKC</t>
  </si>
  <si>
    <t>PPC979 MANPREET SINGH Money In</t>
  </si>
  <si>
    <t>2368875565   Interac Email : Manpreetuppal007@gmail.com</t>
  </si>
  <si>
    <t>15732884695654 2021-09-30 11:24:18</t>
  </si>
  <si>
    <t>9/30/2021 11:24</t>
  </si>
  <si>
    <t>9/30/2021 11:30</t>
  </si>
  <si>
    <t>CAXcTXNu</t>
  </si>
  <si>
    <t>3848                                                                                                                        Success</t>
  </si>
  <si>
    <t>PPC1681 AJAYPAL SINGH                          Money In</t>
  </si>
  <si>
    <t>4169998909   Interac Email : bhullargavy424@gmail.com</t>
  </si>
  <si>
    <t>34644180086674                       2021-10-21 07:40:26</t>
  </si>
  <si>
    <t>2021-10-21 07:40:26</t>
  </si>
  <si>
    <t>2021-10-21 07:46:46</t>
  </si>
  <si>
    <t>CAuTQr8r</t>
  </si>
  <si>
    <t>PPC4183 HARWINDER  SINGH GILL                        Money In</t>
  </si>
  <si>
    <t>7783455668   Interac Email : Harrygill3010@gmail.com</t>
  </si>
  <si>
    <t>6368568279675                       2021-10-23 10:13:50</t>
  </si>
  <si>
    <t>2021-10-23 10:13:50</t>
  </si>
  <si>
    <t>2021-10-23 10:16:17</t>
  </si>
  <si>
    <t>CAWrYg7Z</t>
  </si>
  <si>
    <t>PPC227 NAVI</t>
  </si>
  <si>
    <t>For Requested Amount  50CAD, and 50  Added</t>
  </si>
  <si>
    <t>CAbKzFpH</t>
  </si>
  <si>
    <t>1870                                                                                                                        Success</t>
  </si>
  <si>
    <t>PPC2623 NAVDEEP  SINGH DHALIWAL                         Money In</t>
  </si>
  <si>
    <t>4378820855   Interac Email : Dhaliwal420d@gmail.com</t>
  </si>
  <si>
    <t>16462969234925                       2021-10-02 10:30:46</t>
  </si>
  <si>
    <t>2021-10-02 10:30:46</t>
  </si>
  <si>
    <t>2021-10-02 10:35:52</t>
  </si>
  <si>
    <t>For Requested Amount52 CAD, and 52  Added</t>
  </si>
  <si>
    <t>CAT5RdHK</t>
  </si>
  <si>
    <t>4867                                                                                                                        Success</t>
  </si>
  <si>
    <t>PPC974 SUKHPREET SINGH  SINGH                        Money In</t>
  </si>
  <si>
    <t>7164794135   Interac Email : Sukh06102000@gmail.com</t>
  </si>
  <si>
    <t>9067711996779                       2021-10-18 00:54:04</t>
  </si>
  <si>
    <t>2021-10-18 00:54:04</t>
  </si>
  <si>
    <t>2021-10-18 01:16:51</t>
  </si>
  <si>
    <t>For Requested Amount56 CAD, and 56  Added</t>
  </si>
  <si>
    <t>CAzKKCNs</t>
  </si>
  <si>
    <t>3253                                                                                                                        Success</t>
  </si>
  <si>
    <t>PPC906 AJAY  KUMAR                        Money In</t>
  </si>
  <si>
    <t>6474017980   Interac Email : Aakaushal76@gmail.com</t>
  </si>
  <si>
    <t>19392307098962                       2021-10-04 18:59:21</t>
  </si>
  <si>
    <t>2021-10-04 18:59:21</t>
  </si>
  <si>
    <t>2021-10-04 19:04:27</t>
  </si>
  <si>
    <t>CAqbMDZV</t>
  </si>
  <si>
    <t>1196                                                                                                                        Success</t>
  </si>
  <si>
    <t>PPC2544 SONIA                          Money In</t>
  </si>
  <si>
    <t>6043663244   Interac Email : Stalwar545@gmail.com</t>
  </si>
  <si>
    <t>41209248546004                       2021-10-17 23:29:32</t>
  </si>
  <si>
    <t>2021-10-17 23:29:32</t>
  </si>
  <si>
    <t>2021-10-17 23:32:44</t>
  </si>
  <si>
    <t>For Requested Amount65 CAD, and 65  Added</t>
  </si>
  <si>
    <t>CAPubUkj</t>
  </si>
  <si>
    <t>1115                                                                                                                        Success</t>
  </si>
  <si>
    <t>6887909301539                       2021-10-04 16:53:53</t>
  </si>
  <si>
    <t>2021-10-04 16:53:53</t>
  </si>
  <si>
    <t>2021-10-04 16:59:33</t>
  </si>
  <si>
    <t>For Requested Amount84 CAD, and 84  Added</t>
  </si>
  <si>
    <t>CAru8wAX</t>
  </si>
  <si>
    <t>1561                                                                                                                        Success</t>
  </si>
  <si>
    <t>PPC1305 Jobanpreet Singh                        Money In</t>
  </si>
  <si>
    <t>4165662007   Interac Email : Jobanhundal59@gmail.com</t>
  </si>
  <si>
    <t>40668063065605                       2021-10-02 10:04:35</t>
  </si>
  <si>
    <t>2021-10-02 10:04:35</t>
  </si>
  <si>
    <t>2021-10-02 10:10:43</t>
  </si>
  <si>
    <t>CAQPhTbX</t>
  </si>
  <si>
    <t>4536                                                                                                                        Success</t>
  </si>
  <si>
    <t>20226179211809                       2021-10-13 10:20:52</t>
  </si>
  <si>
    <t>2021-10-13 10:20:52</t>
  </si>
  <si>
    <t>2021-10-13 10:56:32</t>
  </si>
  <si>
    <t>For Requested Amount70 CAD, and 70  Added</t>
  </si>
  <si>
    <t>CAfy2CWb</t>
  </si>
  <si>
    <t>2546                                                                                                                        Success</t>
  </si>
  <si>
    <t>PPC553 VIPUL  CHADHA                        Money In</t>
  </si>
  <si>
    <t>23136811849420                       2021-10-08 00:07:53</t>
  </si>
  <si>
    <t>2021-10-08 00:07:53</t>
  </si>
  <si>
    <t>2021-10-08 00:10:47</t>
  </si>
  <si>
    <t>For Requested Amount75 CAD, and 75  Added</t>
  </si>
  <si>
    <t>CAt6xkbF</t>
  </si>
  <si>
    <t>3660                                                                                                                        Success</t>
  </si>
  <si>
    <t>42451996857909                       2021-10-12 05:12:21</t>
  </si>
  <si>
    <t>2021-10-12 05:12:21</t>
  </si>
  <si>
    <t>2021-10-12 05:45:41</t>
  </si>
  <si>
    <t>CABy5NYg</t>
  </si>
  <si>
    <t>3883                                                                                                                        Success</t>
  </si>
  <si>
    <t>1596330498817                       2021-10-15 09:05:54</t>
  </si>
  <si>
    <t>2021-10-15 09:05:54</t>
  </si>
  <si>
    <t>2021-10-15 09:42:24</t>
  </si>
  <si>
    <t>For Requested Amount75.59 CAD, and 75.59  Added</t>
  </si>
  <si>
    <t>CAv9xWVr</t>
  </si>
  <si>
    <t>5800                                                                                                                        Success</t>
  </si>
  <si>
    <t>PPC1069 HARPREET  SINGH                        Money In</t>
  </si>
  <si>
    <t>36010669385271                       2021-10-08 15:09:12</t>
  </si>
  <si>
    <t>2021-10-08 15:09:12</t>
  </si>
  <si>
    <t>2021-10-08 15:12:59</t>
  </si>
  <si>
    <t>For Requested Amount78 CAD, and 78  Added</t>
  </si>
  <si>
    <t>CAPQyqAs</t>
  </si>
  <si>
    <t>3985                                                                                                                        Success</t>
  </si>
  <si>
    <t>9028148007   Interac Email : Bmultani0002@gmail.com</t>
  </si>
  <si>
    <t>9300390788715                       2021-10-22 04:16:19</t>
  </si>
  <si>
    <t>2021-10-22 04:16:19</t>
  </si>
  <si>
    <t>2021-10-22 04:50:14</t>
  </si>
  <si>
    <t>For Requested Amount79 CAD, and 79  Added</t>
  </si>
  <si>
    <t>CAqGRfB9</t>
  </si>
  <si>
    <t>2482                                                                                                                        Success</t>
  </si>
  <si>
    <t>4130241207839                       2021-10-04 19:29:49</t>
  </si>
  <si>
    <t>2021-10-04 19:29:49</t>
  </si>
  <si>
    <t>2021-10-04 19:33:59</t>
  </si>
  <si>
    <t>For Requested Amount80 CAD, and 80  Added</t>
  </si>
  <si>
    <t>CAyycc5w</t>
  </si>
  <si>
    <t>3787                                                                                                                        Success</t>
  </si>
  <si>
    <t>PPC600 SAHIL  PABBI                        Money In</t>
  </si>
  <si>
    <t>7789820626   Interac Email : Sahilpabbi87@gmail.com</t>
  </si>
  <si>
    <t>15841850333005                       2021-10-18 21:40:12</t>
  </si>
  <si>
    <t>2021-10-18 21:40:12</t>
  </si>
  <si>
    <t>2021-10-18 21:43:27</t>
  </si>
  <si>
    <t>CAhPNyJW</t>
  </si>
  <si>
    <t>2157                                                                                                                        Success</t>
  </si>
  <si>
    <t>29265936564342                       2021-10-18 21:33:20</t>
  </si>
  <si>
    <t>2021-10-18 21:33:20</t>
  </si>
  <si>
    <t>2021-10-18 21:40:03</t>
  </si>
  <si>
    <t>For Requested Amount81.75 CAD, and 81.75  Added</t>
  </si>
  <si>
    <t>CATUTVum</t>
  </si>
  <si>
    <t>4822                                                                                                                        Success</t>
  </si>
  <si>
    <t>3542010896001                       2021-10-17 22:21:03</t>
  </si>
  <si>
    <t>2021-10-17 22:21:03</t>
  </si>
  <si>
    <t>2021-10-17 22:54:30</t>
  </si>
  <si>
    <t>For Requested Amount82 CAD, and 82  Added</t>
  </si>
  <si>
    <t>CANs2dpY</t>
  </si>
  <si>
    <t>2691                                                                                                                        Success</t>
  </si>
  <si>
    <t>PPC235 KHUSHPREET  KAUR                        Money In</t>
  </si>
  <si>
    <t>6472193731   Interac Email : Khushisidhu4591@gmail.com</t>
  </si>
  <si>
    <t>17498685594335                       2021-10-18 23:40:53</t>
  </si>
  <si>
    <t>2021-10-18 23:40:53</t>
  </si>
  <si>
    <t>2021-10-19 00:20:02</t>
  </si>
  <si>
    <t>CAZScpMx</t>
  </si>
  <si>
    <t>3498                                                                                                                        Success</t>
  </si>
  <si>
    <t>PPC1035 ANJU  ANJU                        Money In</t>
  </si>
  <si>
    <t>4162941432   Interac Email : Anjuthakur9310@gmail.com</t>
  </si>
  <si>
    <t>38931304326809                       2021-10-24 00:44:00</t>
  </si>
  <si>
    <t>2021-10-24 00:44:00</t>
  </si>
  <si>
    <t>2021-10-24 00:45:55</t>
  </si>
  <si>
    <t>CAPeb7rz</t>
  </si>
  <si>
    <t>2961                                                                                                                        Success</t>
  </si>
  <si>
    <t>37948586752258                       2021-10-14 14:33:54</t>
  </si>
  <si>
    <t>2021-10-14 14:33:54</t>
  </si>
  <si>
    <t>2021-10-14 14:36:28</t>
  </si>
  <si>
    <t>For Requested Amount83 CAD, and 83  Added</t>
  </si>
  <si>
    <t>CAPGVfHh</t>
  </si>
  <si>
    <t>PPC1655 VARINDER  Singh                        Money In</t>
  </si>
  <si>
    <t>5145735888   Interac Email : Varinderjalaldiwal25@gmail.com</t>
  </si>
  <si>
    <t>10265155716492                       2021-10-04 06:22:47</t>
  </si>
  <si>
    <t>2021-10-04 06:22:47</t>
  </si>
  <si>
    <t>2021-10-04 06:56:59</t>
  </si>
  <si>
    <t>For Requested Amount85 CAD, and 85  Added</t>
  </si>
  <si>
    <t>CA5Uxtqc</t>
  </si>
  <si>
    <t>PPC4782 Inderjeet  Kaur                         Money In</t>
  </si>
  <si>
    <t>2505526493   Interac Email : inderbuttar61@gmail.com</t>
  </si>
  <si>
    <t>41271515335033                       2021-10-11 17:36:44</t>
  </si>
  <si>
    <t>2021-10-11 17:36:44</t>
  </si>
  <si>
    <t>2021-10-11 18:11:29</t>
  </si>
  <si>
    <t>CAkfNJRW</t>
  </si>
  <si>
    <t>3438                                                                                                                        Success</t>
  </si>
  <si>
    <t>PPC510 lakhwinder  singh                        Money In</t>
  </si>
  <si>
    <t>6476205273   Interac Email : lakhwindersingh4676@gmail.com</t>
  </si>
  <si>
    <t>3660695515804                       2021-10-10 03:07:40</t>
  </si>
  <si>
    <t>2021-10-10 03:07:40</t>
  </si>
  <si>
    <t>2021-10-10 03:16:56</t>
  </si>
  <si>
    <t>CA7BfNfd</t>
  </si>
  <si>
    <t>PPC4154 HARPREET  SINGH HUNDAL                         Money In</t>
  </si>
  <si>
    <t>6047241001   Interac Email : hhundal56@gmail.com</t>
  </si>
  <si>
    <t>39009502152092                       2021-10-03 14:02:51</t>
  </si>
  <si>
    <t>2021-10-03 14:02:51</t>
  </si>
  <si>
    <t>2021-10-03 14:05:38</t>
  </si>
  <si>
    <t>For Requested Amount400 CAD, and 400  Added</t>
  </si>
  <si>
    <t>CAb6vTWX</t>
  </si>
  <si>
    <t>3998                                                                                                                        Success</t>
  </si>
  <si>
    <t>PPC5701 Mandeep Kaur Sangha                        Money In</t>
  </si>
  <si>
    <t>4312900111   Interac Email : Mandeepkaursangha97@gmail.com</t>
  </si>
  <si>
    <t>30910526402886                       2021-10-23 11:27:11</t>
  </si>
  <si>
    <t>2021-10-23 11:27:11</t>
  </si>
  <si>
    <t>2021-10-23 11:30:35</t>
  </si>
  <si>
    <t>For Requested Amount90 CAD, and 90  Added</t>
  </si>
  <si>
    <t>CAYgKkQW</t>
  </si>
  <si>
    <t>29499765068589                       2021-10-10 01:40:49</t>
  </si>
  <si>
    <t>2021-10-10 01:40:49</t>
  </si>
  <si>
    <t>2021-10-10 02:14:45</t>
  </si>
  <si>
    <t>For Requested Amount95 CAD, and 95  Added</t>
  </si>
  <si>
    <t>CAVz7dFV</t>
  </si>
  <si>
    <t>1094                                                                                                                        Success</t>
  </si>
  <si>
    <t>PPC821 SIMARPREET DHAWAN                        Money In</t>
  </si>
  <si>
    <t>4379919195   Interac Email : Dhawan.simar.sd@gmail.com</t>
  </si>
  <si>
    <t>2917769324994                       2021-10-25 01:59:50</t>
  </si>
  <si>
    <t>2021-10-25 01:59:50</t>
  </si>
  <si>
    <t>2021-10-25 02:04:24</t>
  </si>
  <si>
    <t>CAd8mZBN</t>
  </si>
  <si>
    <t>3830                                                                                                                        Success</t>
  </si>
  <si>
    <t>4379919195   Interac Email : dhawan.simar.sd@gmail.com</t>
  </si>
  <si>
    <t>13230285794151                       2021-10-27 17:59:06</t>
  </si>
  <si>
    <t>2021-10-27 17:59:06</t>
  </si>
  <si>
    <t>2021-10-27 18:35:13</t>
  </si>
  <si>
    <t>CAJ2daWV</t>
  </si>
  <si>
    <t>1027                                                                                                                        Success</t>
  </si>
  <si>
    <t>PPC4490 Navtej  kaur Dhaliwal                        Money In</t>
  </si>
  <si>
    <t>34716241498764                       2021-10-16 11:55:26</t>
  </si>
  <si>
    <t>2021-10-16 11:55:26</t>
  </si>
  <si>
    <t>2021-10-16 11:57:39</t>
  </si>
  <si>
    <t>For Requested Amount98 CAD, and 98  Added</t>
  </si>
  <si>
    <t>CA2MmAWA</t>
  </si>
  <si>
    <t>3635                                                                                                                        Success</t>
  </si>
  <si>
    <t>PPC3889 SUKHWINDER  SINGH ARORA                        Money In</t>
  </si>
  <si>
    <t>5145623071   Interac Email : sukh_can2005@yahoo.ca</t>
  </si>
  <si>
    <t>1209796136453                       2021-10-01 17:47:25</t>
  </si>
  <si>
    <t>2021-10-01 17:47:25</t>
  </si>
  <si>
    <t>2021-10-01 17:54:15</t>
  </si>
  <si>
    <t>For Requested Amount100 CAD, and 100  Added</t>
  </si>
  <si>
    <t>CAmT92Jz</t>
  </si>
  <si>
    <t>2391                                                                                                                        Success</t>
  </si>
  <si>
    <t>11746722545925                       2021-10-04 21:33:21</t>
  </si>
  <si>
    <t>2021-10-04 21:33:21</t>
  </si>
  <si>
    <t>2021-10-04 22:12:25</t>
  </si>
  <si>
    <t>CAfCkvJD</t>
  </si>
  <si>
    <t>2757                                                                                                                        Success</t>
  </si>
  <si>
    <t>19888247525312                       2021-10-04 12:26:34</t>
  </si>
  <si>
    <t>2021-10-04 12:26:34</t>
  </si>
  <si>
    <t>2021-10-04 14:36:29</t>
  </si>
  <si>
    <t>CAWpvvdd</t>
  </si>
  <si>
    <t>4472                                                                                                                        Success</t>
  </si>
  <si>
    <t>PPC4850 PUNEET  KAUR                        Money In</t>
  </si>
  <si>
    <t>7786800401   Interac Email : Hello@paypenny.io</t>
  </si>
  <si>
    <t>23608480787601                       2021-10-04 01:13:46</t>
  </si>
  <si>
    <t>2021-10-04 01:13:46</t>
  </si>
  <si>
    <t>2021-10-04 01:47:04</t>
  </si>
  <si>
    <t>CArjuJ8e</t>
  </si>
  <si>
    <t>1952                                                                                                                        Success</t>
  </si>
  <si>
    <t>PPC4336 AKSHAY  ARORA                        Money In</t>
  </si>
  <si>
    <t>4167231841   Interac Email : akshayarora261227@gmail.com</t>
  </si>
  <si>
    <t>36300092096998                       2021-10-02 00:31:02</t>
  </si>
  <si>
    <t>2021-10-02 00:31:02</t>
  </si>
  <si>
    <t>2021-10-02 00:35:20</t>
  </si>
  <si>
    <t>CAG7AwYF</t>
  </si>
  <si>
    <t>4742                                                                                                                        Success</t>
  </si>
  <si>
    <t>PPC2185 SUKHDEEP  SINGH                        Money In</t>
  </si>
  <si>
    <t>2045836786   Interac Email : Sukh.kahlon71@yahoo.in</t>
  </si>
  <si>
    <t>35616173677399                       2021-10-02 00:09:43</t>
  </si>
  <si>
    <t>2021-10-02 00:09:43</t>
  </si>
  <si>
    <t>2021-10-02 00:13:19</t>
  </si>
  <si>
    <t>CArtjbHv</t>
  </si>
  <si>
    <t>4084                                                                                                                        Success</t>
  </si>
  <si>
    <t>PPC4305 KARANDEEP   SINGH                        Money In</t>
  </si>
  <si>
    <t>5148134773   Interac Email : Karandeeps696@gmail.com</t>
  </si>
  <si>
    <t>33312756971353                       2021-10-05 06:36:36</t>
  </si>
  <si>
    <t>2021-10-05 06:36:36</t>
  </si>
  <si>
    <t>2021-10-05 07:11:08</t>
  </si>
  <si>
    <t>CA3srgKt</t>
  </si>
  <si>
    <t>3237                                                                                                                        Success</t>
  </si>
  <si>
    <t>PPC1309 kanwaljit  sandhral                        Money In</t>
  </si>
  <si>
    <t>6478774067   Interac Email : Kamaljot502@gmail.com</t>
  </si>
  <si>
    <t>8112262507692                       2021-10-04 10:59:25</t>
  </si>
  <si>
    <t>2021-10-04 10:59:25</t>
  </si>
  <si>
    <t>2021-10-04 11:01:23</t>
  </si>
  <si>
    <t>For Requested Amount450 CAD, and 450  Added</t>
  </si>
  <si>
    <t>CAzs2JVD</t>
  </si>
  <si>
    <t>PPC628 GURPREET   NAHAL                         Money In</t>
  </si>
  <si>
    <t>4039713519   Interac Email : Fancysinghni@gmail.com</t>
  </si>
  <si>
    <t>13012595029557                       2021-10-02 04:53:43</t>
  </si>
  <si>
    <t>2021-10-02 04:53:43</t>
  </si>
  <si>
    <t>2021-10-02 04:58:15</t>
  </si>
  <si>
    <t>CAaZzMFu</t>
  </si>
  <si>
    <t>22342239476916                       2021-10-03 15:31:12</t>
  </si>
  <si>
    <t>2021-10-03 15:31:12</t>
  </si>
  <si>
    <t>2021-10-03 16:12:06</t>
  </si>
  <si>
    <t>For Requested Amount845 CAD, and 845  Added</t>
  </si>
  <si>
    <t>CAQaaHgP</t>
  </si>
  <si>
    <t>1248                                                                                                                        Success</t>
  </si>
  <si>
    <t>PPC5843 varjot singh                        Money In</t>
  </si>
  <si>
    <t>5199332184   Interac Email : varjotsingh469@gmail.com</t>
  </si>
  <si>
    <t>37271015744605                       2021-10-08 22:32:04</t>
  </si>
  <si>
    <t>2021-10-08 22:32:04</t>
  </si>
  <si>
    <t>2021-10-08 23:12:26</t>
  </si>
  <si>
    <t>For Requested Amount500 CAD, and 100  Added</t>
  </si>
  <si>
    <t>CAk6R9Vt</t>
  </si>
  <si>
    <t>5875                                                                                                                        Success</t>
  </si>
  <si>
    <t>PPC2933 SUSHIL SUSHIL KUMAR                        Money In</t>
  </si>
  <si>
    <t>38988721894200                       2021-10-08 10:09:10</t>
  </si>
  <si>
    <t>2021-10-08 10:09:10</t>
  </si>
  <si>
    <t>2021-10-08 10:43:23</t>
  </si>
  <si>
    <t>CAXncsyn</t>
  </si>
  <si>
    <t>3780                                                                                                                        Success</t>
  </si>
  <si>
    <t>PPC873 Damandeep Singh Sahota                        Money In</t>
  </si>
  <si>
    <t>5145492466   Interac Email : Damandeepsingh07@gmail.com</t>
  </si>
  <si>
    <t>14733612442648                       2021-10-10 22:24:01</t>
  </si>
  <si>
    <t>2021-10-10 22:24:01</t>
  </si>
  <si>
    <t>2021-10-10 22:29:07</t>
  </si>
  <si>
    <t>CAsMJ6aD</t>
  </si>
  <si>
    <t>25374890603724                       2021-10-10 01:47:14</t>
  </si>
  <si>
    <t>2021-10-10 01:47:14</t>
  </si>
  <si>
    <t>2021-10-10 02:10:27</t>
  </si>
  <si>
    <t>CA2p5hkp</t>
  </si>
  <si>
    <t>1218                                                                                                                        Success</t>
  </si>
  <si>
    <t>PPC5828 ASHISH  KUMAR                        Money In</t>
  </si>
  <si>
    <t>4164194287   Interac Email : Dehalashish269@gmail.com</t>
  </si>
  <si>
    <t>37736414249375                       2021-10-09 14:51:54</t>
  </si>
  <si>
    <t>2021-10-09 14:51:54</t>
  </si>
  <si>
    <t>2021-10-09 15:48:41</t>
  </si>
  <si>
    <t>CAxKBXwY</t>
  </si>
  <si>
    <t>4036                                                                                                                        Success</t>
  </si>
  <si>
    <t>PPC1016 TWINKLE  KAHRE                        Money In</t>
  </si>
  <si>
    <t>4379718630   Interac Email : Twinkle8091@gmail.com</t>
  </si>
  <si>
    <t>8101439947247                       2021-10-14 23:16:57</t>
  </si>
  <si>
    <t>2021-10-14 23:16:57</t>
  </si>
  <si>
    <t>2021-10-14 23:50:20</t>
  </si>
  <si>
    <t>CAKAKHb6</t>
  </si>
  <si>
    <t>PPC3162 SIMRANPREET  KAUR                        Money In</t>
  </si>
  <si>
    <t>6478777104   Interac Email : Simranpreet1402kaur@gmail.com</t>
  </si>
  <si>
    <t>4789869699671                       2021-10-13 21:02:32</t>
  </si>
  <si>
    <t>2021-10-13 21:02:32</t>
  </si>
  <si>
    <t>2021-10-14 00:33:35</t>
  </si>
  <si>
    <t>CAGemtrT</t>
  </si>
  <si>
    <t>1320                                                                                                                        Success</t>
  </si>
  <si>
    <t>11595728917945                       2021-10-15 22:56:33</t>
  </si>
  <si>
    <t>2021-10-15 22:56:33</t>
  </si>
  <si>
    <t>2021-10-15 23:38:37</t>
  </si>
  <si>
    <t>CAxyVwHq</t>
  </si>
  <si>
    <t>4057                                                                                                                        Success</t>
  </si>
  <si>
    <t>PPC4952 GURVINDER   SINGH                        Money In</t>
  </si>
  <si>
    <t>6475145604   Interac Email : Gurvinder7837@gmail.com</t>
  </si>
  <si>
    <t>29604161072559                       2021-10-15 00:54:41</t>
  </si>
  <si>
    <t>2021-10-15 00:54:41</t>
  </si>
  <si>
    <t>2021-10-15 01:08:35</t>
  </si>
  <si>
    <t>CAbazJn5</t>
  </si>
  <si>
    <t>3648                                                                                                                        Success</t>
  </si>
  <si>
    <t>PPC2470 MEHAK  GOYAL                        Money In</t>
  </si>
  <si>
    <t>7787233600   Interac Email : Mehak.goyal93@gmai.com</t>
  </si>
  <si>
    <t>7478497028839                       2021-10-04 11:51:39</t>
  </si>
  <si>
    <t>2021-10-04 11:51:39</t>
  </si>
  <si>
    <t>2021-10-04 12:30:53</t>
  </si>
  <si>
    <t>CARuCG9c</t>
  </si>
  <si>
    <t>3950                                                                                                                        Success</t>
  </si>
  <si>
    <t>11817549784664                       2021-10-18 13:04:04</t>
  </si>
  <si>
    <t>2021-10-18 13:04:04</t>
  </si>
  <si>
    <t>2021-10-18 13:42:49</t>
  </si>
  <si>
    <t>CAtDDVvV</t>
  </si>
  <si>
    <t>3417                                                                                                                        Success</t>
  </si>
  <si>
    <t>PPC2223 Resham Khatran                        Money In</t>
  </si>
  <si>
    <t>6478965911   Interac Email : Reshu179@gmail.com</t>
  </si>
  <si>
    <t>31159257695305                       2021-10-18 10:18:15</t>
  </si>
  <si>
    <t>2021-10-18 10:18:15</t>
  </si>
  <si>
    <t>2021-10-18 10:20:14</t>
  </si>
  <si>
    <t>CArSNpMQ</t>
  </si>
  <si>
    <t>4157                                                                                                                        Success</t>
  </si>
  <si>
    <t>7787233600   Interac Email : Mehak.goyal93@gmail.com</t>
  </si>
  <si>
    <t>30363269009596                       2021-10-02 19:26:49</t>
  </si>
  <si>
    <t>2021-10-02 19:26:49</t>
  </si>
  <si>
    <t>2021-10-02 19:35:40</t>
  </si>
  <si>
    <t>CAdHc92n</t>
  </si>
  <si>
    <t>4666                                                                                                                        Success</t>
  </si>
  <si>
    <t>PPC4362 TARSEM  SINGH                        Money In</t>
  </si>
  <si>
    <t>7059770827   Interac Email : tarsembuttar0058@gmail.com</t>
  </si>
  <si>
    <t>9890451212421                       2021-10-17 13:32:23</t>
  </si>
  <si>
    <t>2021-10-17 13:32:23</t>
  </si>
  <si>
    <t>2021-10-17 13:41:05</t>
  </si>
  <si>
    <t>For Requested Amount1000 CAD, and 100  Added</t>
  </si>
  <si>
    <t>CAEb2QR3</t>
  </si>
  <si>
    <t>27900758524727                       2021-10-17 12:38:50</t>
  </si>
  <si>
    <t>2021-10-17 12:38:50</t>
  </si>
  <si>
    <t>2021-10-17 12:45:01</t>
  </si>
  <si>
    <t>CAVPzcu3</t>
  </si>
  <si>
    <t>5779                                                                                                                        Success</t>
  </si>
  <si>
    <t>PPC4846 GAGANDEEP  KOUR                        Money In</t>
  </si>
  <si>
    <t>5147128423   Interac Email : gagangill6999amn7@gmail.com</t>
  </si>
  <si>
    <t>26738021547608                       2021-10-17 10:24:33</t>
  </si>
  <si>
    <t>2021-10-17 10:24:33</t>
  </si>
  <si>
    <t>2021-10-17 10:39:54</t>
  </si>
  <si>
    <t>CAsJCDvw</t>
  </si>
  <si>
    <t>2235                                                                                                                        Success</t>
  </si>
  <si>
    <t>PPC3692 GURSAJANPREET   SINGH                        Money In</t>
  </si>
  <si>
    <t>4379891751   Interac Email : Gursajan801@gmail.com</t>
  </si>
  <si>
    <t>25140267031632                       2021-10-17 09:41:47</t>
  </si>
  <si>
    <t>2021-10-17 09:41:47</t>
  </si>
  <si>
    <t>2021-10-17 10:17:30</t>
  </si>
  <si>
    <t>CA8kpsVq</t>
  </si>
  <si>
    <t>2718                                                                                                                        Success</t>
  </si>
  <si>
    <t>PPC3219 Jaswinder   SINGH                        Money In</t>
  </si>
  <si>
    <t>7809083630   Interac Email : purewaljp@gmail.com</t>
  </si>
  <si>
    <t>9241707321509                       2021-10-19 02:32:09</t>
  </si>
  <si>
    <t>2021-10-19 02:32:09</t>
  </si>
  <si>
    <t>2021-10-19 02:39:28</t>
  </si>
  <si>
    <t>CADRBC4S</t>
  </si>
  <si>
    <t>1590                                                                                                                        Success</t>
  </si>
  <si>
    <t>PPC3360 MANDEEP  SINGH                        Money In</t>
  </si>
  <si>
    <t>2892427709   Interac Email : Maniahlawat420@gmail.com</t>
  </si>
  <si>
    <t>3734836419412                       2021-10-20 10:35:14</t>
  </si>
  <si>
    <t>2021-10-20 10:35:14</t>
  </si>
  <si>
    <t>2021-10-20 11:13:12</t>
  </si>
  <si>
    <t>CAHaEdnX</t>
  </si>
  <si>
    <t>2055                                                                                                                        Success</t>
  </si>
  <si>
    <t>PPC4313 BAVEENA  SAINI                        Money In</t>
  </si>
  <si>
    <t>6478046740   Interac Email : Baveenas@hotmail.com</t>
  </si>
  <si>
    <t>11222467108072                       2021-10-20 02:10:17</t>
  </si>
  <si>
    <t>2021-10-20 02:10:17</t>
  </si>
  <si>
    <t>2021-10-20 02:29:45</t>
  </si>
  <si>
    <t>CApH5jGh</t>
  </si>
  <si>
    <t>2149                                                                                                                        Success</t>
  </si>
  <si>
    <t>PPC491 BHUPINDER  KAUR                        Money In</t>
  </si>
  <si>
    <t>9417441179   Interac Email : pinder.grewal@yahoo.com</t>
  </si>
  <si>
    <t>40739067312104                       2021-10-20 01:57:38</t>
  </si>
  <si>
    <t>2021-10-20 01:57:38</t>
  </si>
  <si>
    <t>2021-10-20 02:01:07</t>
  </si>
  <si>
    <t>CAsa2FWa</t>
  </si>
  <si>
    <t>1616                                                                                                                        Success</t>
  </si>
  <si>
    <t>PPC3628 SUNIL  SUNIL                        Money In</t>
  </si>
  <si>
    <t>4313886616   Interac Email : Sunilkumarhsp007@gmail.com</t>
  </si>
  <si>
    <t>1062851342703                       2021-10-20 00:38:21</t>
  </si>
  <si>
    <t>2021-10-20 00:38:21</t>
  </si>
  <si>
    <t>2021-10-20 00:53:21</t>
  </si>
  <si>
    <t>CAV9fVXA</t>
  </si>
  <si>
    <t>1385                                                                                                                        Success</t>
  </si>
  <si>
    <t>PPC1208 GURVINDER  SINGH                        Money In</t>
  </si>
  <si>
    <t>6473767244   Interac Email : Ergurvindersingh96@gmail.com</t>
  </si>
  <si>
    <t>27763658658045                       2021-10-03 20:44:48</t>
  </si>
  <si>
    <t>2021-10-03 20:44:48</t>
  </si>
  <si>
    <t>2021-10-03 21:13:32</t>
  </si>
  <si>
    <t>For Requested Amount2000 CAD, and 2000  Added</t>
  </si>
  <si>
    <t>CABXCH54</t>
  </si>
  <si>
    <t>4155                                                                                                                        Success</t>
  </si>
  <si>
    <t>2291849106058                       2021-10-21 10:40:57</t>
  </si>
  <si>
    <t>2021-10-21 10:40:57</t>
  </si>
  <si>
    <t>2021-10-21 10:43:54</t>
  </si>
  <si>
    <t>CAHU3djF</t>
  </si>
  <si>
    <t>3756                                                                                                                        Success</t>
  </si>
  <si>
    <t>PPC1374 SUKHVINDER  SINGH                        Money In</t>
  </si>
  <si>
    <t>3473247080   Interac Email : Sukhlubana@hotmail.com</t>
  </si>
  <si>
    <t>35785734381581                       2021-10-02 22:17:15</t>
  </si>
  <si>
    <t>2021-10-02 22:17:15</t>
  </si>
  <si>
    <t>2021-10-02 22:53:56</t>
  </si>
  <si>
    <t>For Requested Amount4000 CAD, and 3000  Added</t>
  </si>
  <si>
    <t>CAmgumuU</t>
  </si>
  <si>
    <t>5732                                                                                                                        Success</t>
  </si>
  <si>
    <t>5145492466   Interac Email : damandeepsingh07@gmail.com</t>
  </si>
  <si>
    <t>26618868703426                       2021-10-22 19:20:30</t>
  </si>
  <si>
    <t>2021-10-22 19:20:30</t>
  </si>
  <si>
    <t>2021-10-22 19:27:01</t>
  </si>
  <si>
    <t>CAVPg379</t>
  </si>
  <si>
    <t>4517                                                                                                                        Success</t>
  </si>
  <si>
    <t>34185911983605                       2021-10-22 13:19:04</t>
  </si>
  <si>
    <t>2021-10-22 13:19:04</t>
  </si>
  <si>
    <t>2021-10-22 17:10:32</t>
  </si>
  <si>
    <t>CAFgbXPt</t>
  </si>
  <si>
    <t>27914147578216                       2021-10-05 07:02:33</t>
  </si>
  <si>
    <t>2021-10-05 07:02:33</t>
  </si>
  <si>
    <t>2021-10-05 07:08:20</t>
  </si>
  <si>
    <t>CAPtRY3p</t>
  </si>
  <si>
    <t>2500                                                                                                                        Success</t>
  </si>
  <si>
    <t>33730590159580                       2021-10-22 09:44:39</t>
  </si>
  <si>
    <t>2021-10-22 09:44:39</t>
  </si>
  <si>
    <t>2021-10-22 11:59:03</t>
  </si>
  <si>
    <t>CAhCazYm</t>
  </si>
  <si>
    <t>5966                                                                                                                        Success</t>
  </si>
  <si>
    <t>PPC1001 KIRANDEEP   GILL                        Money In</t>
  </si>
  <si>
    <t>31789676703426                       2021-10-22 08:45:31</t>
  </si>
  <si>
    <t>2021-10-22 08:45:31</t>
  </si>
  <si>
    <t>2021-10-22 08:54:20</t>
  </si>
  <si>
    <t>CArjXtVC</t>
  </si>
  <si>
    <t>4203                                                                                                                        Success</t>
  </si>
  <si>
    <t>PPC4009 RAJINDER K SANDHU                         Money In</t>
  </si>
  <si>
    <t>5596564193   Interac Email : Mgr-cleaning@hotmail.com</t>
  </si>
  <si>
    <t>39178454135502                       2021-10-05 12:37:49</t>
  </si>
  <si>
    <t>2021-10-05 12:37:49</t>
  </si>
  <si>
    <t>2021-10-05 12:38:58</t>
  </si>
  <si>
    <t>CAvq5dnN</t>
  </si>
  <si>
    <t>4029                                                                                                                        Success</t>
  </si>
  <si>
    <t>23865721316260                       2021-10-05 17:29:48</t>
  </si>
  <si>
    <t>2021-10-05 17:29:48</t>
  </si>
  <si>
    <t>2021-10-05 17:54:51</t>
  </si>
  <si>
    <t>CAPgE5EJ</t>
  </si>
  <si>
    <t>4147                                                                                                                        Success</t>
  </si>
  <si>
    <t>PPC3572 JATIN  BANGA                        Money In</t>
  </si>
  <si>
    <t>5142247040   Interac Email : Abhi.banga180@gmail.com</t>
  </si>
  <si>
    <t>35071013229542                       2021-10-05 22:25:32</t>
  </si>
  <si>
    <t>2021-10-05 22:25:32</t>
  </si>
  <si>
    <t>2021-10-05 22:42:18</t>
  </si>
  <si>
    <t>For Requested Amount500 CAD, and 300  Added</t>
  </si>
  <si>
    <t>CAYzMqUY</t>
  </si>
  <si>
    <t>1071                                                                                                                        Success</t>
  </si>
  <si>
    <t>PPC4281 charanjeet  kaur                         Money In</t>
  </si>
  <si>
    <t>5194989397   Interac Email : Manvirshergill9200@gmail.com</t>
  </si>
  <si>
    <t>11646065249069                       2021-10-24 18:45:36</t>
  </si>
  <si>
    <t>2021-10-24 18:45:36</t>
  </si>
  <si>
    <t>2021-10-24 19:08:10</t>
  </si>
  <si>
    <t>CArJpXCE</t>
  </si>
  <si>
    <t>2467                                                                                                                        Success</t>
  </si>
  <si>
    <t>PPC2057 GURPREET  KAUR                        Money In</t>
  </si>
  <si>
    <t>7786800341   Interac Email : Gurpreet19_sahota@hotmail.com</t>
  </si>
  <si>
    <t>32705798016923                       2021-10-05 21:57:34</t>
  </si>
  <si>
    <t>2021-10-05 21:57:34</t>
  </si>
  <si>
    <t>2021-10-05 21:59:56</t>
  </si>
  <si>
    <t>CAuDnkCH</t>
  </si>
  <si>
    <t>3206                                                                                                                        Success</t>
  </si>
  <si>
    <t>PPC3539 dimple  kumar                         Money In</t>
  </si>
  <si>
    <t>2894892427   Interac Email : mani.dimple2895@gmail.com</t>
  </si>
  <si>
    <t>27083160524826                       2021-10-24 13:23:00</t>
  </si>
  <si>
    <t>2021-10-24 13:23:00</t>
  </si>
  <si>
    <t>2021-10-24 13:26:32</t>
  </si>
  <si>
    <t>CAftdb5J</t>
  </si>
  <si>
    <t>2637                                                                                                                        Success</t>
  </si>
  <si>
    <t>PPC4594 AMANDEEP                          Money In</t>
  </si>
  <si>
    <t>5180447909195                       2021-10-24 10:19:28</t>
  </si>
  <si>
    <t>2021-10-24 10:19:28</t>
  </si>
  <si>
    <t>2021-10-24 10:27:40</t>
  </si>
  <si>
    <t>CAudjcP2</t>
  </si>
  <si>
    <t>PPC1083 Bachittar Singh                        Money In</t>
  </si>
  <si>
    <t>7802452511   Interac Email : Bachittars@gmail.com</t>
  </si>
  <si>
    <t>40439685488852                       2021-10-23 12:11:53</t>
  </si>
  <si>
    <t>2021-10-23 12:11:53</t>
  </si>
  <si>
    <t>2021-10-23 12:16:50</t>
  </si>
  <si>
    <t>CABsTTGz</t>
  </si>
  <si>
    <t>PPC4127 KHUSHPREET  PANAG                        Money In</t>
  </si>
  <si>
    <t>6478077313   Interac Email : Panagkhush@gmail.com</t>
  </si>
  <si>
    <t>35247246662965                       2021-10-05 17:56:59</t>
  </si>
  <si>
    <t>2021-10-05 17:56:59</t>
  </si>
  <si>
    <t>2021-10-05 18:00:30</t>
  </si>
  <si>
    <t>CAN3jJbr</t>
  </si>
  <si>
    <t>15106508499644                       2021-10-05 22:44:05</t>
  </si>
  <si>
    <t>2021-10-05 22:44:05</t>
  </si>
  <si>
    <t>2021-10-05 22:46:11</t>
  </si>
  <si>
    <t>For Requested Amount300 CAD, and 500  Added</t>
  </si>
  <si>
    <t>CAUjam9f</t>
  </si>
  <si>
    <t>PPC2638 LOVEPREET  SINGH                        Money In</t>
  </si>
  <si>
    <t>2269752625   Interac Email : Lpsw25@gmail.com</t>
  </si>
  <si>
    <t>26819276277336                       2021-10-05 20:37:21</t>
  </si>
  <si>
    <t>2021-10-05 20:37:21</t>
  </si>
  <si>
    <t>2021-10-05 20:41:43</t>
  </si>
  <si>
    <t>For Requested Amount500 CAD, and 500  Added</t>
  </si>
  <si>
    <t>CAsVfqxA</t>
  </si>
  <si>
    <t>4283                                                                                                                        Success</t>
  </si>
  <si>
    <t>9791254222887                       2021-10-23 02:23:13</t>
  </si>
  <si>
    <t>2021-10-23 02:23:13</t>
  </si>
  <si>
    <t>2021-10-23 02:33:27</t>
  </si>
  <si>
    <t>CAS5cSHU</t>
  </si>
  <si>
    <t>3851                                                                                                                        Success</t>
  </si>
  <si>
    <t>PPC2455 JASPAL  KAUR                        Money In</t>
  </si>
  <si>
    <t>7785516244   Interac Email : Jaspal.1999kaur@gmail.com</t>
  </si>
  <si>
    <t>11479780187059                       2021-10-05 17:49:53</t>
  </si>
  <si>
    <t>2021-10-05 17:49:53</t>
  </si>
  <si>
    <t>2021-10-05 18:46:35</t>
  </si>
  <si>
    <t>For Requested Amount505 CAD, and 505  Added</t>
  </si>
  <si>
    <t>CA2rGT9w</t>
  </si>
  <si>
    <t>3138                                                                                                                        Success</t>
  </si>
  <si>
    <t>25970175632924                       2021-10-26 13:08:42</t>
  </si>
  <si>
    <t>2021-10-26 13:08:42</t>
  </si>
  <si>
    <t>2021-10-26 13:18:23</t>
  </si>
  <si>
    <t>CAUwtGrN</t>
  </si>
  <si>
    <t>PPC5242 GABA</t>
  </si>
  <si>
    <t>For Requested Amount 100 CAD, and 100  Added</t>
  </si>
  <si>
    <t>CAsrQNgp</t>
  </si>
  <si>
    <t>PPC5249 VISHVAJIT</t>
  </si>
  <si>
    <t>For Requested Amount 100  CAD, and 100  Added</t>
  </si>
  <si>
    <t>CAVbNwqG</t>
  </si>
  <si>
    <t>1692                                                                                                                        Success</t>
  </si>
  <si>
    <t>PPC509 GAGANDEEP  SINGH NIJJAR                        Money In</t>
  </si>
  <si>
    <t>16779207246577                       2021-10-05 15:40:12</t>
  </si>
  <si>
    <t>2021-10-05 15:40:12</t>
  </si>
  <si>
    <t>2021-10-05 16:19:21</t>
  </si>
  <si>
    <t>For Requested Amount650 CAD, and 650  Added</t>
  </si>
  <si>
    <t>CAChMjqB</t>
  </si>
  <si>
    <t>1432                                                                                                                        Success</t>
  </si>
  <si>
    <t>PPC720 DILSHER  SINGH                        Money In</t>
  </si>
  <si>
    <t>6478245862   Interac Email : Dilshersingh9731@yahoo.com</t>
  </si>
  <si>
    <t>41642975031334                       2021-10-05 16:02:58</t>
  </si>
  <si>
    <t>2021-10-05 16:02:58</t>
  </si>
  <si>
    <t>2021-10-05 16:39:56</t>
  </si>
  <si>
    <t>For Requested Amount840 CAD, and 840  Added</t>
  </si>
  <si>
    <t>CA3MbvfW</t>
  </si>
  <si>
    <t>PPC1674 Simranjot Singh                        Money In</t>
  </si>
  <si>
    <t>7058177877   Interac Email : simrandhiman0069@gmail.com</t>
  </si>
  <si>
    <t>12805279061649                       2021-10-14 07:06:47</t>
  </si>
  <si>
    <t>2021-10-14 07:06:47</t>
  </si>
  <si>
    <t>2021-10-14 07:10:11</t>
  </si>
  <si>
    <t>For Requested Amount115 CAD, and 115  Added</t>
  </si>
  <si>
    <t>CAx3bvDd</t>
  </si>
  <si>
    <t>3516                                                                                                                        Success</t>
  </si>
  <si>
    <t>6476140077   Interac Email : Sandhunavu88@gmail.com</t>
  </si>
  <si>
    <t>33953487107576                       2021-10-05 20:27:05</t>
  </si>
  <si>
    <t>2021-10-05 20:27:05</t>
  </si>
  <si>
    <t>2021-10-05 21:02:48</t>
  </si>
  <si>
    <t>CAe78zPW</t>
  </si>
  <si>
    <t>3354                                                                                                                        Success</t>
  </si>
  <si>
    <t>PPC5289 AMANDEEP  KAUR                        Money In</t>
  </si>
  <si>
    <t>5145863079   Interac Email : 92amansran@gmail.com</t>
  </si>
  <si>
    <t>6251730463760                       2021-10-14 01:01:12</t>
  </si>
  <si>
    <t>2021-10-14 01:01:12</t>
  </si>
  <si>
    <t>2021-10-14 01:33:59</t>
  </si>
  <si>
    <t>CAwAwkCU</t>
  </si>
  <si>
    <t>5860                                                                                                                        Success</t>
  </si>
  <si>
    <t>PPC5441 MANDEEP  KAUR                        Money In</t>
  </si>
  <si>
    <t>4379945656   Interac Email : hello@paypenny.io</t>
  </si>
  <si>
    <t>36215272622635                       2021-10-05 12:47:31</t>
  </si>
  <si>
    <t>2021-10-05 12:47:31</t>
  </si>
  <si>
    <t>2021-10-05 13:21:11</t>
  </si>
  <si>
    <t>For Requested Amount999 CAD, and 999  Added</t>
  </si>
  <si>
    <t>CAZ4MuKa</t>
  </si>
  <si>
    <t>3602                                                                                                                        Success</t>
  </si>
  <si>
    <t>31869679994831                       2021-10-05 22:24:59</t>
  </si>
  <si>
    <t>2021-10-05 22:24:59</t>
  </si>
  <si>
    <t>2021-10-05 22:48:01</t>
  </si>
  <si>
    <t>CAVj2B6M</t>
  </si>
  <si>
    <t>PPC842 GURKIRAT SINGH GILL                        Money In</t>
  </si>
  <si>
    <t>4373887115   Interac Email : Kiratgill15@gmail.com</t>
  </si>
  <si>
    <t>24059047546600                       2021-10-05 12:28:41</t>
  </si>
  <si>
    <t>2021-10-05 12:28:41</t>
  </si>
  <si>
    <t>2021-10-05 13:05:40</t>
  </si>
  <si>
    <t>CA4Y42dH</t>
  </si>
  <si>
    <t>19711095178720                       2021-10-05 05:58:58</t>
  </si>
  <si>
    <t>2021-10-05 05:58:58</t>
  </si>
  <si>
    <t>2021-10-05 06:01:47</t>
  </si>
  <si>
    <t>For Requested Amount999 CAD, and 1000  Added</t>
  </si>
  <si>
    <t>CAAZxm9s</t>
  </si>
  <si>
    <t>1133                                                                                                                        Success</t>
  </si>
  <si>
    <t>16482108408760                       2021-10-05 04:34:19</t>
  </si>
  <si>
    <t>2021-10-05 04:34:19</t>
  </si>
  <si>
    <t>2021-10-05 05:39:51</t>
  </si>
  <si>
    <t>CAc997wb</t>
  </si>
  <si>
    <t>3866                                                                                                                        Success</t>
  </si>
  <si>
    <t>PPC1152 PANKAJ  TALWAR                        Money In</t>
  </si>
  <si>
    <t>4379802649   Interac Email : Pankajtalwarjims@gmail.com</t>
  </si>
  <si>
    <t>20074253038593                       2021-10-05 19:50:02</t>
  </si>
  <si>
    <t>2021-10-05 19:50:02</t>
  </si>
  <si>
    <t>2021-10-05 20:30:10</t>
  </si>
  <si>
    <t>For Requested Amount1176 CAD, and 1176  Added</t>
  </si>
  <si>
    <t>CAHXUkKZ</t>
  </si>
  <si>
    <t>3223                                                                                                                        Success</t>
  </si>
  <si>
    <t>PPC2939 SIMRANJEET   SINGH                        Money In</t>
  </si>
  <si>
    <t>3069200923   Interac Email : Simranjeetsingh346@gmail.com</t>
  </si>
  <si>
    <t>34420779359341                       2021-10-05 23:39:48</t>
  </si>
  <si>
    <t>2021-10-05 23:39:48</t>
  </si>
  <si>
    <t>2021-10-05 23:42:28</t>
  </si>
  <si>
    <t>For Requested Amount1300 CAD, and 1300  Added</t>
  </si>
  <si>
    <t>CAGknRDA</t>
  </si>
  <si>
    <t>3607                                                                                                                        Success</t>
  </si>
  <si>
    <t>PPC3846 SUKHJINDER  SINGH OTAL                        Money In</t>
  </si>
  <si>
    <t>6048357813   Interac Email : Sukhjinder.otal@gmail.com</t>
  </si>
  <si>
    <t>22160648704335                       2021-10-05 13:15:54</t>
  </si>
  <si>
    <t>2021-10-05 13:15:54</t>
  </si>
  <si>
    <t>2021-10-05 13:19:14</t>
  </si>
  <si>
    <t>For Requested Amount120 CAD, and 120  Added</t>
  </si>
  <si>
    <t>CAgjrSMX</t>
  </si>
  <si>
    <t>3515                                                                                                                        Success</t>
  </si>
  <si>
    <t>PPC2436 PARAMJEET  KAUR                        Money In</t>
  </si>
  <si>
    <t>10967122358251                       2021-10-05 17:08:53</t>
  </si>
  <si>
    <t>2021-10-05 17:08:53</t>
  </si>
  <si>
    <t>2021-10-05 17:57:57</t>
  </si>
  <si>
    <t>For Requested Amount1764 CAD, and 1764  Added</t>
  </si>
  <si>
    <t>CA5d8UZG</t>
  </si>
  <si>
    <t>2934                                                                                                                        Success</t>
  </si>
  <si>
    <t>6045295403065                       2021-10-22 15:05:53</t>
  </si>
  <si>
    <t>2021-10-22 15:05:53</t>
  </si>
  <si>
    <t>2021-10-22 15:12:25</t>
  </si>
  <si>
    <t>For Requested Amount125 CAD, and 125  Added</t>
  </si>
  <si>
    <t>CAz8VM2h</t>
  </si>
  <si>
    <t>PPC219 Amarjit Singh Bawa                        Money In</t>
  </si>
  <si>
    <t>4315571515   Interac Email : engr.bawa@yahoo.com</t>
  </si>
  <si>
    <t>41047800876914                       2021-10-05 19:06:20</t>
  </si>
  <si>
    <t>2021-10-05 19:06:20</t>
  </si>
  <si>
    <t>2021-10-05 19:10:18</t>
  </si>
  <si>
    <t>CAQra8FP</t>
  </si>
  <si>
    <t>5467                                                                                                                        Success</t>
  </si>
  <si>
    <t>4168190143   Interac Email : kplvinayak797@gmail.com</t>
  </si>
  <si>
    <t>42613592852193                       2021-10-02 00:55:26</t>
  </si>
  <si>
    <t>2021-10-02 00:55:26</t>
  </si>
  <si>
    <t>2021-10-02 01:30:38</t>
  </si>
  <si>
    <t>For Requested Amount126 CAD, and 126  Added</t>
  </si>
  <si>
    <t>CAB5KjuH</t>
  </si>
  <si>
    <t>3517                                                                                                                        Success</t>
  </si>
  <si>
    <t>PPC518 BALRAJ  SINGH                        Money In</t>
  </si>
  <si>
    <t>2048910980   Interac Email : Balraj8182@gmail.com</t>
  </si>
  <si>
    <t>7572779038885                       2021-10-10 22:07:57</t>
  </si>
  <si>
    <t>2021-10-10 22:07:57</t>
  </si>
  <si>
    <t>2021-10-10 22:42:05</t>
  </si>
  <si>
    <t>For Requested Amount130 CAD, and 130  Added</t>
  </si>
  <si>
    <t>CArna54e</t>
  </si>
  <si>
    <t>PPC5324 ASHWIN CHANDRA  MATHUR                        Money In</t>
  </si>
  <si>
    <t>3065023710   Interac Email : Ashwin.c.mathur@gmail.com</t>
  </si>
  <si>
    <t>22127280218098                       2021-10-05 18:52:39</t>
  </si>
  <si>
    <t>2021-10-05 18:52:39</t>
  </si>
  <si>
    <t>2021-10-05 18:55:40</t>
  </si>
  <si>
    <t>For Requested Amount2500 CAD, and 2500  Added</t>
  </si>
  <si>
    <t>CAkHZS9u</t>
  </si>
  <si>
    <t>PPC3830 Gurbhej   Singh                        Money In</t>
  </si>
  <si>
    <t>4377799393   Interac Email : Gurbhejmeritorious@gmail.com</t>
  </si>
  <si>
    <t>5290504084626                       2021-10-05 21:53:15</t>
  </si>
  <si>
    <t>2021-10-05 21:53:15</t>
  </si>
  <si>
    <t>2021-10-05 21:55:28</t>
  </si>
  <si>
    <t>For Requested Amount5723 CAD, and 2983  Added</t>
  </si>
  <si>
    <t>CAchA45y</t>
  </si>
  <si>
    <t>16191000667214                       2021-10-05 21:17:27</t>
  </si>
  <si>
    <t>2021-10-05 21:17:27</t>
  </si>
  <si>
    <t>2021-10-05 21:22:13</t>
  </si>
  <si>
    <t>For Requested Amount2983 CAD, and 3000  Added</t>
  </si>
  <si>
    <t>CA2hJC4m</t>
  </si>
  <si>
    <t>3499                                                                                                                        Success</t>
  </si>
  <si>
    <t>3121645964033                       2021-10-05 12:41:07</t>
  </si>
  <si>
    <t>2021-10-05 12:41:07</t>
  </si>
  <si>
    <t>2021-10-05 13:17:16</t>
  </si>
  <si>
    <t>CA5v9dn2</t>
  </si>
  <si>
    <t>3591                                                                                                                        Success</t>
  </si>
  <si>
    <t>PPC5691 PANKAJ  KUMAR                        Money In</t>
  </si>
  <si>
    <t>6479048544   Interac Email : pankajkumar1995914@gmail.com</t>
  </si>
  <si>
    <t>19694835907893                       2021-10-06 11:58:29</t>
  </si>
  <si>
    <t>2021-10-06 11:58:29</t>
  </si>
  <si>
    <t>2021-10-06 13:06:55</t>
  </si>
  <si>
    <t>CAuFcUam</t>
  </si>
  <si>
    <t>2378                                                                                                                        Success</t>
  </si>
  <si>
    <t>PPC3732 GURSEWAK  SINGH  SIDHU                        Money In</t>
  </si>
  <si>
    <t>6476756411   Interac Email : gursaweksidhu@yahoo.in</t>
  </si>
  <si>
    <t>21553822059596                       2021-10-06 22:11:42</t>
  </si>
  <si>
    <t>2021-10-06 22:11:42</t>
  </si>
  <si>
    <t>2021-10-06 22:22:22</t>
  </si>
  <si>
    <t>For Requested Amount17 CAD, and 17  Added</t>
  </si>
  <si>
    <t>CAuq869H</t>
  </si>
  <si>
    <t>3700                                                                                                                        Success</t>
  </si>
  <si>
    <t>PPC1468 ASHWIN  SOOD                        Money In</t>
  </si>
  <si>
    <t>4373444197   Interac Email : Sood.ashwin99@gmail.com</t>
  </si>
  <si>
    <t>21401740115044                       2021-10-06 01:19:43</t>
  </si>
  <si>
    <t>2021-10-06 01:19:43</t>
  </si>
  <si>
    <t>2021-10-06 01:23:17</t>
  </si>
  <si>
    <t>CAf6gRsU</t>
  </si>
  <si>
    <t>3239                                                                                                                        Success</t>
  </si>
  <si>
    <t>PPC1605 Rajinder  Verma                         Money In</t>
  </si>
  <si>
    <t>4038908572   Interac Email : verma.raj@hotmail.com</t>
  </si>
  <si>
    <t>1702028234883                       2021-10-06 14:03:23</t>
  </si>
  <si>
    <t>2021-10-06 14:03:23</t>
  </si>
  <si>
    <t>2021-10-06 14:15:36</t>
  </si>
  <si>
    <t>CAypJEdN</t>
  </si>
  <si>
    <t>PPC2484 KOMALPREET KAUR  KAUR                        Money In</t>
  </si>
  <si>
    <t>6479360441   Interac Email : Kaurkomalpreet174@gmail.com</t>
  </si>
  <si>
    <t>7746253265109                       2021-10-06 00:56:21</t>
  </si>
  <si>
    <t>2021-10-06 00:56:21</t>
  </si>
  <si>
    <t>2021-10-06 00:58:59</t>
  </si>
  <si>
    <t>CAHhM4Z8</t>
  </si>
  <si>
    <t>5722                                                                                                                        Success</t>
  </si>
  <si>
    <t>27679530317314                       2021-10-06 09:25:46</t>
  </si>
  <si>
    <t>2021-10-06 09:25:46</t>
  </si>
  <si>
    <t>2021-10-06 09:34:37</t>
  </si>
  <si>
    <t>CA6sj3Xf</t>
  </si>
  <si>
    <t>2414                                                                                                                        Success</t>
  </si>
  <si>
    <t>PPC3102 Sukhvir Rai                        Money In</t>
  </si>
  <si>
    <t>7806559160   Interac Email : Pay@paypenny.io</t>
  </si>
  <si>
    <t>2668783451659                       2021-10-06 02:23:08</t>
  </si>
  <si>
    <t>2021-10-06 02:23:08</t>
  </si>
  <si>
    <t>2021-10-06 02:30:25</t>
  </si>
  <si>
    <t>For Requested Amount260 CAD, and 260  Added</t>
  </si>
  <si>
    <t>CAVAVNre</t>
  </si>
  <si>
    <t>27843988636061                       2021-10-06 20:10:15</t>
  </si>
  <si>
    <t>2021-10-06 20:10:15</t>
  </si>
  <si>
    <t>2021-10-06 20:15:00</t>
  </si>
  <si>
    <t>For Requested Amount334 CAD, and 334  Added</t>
  </si>
  <si>
    <t>CAHwCr7R</t>
  </si>
  <si>
    <t>29785801962071                       2021-10-06 10:25:17</t>
  </si>
  <si>
    <t>2021-10-06 10:25:17</t>
  </si>
  <si>
    <t>2021-10-06 10:36:07</t>
  </si>
  <si>
    <t>For Requested Amount336 CAD, and 336  Added</t>
  </si>
  <si>
    <t>CA4eJ8cQ</t>
  </si>
  <si>
    <t>39889272191460                       2021-10-06 06:35:13</t>
  </si>
  <si>
    <t>2021-10-06 06:35:13</t>
  </si>
  <si>
    <t>2021-10-06 06:47:10</t>
  </si>
  <si>
    <t>CA579TMT</t>
  </si>
  <si>
    <t>PPC3336 KIRANDEEP  KAUR KHOKHAR                        Money In</t>
  </si>
  <si>
    <t>2049308464   Interac Email : Kirankhokhar15@gmail.com</t>
  </si>
  <si>
    <t>31242138392738                       2021-10-06 23:12:11</t>
  </si>
  <si>
    <t>2021-10-06 23:12:11</t>
  </si>
  <si>
    <t>2021-10-06 23:16:21</t>
  </si>
  <si>
    <t>For Requested Amount430 CAD, and 430  Added</t>
  </si>
  <si>
    <t>CAdmExjR</t>
  </si>
  <si>
    <t>1042                                                                                                                        Success</t>
  </si>
  <si>
    <t>PPC4064 AASHISH  UPPAL                        Money In</t>
  </si>
  <si>
    <t>6478619924   Interac Email : aashishuppal1@gmail.com</t>
  </si>
  <si>
    <t>27681195525287                       2021-10-06 02:09:37</t>
  </si>
  <si>
    <t>2021-10-06 02:09:37</t>
  </si>
  <si>
    <t>2021-10-06 02:44:21</t>
  </si>
  <si>
    <t>For Requested Amount923 CAD, and 923  Added</t>
  </si>
  <si>
    <t>CAbkKyRg</t>
  </si>
  <si>
    <t>PPC1382 ANMOL  SINGH                        Money In</t>
  </si>
  <si>
    <t>6472868769   Interac Email : icreate3107@gmail.com</t>
  </si>
  <si>
    <t>10241743605242                       2021-10-06 11:35:13</t>
  </si>
  <si>
    <t>2021-10-06 11:35:13</t>
  </si>
  <si>
    <t>2021-10-06 11:47:03</t>
  </si>
  <si>
    <t>CAUZEEeG</t>
  </si>
  <si>
    <t>3636                                                                                                                        Success</t>
  </si>
  <si>
    <t>PPC5747 ARUNTEJA   ANNAMANENI                         Money In</t>
  </si>
  <si>
    <t>6116445723639                       2021-10-06 11:28:27</t>
  </si>
  <si>
    <t>2021-10-06 11:28:27</t>
  </si>
  <si>
    <t>2021-10-06 11:45:12</t>
  </si>
  <si>
    <t>CAgCSakp</t>
  </si>
  <si>
    <t>PPC693 Taranjot singh                        Money In</t>
  </si>
  <si>
    <t>34018536449383                       2021-10-06 10:06:21</t>
  </si>
  <si>
    <t>2021-10-06 10:06:21</t>
  </si>
  <si>
    <t>2021-10-06 10:39:04</t>
  </si>
  <si>
    <t>For Requested Amount1100 CAD, and 1100  Added</t>
  </si>
  <si>
    <t>CARHcdyH</t>
  </si>
  <si>
    <t>PPC629 NIRMAL  singh                        Money In</t>
  </si>
  <si>
    <t>8715507361900                       2021-10-06 14:19:31</t>
  </si>
  <si>
    <t>2021-10-06 14:19:31</t>
  </si>
  <si>
    <t>2021-10-06 14:34:53</t>
  </si>
  <si>
    <t>CAwmJj8b</t>
  </si>
  <si>
    <t>PPC460 JASWINDER   SINGH                         Money In</t>
  </si>
  <si>
    <t>5144412093   Interac Email : Tjaswinder62@gmail.com</t>
  </si>
  <si>
    <t>33630545717739                       2021-10-06 20:52:56</t>
  </si>
  <si>
    <t>2021-10-06 20:52:56</t>
  </si>
  <si>
    <t>2021-10-06 20:57:40</t>
  </si>
  <si>
    <t>For Requested Amount1500 CAD, and 1500  Added</t>
  </si>
  <si>
    <t>CAKVndba</t>
  </si>
  <si>
    <t>PPC2402 AMRITPAL SINGH SIBIA                        Money In</t>
  </si>
  <si>
    <t>4167071831   Interac Email : Waheguru2@gmail.com</t>
  </si>
  <si>
    <t>13862766342277                       2021-10-06 11:17:38</t>
  </si>
  <si>
    <t>2021-10-06 11:17:38</t>
  </si>
  <si>
    <t>2021-10-06 11:21:23</t>
  </si>
  <si>
    <t>For Requested Amount1700 CAD, and 1700  Added</t>
  </si>
  <si>
    <t>CAcK5dRp</t>
  </si>
  <si>
    <t>3752                                                                                                                        Success</t>
  </si>
  <si>
    <t>42228893348479                       2021-10-06 16:43:59</t>
  </si>
  <si>
    <t>2021-10-06 16:43:59</t>
  </si>
  <si>
    <t>2021-10-06 16:48:57</t>
  </si>
  <si>
    <t>For Requested Amount1950 CAD, and 1950  Added</t>
  </si>
  <si>
    <t>CAx9VUK2</t>
  </si>
  <si>
    <t>1393                                                                                                                        Success</t>
  </si>
  <si>
    <t>PPC2468 KAMAL  LIDHAR                        Money In</t>
  </si>
  <si>
    <t>4372274499   Interac Email : Klidhar91@gmail.com</t>
  </si>
  <si>
    <t>21888481809826                       2021-10-06 06:44:43</t>
  </si>
  <si>
    <t>2021-10-06 06:44:43</t>
  </si>
  <si>
    <t>2021-10-06 06:50:37</t>
  </si>
  <si>
    <t>CAHVprHt</t>
  </si>
  <si>
    <t>4169998909   Interac Email : luckfavorsnangsa@gmail.com</t>
  </si>
  <si>
    <t>40172426006776                       2021-10-06 12:33:34</t>
  </si>
  <si>
    <t>2021-10-06 12:33:34</t>
  </si>
  <si>
    <t>2021-10-06 13:09:51</t>
  </si>
  <si>
    <t>For Requested Amount2150 CAD, and 2150  Added</t>
  </si>
  <si>
    <t>CArSbsRE</t>
  </si>
  <si>
    <t>25350297924762                       2021-10-06 19:27:43</t>
  </si>
  <si>
    <t>2021-10-06 19:27:43</t>
  </si>
  <si>
    <t>2021-10-06 20:06:09</t>
  </si>
  <si>
    <t>CASAh8vy</t>
  </si>
  <si>
    <t>3467                                                                                                                        Success</t>
  </si>
  <si>
    <t>PPC5700 HARMANDEEP  SINGH                        Money In</t>
  </si>
  <si>
    <t>4698704795   Interac Email : Navi13091996@gmail.com</t>
  </si>
  <si>
    <t>35738268589872                       2021-10-06 14:40:19</t>
  </si>
  <si>
    <t>2021-10-06 14:40:19</t>
  </si>
  <si>
    <t>2021-10-06 15:14:23</t>
  </si>
  <si>
    <t>CABgP2sw</t>
  </si>
  <si>
    <t>10511157896529                       2021-10-07 15:23:24</t>
  </si>
  <si>
    <t>2021-10-07 15:23:24</t>
  </si>
  <si>
    <t>2021-10-07 15:27:04</t>
  </si>
  <si>
    <t>CAPM6rTJ</t>
  </si>
  <si>
    <t>1762                                                                                                                        Success</t>
  </si>
  <si>
    <t>PPC434 SHMASHER  SINGH                        Money In</t>
  </si>
  <si>
    <t>4389799309   Interac Email : Shamshersinghsidhu001@gmail.com</t>
  </si>
  <si>
    <t>35534925527764                       2021-10-07 21:15:22</t>
  </si>
  <si>
    <t>2021-10-07 21:15:22</t>
  </si>
  <si>
    <t>2021-10-07 21:19:18</t>
  </si>
  <si>
    <t>CA75phdX</t>
  </si>
  <si>
    <t>PPC1491 upasna Dhiman                        Money In</t>
  </si>
  <si>
    <t>6393821234   Interac Email : upasna.dhiman@gmail.com</t>
  </si>
  <si>
    <t>42860539268143                       2021-10-07 22:42:22</t>
  </si>
  <si>
    <t>2021-10-07 22:42:22</t>
  </si>
  <si>
    <t>2021-10-07 22:45:12</t>
  </si>
  <si>
    <t>CAhmFWNm</t>
  </si>
  <si>
    <t>4366                                                                                                                        Success</t>
  </si>
  <si>
    <t>PPC5604 Jashanpreet singh Dhunna                        Money In</t>
  </si>
  <si>
    <t>4372242503   Interac Email : jashansingh265@gmail.com</t>
  </si>
  <si>
    <t>21062650463427                       2021-10-07 22:25:20</t>
  </si>
  <si>
    <t>2021-10-07 22:25:20</t>
  </si>
  <si>
    <t>2021-10-07 22:35:51</t>
  </si>
  <si>
    <t>CAGYdm7t</t>
  </si>
  <si>
    <t>1502                                                                                                                        Success</t>
  </si>
  <si>
    <t>PPC4356 KAMALDEEP   SINGH                        Money In</t>
  </si>
  <si>
    <t>5195519326   Interac Email : Singhkamal3251@gmail.com</t>
  </si>
  <si>
    <t>18159149401874                       2021-10-07 17:25:26</t>
  </si>
  <si>
    <t>2021-10-07 17:25:26</t>
  </si>
  <si>
    <t>2021-10-07 17:26:57</t>
  </si>
  <si>
    <t>CAbNXGY3</t>
  </si>
  <si>
    <t>PPC2366 CHAMAN                          Money In</t>
  </si>
  <si>
    <t>2363301021   Interac Email : Katnoriasagar@gmail.com</t>
  </si>
  <si>
    <t>12854860065326                       2021-10-07 06:11:44</t>
  </si>
  <si>
    <t>2021-10-07 06:11:44</t>
  </si>
  <si>
    <t>2021-10-07 06:19:24</t>
  </si>
  <si>
    <t>CA9svnUB</t>
  </si>
  <si>
    <t>3879                                                                                                                        Success</t>
  </si>
  <si>
    <t>PPC900 SUKHCHAIN  SINGH  TOOR                        Money In</t>
  </si>
  <si>
    <t>2049143332   Interac Email : Sukhchaintoor1987@gmail.com</t>
  </si>
  <si>
    <t>12896695023023                       2021-10-07 01:47:08</t>
  </si>
  <si>
    <t>2021-10-07 01:47:08</t>
  </si>
  <si>
    <t>2021-10-07 01:54:06</t>
  </si>
  <si>
    <t>CAqR96Hd</t>
  </si>
  <si>
    <t>1632                                                                                                                        Success</t>
  </si>
  <si>
    <t>PPC687 DHARATI BEN  PATEL                        Money In</t>
  </si>
  <si>
    <t>6479959994   Interac Email : Dharti05success@gmail.com</t>
  </si>
  <si>
    <t>40401852623507                       2021-10-07 08:22:34</t>
  </si>
  <si>
    <t>2021-10-07 08:22:34</t>
  </si>
  <si>
    <t>2021-10-07 08:26:38</t>
  </si>
  <si>
    <t>For Requested Amount150 CAD, and 150  Added</t>
  </si>
  <si>
    <t>CAwDxXBE</t>
  </si>
  <si>
    <t>1577                                                                                                                        Success</t>
  </si>
  <si>
    <t>PPC869 RAGHVIR   SINGH                        Money In</t>
  </si>
  <si>
    <t>7808506468   Interac Email : raghvirsingh80@yahoo.ca</t>
  </si>
  <si>
    <t>24825934327510                       2021-10-07 10:44:40</t>
  </si>
  <si>
    <t>2021-10-07 10:44:40</t>
  </si>
  <si>
    <t>2021-10-07 10:49:44</t>
  </si>
  <si>
    <t>CAfwzHQS</t>
  </si>
  <si>
    <t>2677                                                                                                                        Success</t>
  </si>
  <si>
    <t>29579510543070                       2021-10-07 04:45:06</t>
  </si>
  <si>
    <t>2021-10-07 04:45:06</t>
  </si>
  <si>
    <t>2021-10-07 05:29:45</t>
  </si>
  <si>
    <t>CAdd3W69</t>
  </si>
  <si>
    <t>Dehal TPD</t>
  </si>
  <si>
    <t>4377                                                                                                                        Success</t>
  </si>
  <si>
    <t>41658620064507                       2021-10-07 14:12:54</t>
  </si>
  <si>
    <t>2021-10-07 14:12:54</t>
  </si>
  <si>
    <t>2021-10-07 14:14:50</t>
  </si>
  <si>
    <t>For Requested Amount220 CAD, and 220  Added</t>
  </si>
  <si>
    <t>CAyeFMJv</t>
  </si>
  <si>
    <t>1506                                                                                                                        Success</t>
  </si>
  <si>
    <t>PPC4385 HARPAL  SINGH                        Money In</t>
  </si>
  <si>
    <t>4164740082   Interac Email : harpalsekhon4757@gmail.com</t>
  </si>
  <si>
    <t>5060018566781                       2021-10-07 13:25:51</t>
  </si>
  <si>
    <t>2021-10-07 13:25:51</t>
  </si>
  <si>
    <t>2021-10-07 13:27:55</t>
  </si>
  <si>
    <t>For Requested Amount250 CAD, and 250  Added</t>
  </si>
  <si>
    <t>CAeaFu5x</t>
  </si>
  <si>
    <t>5879                                                                                                                        Success</t>
  </si>
  <si>
    <t>PPC4496 MANPREET  SINGH                        Money In</t>
  </si>
  <si>
    <t>2269753185   Interac Email : Man8780@gmail.com</t>
  </si>
  <si>
    <t>23618104827158                       2021-10-09 12:34:21</t>
  </si>
  <si>
    <t>2021-10-09 12:34:21</t>
  </si>
  <si>
    <t>2021-10-09 13:06:59</t>
  </si>
  <si>
    <t>CAMH2nUx</t>
  </si>
  <si>
    <t>2447                                                                                                                        Success</t>
  </si>
  <si>
    <t>33305727658220                       2021-10-07 10:24:29</t>
  </si>
  <si>
    <t>2021-10-07 10:24:29</t>
  </si>
  <si>
    <t>2021-10-07 10:36:28</t>
  </si>
  <si>
    <t>CAb7avrw</t>
  </si>
  <si>
    <t>PPC1566 KULVINDER SINGH DEOL                        Money In</t>
  </si>
  <si>
    <t>7809537484   Interac Email : kavideol@gmail.com</t>
  </si>
  <si>
    <t>3241138717368                       2021-10-07 13:18:20</t>
  </si>
  <si>
    <t>2021-10-07 13:18:20</t>
  </si>
  <si>
    <t>2021-10-07 13:21:30</t>
  </si>
  <si>
    <t>CA9UUcxC</t>
  </si>
  <si>
    <t>4406                                                                                                                        Success</t>
  </si>
  <si>
    <t>PPC2662 ramandeep  singh                         Money In</t>
  </si>
  <si>
    <t>5149129613   Interac Email : Deepsinghraman47@gmail.com</t>
  </si>
  <si>
    <t>12083311835403                       2021-10-07 10:53:45</t>
  </si>
  <si>
    <t>2021-10-07 10:53:45</t>
  </si>
  <si>
    <t>2021-10-07 10:57:24</t>
  </si>
  <si>
    <t>For Requested Amount435 CAD, and 435  Added</t>
  </si>
  <si>
    <t>CAp8A7uP</t>
  </si>
  <si>
    <t>3466                                                                                                                        Success</t>
  </si>
  <si>
    <t>PPC5701    Mandeep Kaur Sangha   Money In</t>
  </si>
  <si>
    <t>4312900111   Interac Email : mandeepkaursangha97@gmail.com</t>
  </si>
  <si>
    <t>21179507831741                       2021-10-07 14:30:58</t>
  </si>
  <si>
    <t>2021-10-07 14:30:58</t>
  </si>
  <si>
    <t>2021-10-07 15:04:12</t>
  </si>
  <si>
    <t>For Requested Amount470 CAD, and 470  Added</t>
  </si>
  <si>
    <t>CAweZBdb</t>
  </si>
  <si>
    <t>PPC2944 GAGANPREET  KAUR  BHATTI                        Money In</t>
  </si>
  <si>
    <t>6477780273   Interac Email : bhattigagan650@gmail.com</t>
  </si>
  <si>
    <t>25004631244884                       2021-10-07 23:58:18</t>
  </si>
  <si>
    <t>2021-10-07 23:58:18</t>
  </si>
  <si>
    <t>2021-10-08 00:02:16</t>
  </si>
  <si>
    <t>CAk4CMsf</t>
  </si>
  <si>
    <t>PPC1520 RAJNI CHAUDHARY</t>
  </si>
  <si>
    <t>For Requested Amount 130 CAD, and 130  Added</t>
  </si>
  <si>
    <t>CAKQyvbZ</t>
  </si>
  <si>
    <t>PPC1621 MOHIT KUMAR                         Money In</t>
  </si>
  <si>
    <t>4372376437   Interac Email : mohitkumar11159@gmail.com</t>
  </si>
  <si>
    <t>32838466402439                       2021-10-07 12:19:28</t>
  </si>
  <si>
    <t>2021-10-07 12:19:28</t>
  </si>
  <si>
    <t>2021-10-07 12:44:54</t>
  </si>
  <si>
    <t>For Requested Amount520 CAD, and 520  Added</t>
  </si>
  <si>
    <t>CAFNQjHD</t>
  </si>
  <si>
    <t>3360                                                                                                                        Success</t>
  </si>
  <si>
    <t>PPC1579 SARBJOT  KAUR KAHLON                        Money In</t>
  </si>
  <si>
    <t>4319989304   Interac Email : Sarbjotkahlon94@gmail.com</t>
  </si>
  <si>
    <t>17990242434878                       2021-10-07 15:23:59</t>
  </si>
  <si>
    <t>2021-10-07 15:23:59</t>
  </si>
  <si>
    <t>2021-10-07 15:25:46</t>
  </si>
  <si>
    <t>For Requested Amount597 CAD, and 597  Added</t>
  </si>
  <si>
    <t>CAFMggGd</t>
  </si>
  <si>
    <t>PPC1185 partap  singh                        Money In</t>
  </si>
  <si>
    <t>2133093111   Interac Email : partapkalsi1@yahoo.com</t>
  </si>
  <si>
    <t>32452591882979                       2021-10-07 09:22:07</t>
  </si>
  <si>
    <t>2021-10-07 09:22:07</t>
  </si>
  <si>
    <t>2021-10-07 10:09:48</t>
  </si>
  <si>
    <t>For Requested Amount800 CAD, and 800  Added</t>
  </si>
  <si>
    <t>CA8Qzavk</t>
  </si>
  <si>
    <t>5075                                                                                                                        Success</t>
  </si>
  <si>
    <t>PPC459 NAVJOT SINGH DHILLON                        Money In</t>
  </si>
  <si>
    <t>24838358666657                       2021-10-07 17:45:17</t>
  </si>
  <si>
    <t>2021-10-07 17:45:17</t>
  </si>
  <si>
    <t>2021-10-07 17:52:54</t>
  </si>
  <si>
    <t>For Requested Amount835 CAD, and 835  Added</t>
  </si>
  <si>
    <t>CAyr8z54</t>
  </si>
  <si>
    <t>5733                                                                                                                        Success</t>
  </si>
  <si>
    <t>25591171504523                       2021-10-07 12:35:07</t>
  </si>
  <si>
    <t>2021-10-07 12:35:07</t>
  </si>
  <si>
    <t>2021-10-07 13:23:30</t>
  </si>
  <si>
    <t>CAEcmJ2G</t>
  </si>
  <si>
    <t>PPC5053 Pooja  Pooja                        Money In</t>
  </si>
  <si>
    <t>5145734052   Interac Email : sainipooja75@yahoo.com</t>
  </si>
  <si>
    <t>8367744598133                       2021-10-07 22:53:32</t>
  </si>
  <si>
    <t>2021-10-07 22:53:32</t>
  </si>
  <si>
    <t>2021-10-07 23:03:10</t>
  </si>
  <si>
    <t>CAkvVpPH</t>
  </si>
  <si>
    <t>PPC767 RAJBIR</t>
  </si>
  <si>
    <t>For Requested Amount 132 CAD, and 132   Added</t>
  </si>
  <si>
    <t>CAZsn28m</t>
  </si>
  <si>
    <t>1479                                                                                                                        Success</t>
  </si>
  <si>
    <t>PPC2435 BABANDEEP  KAUR GREWAL                        Money In</t>
  </si>
  <si>
    <t>4379960079   Interac Email : Braich.baban@gmail.com</t>
  </si>
  <si>
    <t>22511175215299                       2021-10-07 13:04:29</t>
  </si>
  <si>
    <t>2021-10-07 13:04:29</t>
  </si>
  <si>
    <t>2021-10-07 13:18:03</t>
  </si>
  <si>
    <t>CABPHH8R</t>
  </si>
  <si>
    <t>2002868983752                       2021-10-07 11:06:21</t>
  </si>
  <si>
    <t>2021-10-07 11:06:21</t>
  </si>
  <si>
    <t>2021-10-07 11:11:21</t>
  </si>
  <si>
    <t>CApA4Na2</t>
  </si>
  <si>
    <t>4515                                                                                                                        Success</t>
  </si>
  <si>
    <t>PPC354 VAIBHAV  SUNILBHAI GANDHI                        Money In</t>
  </si>
  <si>
    <t>4164519697   Interac Email : hello@paypenny.io</t>
  </si>
  <si>
    <t>41792735141910                       2021-10-07 20:38:10</t>
  </si>
  <si>
    <t>2021-10-07 20:38:10</t>
  </si>
  <si>
    <t>2021-10-07 20:44:32</t>
  </si>
  <si>
    <t>CAdwZgcS</t>
  </si>
  <si>
    <t>5633                                                                                                                        Success</t>
  </si>
  <si>
    <t>23065458919528                       2021-10-07 15:50:49</t>
  </si>
  <si>
    <t>2021-10-07 15:50:49</t>
  </si>
  <si>
    <t>2021-10-07 16:24:36</t>
  </si>
  <si>
    <t>For Requested Amount1660 CAD, and 1660  Added</t>
  </si>
  <si>
    <t>CA3N95XG</t>
  </si>
  <si>
    <t>PPC2044 MANDEEP  SINGH                        Money In</t>
  </si>
  <si>
    <t>7106773568047                       2021-10-07 13:58:18</t>
  </si>
  <si>
    <t>2021-10-07 13:58:18</t>
  </si>
  <si>
    <t>2021-10-07 14:32:31</t>
  </si>
  <si>
    <t>CAwWjSxw</t>
  </si>
  <si>
    <t>33703986042672                       2021-10-07 01:41:21</t>
  </si>
  <si>
    <t>2021-10-07 01:41:21</t>
  </si>
  <si>
    <t>2021-10-07 01:44:54</t>
  </si>
  <si>
    <t>CAS3Ju5m</t>
  </si>
  <si>
    <t>3441                                                                                                                        Success</t>
  </si>
  <si>
    <t>PPC1495 harman singh                        Money In</t>
  </si>
  <si>
    <t>4315579959   Interac Email : harmansinghvirk855@gmail.com</t>
  </si>
  <si>
    <t>34864247297677                       2021-10-07 15:47:48</t>
  </si>
  <si>
    <t>2021-10-07 15:47:48</t>
  </si>
  <si>
    <t>2021-10-07 15:49:16</t>
  </si>
  <si>
    <t>For Requested Amount2501 CAD, and 2501  Added</t>
  </si>
  <si>
    <t>CAd7ZEDS</t>
  </si>
  <si>
    <t>28070888243274                       2021-10-07 19:03:12</t>
  </si>
  <si>
    <t>2021-10-07 19:03:12</t>
  </si>
  <si>
    <t>2021-10-07 19:36:40</t>
  </si>
  <si>
    <t>CA3uEqTV</t>
  </si>
  <si>
    <t>4152                                                                                                                        Success</t>
  </si>
  <si>
    <t>PPC872 SANDEEP   KUMAR                        Money In</t>
  </si>
  <si>
    <t>6476798011   Interac Email : preetsandeep12@gmail.com</t>
  </si>
  <si>
    <t>28089329502717                       2021-10-08 11:44:11</t>
  </si>
  <si>
    <t>2021-10-08 11:44:11</t>
  </si>
  <si>
    <t>2021-10-08 11:51:14</t>
  </si>
  <si>
    <t>CAdQjgHS</t>
  </si>
  <si>
    <t>4228                                                                                                                        Success</t>
  </si>
  <si>
    <t>PPC3121 Paramjit  Singh                        Money In</t>
  </si>
  <si>
    <t>4378330258   Interac Email : paramjit031963@gmail.com</t>
  </si>
  <si>
    <t>32526533713223                       2021-10-08 20:14:14</t>
  </si>
  <si>
    <t>2021-10-08 20:14:14</t>
  </si>
  <si>
    <t>2021-10-08 20:22:31</t>
  </si>
  <si>
    <t>CAhnru77</t>
  </si>
  <si>
    <t>PPC2663 RANJIT SINGH</t>
  </si>
  <si>
    <t>For Requested Amount  140 CAD, and  140 Added</t>
  </si>
  <si>
    <t>CAJPEbwP</t>
  </si>
  <si>
    <t>PPC4720 RAJWANT  SINGH RANGI                        Money In</t>
  </si>
  <si>
    <t>2366322228   Interac Email : rajwant2745@gmail.com</t>
  </si>
  <si>
    <t>24396947847505                       2021-10-04 22:12:09</t>
  </si>
  <si>
    <t>2021-10-04 22:12:09</t>
  </si>
  <si>
    <t>2021-10-04 22:14:13</t>
  </si>
  <si>
    <t>CAyUGf4K</t>
  </si>
  <si>
    <t>PPC772 SARBJEET  SINGH  GHUMAN                         Money In</t>
  </si>
  <si>
    <t>4379981256   Interac Email : Sarbjeetghuman90@yahoo.com</t>
  </si>
  <si>
    <t>10717002843657                       2021-10-05 09:25:05</t>
  </si>
  <si>
    <t>2021-10-05 09:25:05</t>
  </si>
  <si>
    <t>2021-10-05 09:26:23</t>
  </si>
  <si>
    <t>CAbtQZHA</t>
  </si>
  <si>
    <t>1203                                                                                                                        Success</t>
  </si>
  <si>
    <t>2564613248773                       2021-10-21 23:47:55</t>
  </si>
  <si>
    <t>2021-10-21 23:47:55</t>
  </si>
  <si>
    <t>2021-10-21 23:52:07</t>
  </si>
  <si>
    <t>CAQHqXTs</t>
  </si>
  <si>
    <t>3535                                                                                                                        Success</t>
  </si>
  <si>
    <t>26209122851827                       2021-10-21 09:43:36</t>
  </si>
  <si>
    <t>2021-10-21 09:43:36</t>
  </si>
  <si>
    <t>2021-10-21 11:21:46</t>
  </si>
  <si>
    <t>CAhtakjc</t>
  </si>
  <si>
    <t>PPC1440 Amardeep                          Money In</t>
  </si>
  <si>
    <t>4313738017   Interac Email : Amar.muk@gmail.com</t>
  </si>
  <si>
    <t>27897257774337                       2021-10-08 00:17:23</t>
  </si>
  <si>
    <t>2021-10-08 00:17:23</t>
  </si>
  <si>
    <t>2021-10-08 00:21:03</t>
  </si>
  <si>
    <t>CAqXafRh</t>
  </si>
  <si>
    <t>1570                                                                                                                        Success</t>
  </si>
  <si>
    <t>10480159462317                       2021-10-14 03:40:13</t>
  </si>
  <si>
    <t>2021-10-14 03:40:13</t>
  </si>
  <si>
    <t>2021-10-14 03:43:01</t>
  </si>
  <si>
    <t>For Requested Amount151 CAD, and 151  Added</t>
  </si>
  <si>
    <t>CA2qSKcf</t>
  </si>
  <si>
    <t>2834                                                                                                                        Success</t>
  </si>
  <si>
    <t>6476205273   Interac Email : lakhwiiindersingh@gmail.com</t>
  </si>
  <si>
    <t>6970393604888                       2021-10-12 09:04:42</t>
  </si>
  <si>
    <t>2021-10-12 09:04:42</t>
  </si>
  <si>
    <t>2021-10-12 09:09:41</t>
  </si>
  <si>
    <t>For Requested Amount162 CAD, and 162  Added</t>
  </si>
  <si>
    <t>CAsDrBtg</t>
  </si>
  <si>
    <t>42901236994904                       2021-10-08 08:05:46</t>
  </si>
  <si>
    <t>2021-10-08 08:05:46</t>
  </si>
  <si>
    <t>2021-10-08 08:10:44</t>
  </si>
  <si>
    <t>For Requested Amount195 CAD, and 195  Added</t>
  </si>
  <si>
    <t>CAMxYUJW</t>
  </si>
  <si>
    <t>2511                                                                                                                        Success</t>
  </si>
  <si>
    <t>PPC1824 gurpreet kaur raju                        Money In</t>
  </si>
  <si>
    <t>5877175786   Interac Email : gurpreetraju001@gmail.com</t>
  </si>
  <si>
    <t>34891404309450                       2021-10-08 02:13:27</t>
  </si>
  <si>
    <t>2021-10-08 02:13:27</t>
  </si>
  <si>
    <t>2021-10-08 02:17:19</t>
  </si>
  <si>
    <t>For Requested Amount265 CAD, and 265  Added</t>
  </si>
  <si>
    <t>CAtpS5c6</t>
  </si>
  <si>
    <t>35916555262908                       2021-10-15 10:10:30</t>
  </si>
  <si>
    <t>2021-10-15 10:10:30</t>
  </si>
  <si>
    <t>2021-10-15 10:17:17</t>
  </si>
  <si>
    <t>CAPe7K8Y</t>
  </si>
  <si>
    <t>25040610653363                       2021-10-08 11:08:23</t>
  </si>
  <si>
    <t>2021-10-08 11:08:23</t>
  </si>
  <si>
    <t>2021-10-08 11:48:52</t>
  </si>
  <si>
    <t>For Requested Amount164 CAD, and 164  Added</t>
  </si>
  <si>
    <t>CAqNfsQh</t>
  </si>
  <si>
    <t>4979                                                                                                                        Success</t>
  </si>
  <si>
    <t>PPC1026 Varinder jeet  Singh                        Money In</t>
  </si>
  <si>
    <t>5879377179   Interac Email : var.singh2626@gmail.com</t>
  </si>
  <si>
    <t>38360423734072                       2021-10-14 14:13:48</t>
  </si>
  <si>
    <t>2021-10-14 14:13:48</t>
  </si>
  <si>
    <t>2021-10-14 14:34:19</t>
  </si>
  <si>
    <t>CAyckYex</t>
  </si>
  <si>
    <t>1131                                                                                                                        Success</t>
  </si>
  <si>
    <t>9105613722688                       2021-10-08 20:23:40</t>
  </si>
  <si>
    <t>2021-10-08 20:23:40</t>
  </si>
  <si>
    <t>2021-10-08 20:36:50</t>
  </si>
  <si>
    <t>CAhbSHRD</t>
  </si>
  <si>
    <t>PPC3573 SUKHVIR  SINGH                        Money In</t>
  </si>
  <si>
    <t>5875680265   Interac Email : Sukh_toor@yahoo.co.in</t>
  </si>
  <si>
    <t>40789533166537                       2021-10-25 09:44:06</t>
  </si>
  <si>
    <t>2021-10-25 09:44:06</t>
  </si>
  <si>
    <t>2021-10-25 09:50:25</t>
  </si>
  <si>
    <t>CAR4P582</t>
  </si>
  <si>
    <t>1666                                                                                                                        Success</t>
  </si>
  <si>
    <t>PPC5768 ANCHAL                          Money In</t>
  </si>
  <si>
    <t>2369907404   Interac Email : anchalsharma7404@gmail.com</t>
  </si>
  <si>
    <t>31900230066063                       2021-10-09 01:27:53</t>
  </si>
  <si>
    <t>2021-10-09 01:27:53</t>
  </si>
  <si>
    <t>2021-10-09 01:32:31</t>
  </si>
  <si>
    <t>For Requested Amount164.8 CAD, and 164.80  Added</t>
  </si>
  <si>
    <t>CAKa8SmD</t>
  </si>
  <si>
    <t>5765                                                                                                                        Success</t>
  </si>
  <si>
    <t>4793935329782                       2021-10-12 07:12:41</t>
  </si>
  <si>
    <t>2021-10-12 07:12:41</t>
  </si>
  <si>
    <t>2021-10-12 07:47:33</t>
  </si>
  <si>
    <t>For Requested Amount165 CAD, and 165  Added</t>
  </si>
  <si>
    <t>CAZ2bcny</t>
  </si>
  <si>
    <t>6042174544   Interac Email : Deepk4879@gmail.com</t>
  </si>
  <si>
    <t>30595760643799                       2021-10-12 01:21:14</t>
  </si>
  <si>
    <t>2021-10-12 01:21:14</t>
  </si>
  <si>
    <t>2021-10-12 01:29:31</t>
  </si>
  <si>
    <t>CAzzxMW6</t>
  </si>
  <si>
    <t>5863                                                                                                                        Success</t>
  </si>
  <si>
    <t>9204247625100                       2021-10-13 02:10:30</t>
  </si>
  <si>
    <t>2021-10-13 02:10:30</t>
  </si>
  <si>
    <t>2021-10-13 02:16:15</t>
  </si>
  <si>
    <t>CA6rqkfX</t>
  </si>
  <si>
    <t>2950                                                                                                                        Success</t>
  </si>
  <si>
    <t>PPC997 PARVINDER  SINGH                        Money In</t>
  </si>
  <si>
    <t>2046981718   Interac Email : Parvinder_singh04@yahoo.com</t>
  </si>
  <si>
    <t>38351986178658                       2021-10-08 17:56:47</t>
  </si>
  <si>
    <t>2021-10-08 17:56:47</t>
  </si>
  <si>
    <t>2021-10-08 17:59:48</t>
  </si>
  <si>
    <t>For Requested Amount462 CAD, and 462  Added</t>
  </si>
  <si>
    <t>CARRGb6u</t>
  </si>
  <si>
    <t>4238                                                                                                                        Success</t>
  </si>
  <si>
    <t>PPC978 MANMOHAN   SINGH                         Money In</t>
  </si>
  <si>
    <t>9028055253   Interac Email : Dhindsaboy1985@gmail.com</t>
  </si>
  <si>
    <t>15524607289332                       2021-10-08 05:57:39</t>
  </si>
  <si>
    <t>2021-10-08 05:57:39</t>
  </si>
  <si>
    <t>2021-10-08 06:00:46</t>
  </si>
  <si>
    <t>CAtxewDa</t>
  </si>
  <si>
    <t>3916                                                                                                                        Success</t>
  </si>
  <si>
    <t>PPC1331 Pallavi   Kanwar                        Money In</t>
  </si>
  <si>
    <t>6478381453   Interac Email : priya20knwr@gmail.com</t>
  </si>
  <si>
    <t>40277426613094                       2021-10-14 03:07:33</t>
  </si>
  <si>
    <t>2021-10-14 03:07:33</t>
  </si>
  <si>
    <t>2021-10-14 03:35:20</t>
  </si>
  <si>
    <t>CAH97qJR</t>
  </si>
  <si>
    <t>PPC3974 GAGANJOT  singh                        Money In</t>
  </si>
  <si>
    <t>5875851133   Interac Email : Gaganjotsinghahuja@gmail.com</t>
  </si>
  <si>
    <t>9564123961867                       2021-10-16 00:54:54</t>
  </si>
  <si>
    <t>2021-10-16 00:54:54</t>
  </si>
  <si>
    <t>2021-10-16 01:06:14</t>
  </si>
  <si>
    <t>CAvDkgFu</t>
  </si>
  <si>
    <t>PPC2676 GAGANDEEP  SINGH                        Money In</t>
  </si>
  <si>
    <t>6478341428   Interac Email : Jasgagan1428@gmail.com</t>
  </si>
  <si>
    <t>4395355783548                       2021-10-08 21:58:55</t>
  </si>
  <si>
    <t>2021-10-08 21:58:55</t>
  </si>
  <si>
    <t>2021-10-08 22:44:31</t>
  </si>
  <si>
    <t>CAaQWtqk</t>
  </si>
  <si>
    <t>4666684043786                       2021-10-08 00:32:27</t>
  </si>
  <si>
    <t>2021-10-08 00:32:27</t>
  </si>
  <si>
    <t>2021-10-08 00:36:57</t>
  </si>
  <si>
    <t>For Requested Amount167 CAD, and 167  Added</t>
  </si>
  <si>
    <t>CAsNUP5C</t>
  </si>
  <si>
    <t>PPC5658 DIXIT BANGA                         Money In</t>
  </si>
  <si>
    <t>6475818429   Interac Email : dixitbanga05@gmail.com</t>
  </si>
  <si>
    <t>22447351557609                       2021-10-04 19:07:06</t>
  </si>
  <si>
    <t>2021-10-04 19:07:06</t>
  </si>
  <si>
    <t>2021-10-04 19:39:51</t>
  </si>
  <si>
    <t>For Requested Amount168.5 CAD, and 169  Added</t>
  </si>
  <si>
    <t>CAvXWpsm</t>
  </si>
  <si>
    <t>4070                                                                                                                        Success</t>
  </si>
  <si>
    <t>37241641476330                       2021-10-02 00:25:00</t>
  </si>
  <si>
    <t>2021-10-02 00:25:00</t>
  </si>
  <si>
    <t>2021-10-02 00:28:31</t>
  </si>
  <si>
    <t>For Requested Amount170 CAD, and 170  Added</t>
  </si>
  <si>
    <t>CA7954bx</t>
  </si>
  <si>
    <t>3821                                                                                                                        Success</t>
  </si>
  <si>
    <t>PPC2675 HARKIRAT   SINGH                        Money In</t>
  </si>
  <si>
    <t>7166038171   Interac Email : Harairat786@gmail.com</t>
  </si>
  <si>
    <t>1328864831982                       2021-10-08 20:51:07</t>
  </si>
  <si>
    <t>2021-10-08 20:51:07</t>
  </si>
  <si>
    <t>2021-10-08 21:29:59</t>
  </si>
  <si>
    <t>CAjrUyDx</t>
  </si>
  <si>
    <t>2690                                                                                                                        Success</t>
  </si>
  <si>
    <t>41248733424055                       2021-10-08 12:11:29</t>
  </si>
  <si>
    <t>2021-10-08 12:11:29</t>
  </si>
  <si>
    <t>2021-10-08 12:45:04</t>
  </si>
  <si>
    <t>CAbUeHSW</t>
  </si>
  <si>
    <t>PPC5660 ranjodh singh                        Money In</t>
  </si>
  <si>
    <t>4034619480   Interac Email : Sandhiarjan1016@gmail.com</t>
  </si>
  <si>
    <t>26715998345280                       2021-10-11 07:46:52</t>
  </si>
  <si>
    <t>2021-10-11 07:46:52</t>
  </si>
  <si>
    <t>2021-10-11 07:48:59</t>
  </si>
  <si>
    <t>CA2n88RS</t>
  </si>
  <si>
    <t>1012                                                                                                                        Success</t>
  </si>
  <si>
    <t>PPC1915 GURJIT  SINGH                        Money In</t>
  </si>
  <si>
    <t>5146259508   Interac Email : Pannu_gurjit@yahoo.in</t>
  </si>
  <si>
    <t>29657307486601                       2021-10-10 09:33:35</t>
  </si>
  <si>
    <t>2021-10-10 09:33:35</t>
  </si>
  <si>
    <t>2021-10-10 10:06:55</t>
  </si>
  <si>
    <t>CAVbqms6</t>
  </si>
  <si>
    <t>21440798643321                       2021-10-14 10:18:38</t>
  </si>
  <si>
    <t>2021-10-14 10:18:38</t>
  </si>
  <si>
    <t>2021-10-14 10:20:42</t>
  </si>
  <si>
    <t>CAZbwCfh</t>
  </si>
  <si>
    <t>PPC4181 Khushdeep   MALHI                        Money In</t>
  </si>
  <si>
    <t>6476149458   Interac Email : Khushdeepm9@gmail.com</t>
  </si>
  <si>
    <t>408598728834                       2021-10-18 23:04:55</t>
  </si>
  <si>
    <t>2021-10-18 23:04:55</t>
  </si>
  <si>
    <t>2021-10-18 23:16:04</t>
  </si>
  <si>
    <t>For Requested Amount179 CAD, and 179  Added</t>
  </si>
  <si>
    <t>CAmDsREg</t>
  </si>
  <si>
    <t>1363                                                                                                                        Success</t>
  </si>
  <si>
    <t>PPC3229 ARSHIA  ARSHIA                        Money In</t>
  </si>
  <si>
    <t>3069209786   Interac Email : arshiatangri@gmail.com</t>
  </si>
  <si>
    <t>38836022845419                       2021-10-16 14:27:44</t>
  </si>
  <si>
    <t>2021-10-16 14:27:44</t>
  </si>
  <si>
    <t>2021-10-16 15:00:58</t>
  </si>
  <si>
    <t>For Requested Amount180 CAD, and 180  Added</t>
  </si>
  <si>
    <t>CAmpxUVu</t>
  </si>
  <si>
    <t>PPC1790 Kulbir Kaur                        Money In</t>
  </si>
  <si>
    <t>6479493435   Interac Email : kulbirsandhu5252@gmail.com</t>
  </si>
  <si>
    <t>3785988671407                       2021-10-09 14:37:19</t>
  </si>
  <si>
    <t>2021-10-09 14:37:19</t>
  </si>
  <si>
    <t>2021-10-09 14:41:57</t>
  </si>
  <si>
    <t>For Requested Amount15 CAD, and 15  Added</t>
  </si>
  <si>
    <t>CABhRnY5</t>
  </si>
  <si>
    <t>PPC4118 PARMINDER PAL SINGH                        Money In</t>
  </si>
  <si>
    <t>762493572745                       2021-10-10 10:33:55</t>
  </si>
  <si>
    <t>2021-10-10 10:33:55</t>
  </si>
  <si>
    <t>2021-10-10 10:38:14</t>
  </si>
  <si>
    <t>For Requested Amount182 CAD, and 182  Added</t>
  </si>
  <si>
    <t>CAkMZNum</t>
  </si>
  <si>
    <t>3527                                                                                                                        Success</t>
  </si>
  <si>
    <t>38161630608155                       2021-10-03 18:41:14</t>
  </si>
  <si>
    <t>2021-10-03 18:41:14</t>
  </si>
  <si>
    <t>2021-10-03 18:48:34</t>
  </si>
  <si>
    <t>CAP8zBCq</t>
  </si>
  <si>
    <t>5687                                                                                                                        Success</t>
  </si>
  <si>
    <t>31280746058299                       2021-10-03 15:52:02</t>
  </si>
  <si>
    <t>2021-10-03 15:52:02</t>
  </si>
  <si>
    <t>2021-10-03 15:57:22</t>
  </si>
  <si>
    <t>CAPgWx2S</t>
  </si>
  <si>
    <t>2496                                                                                                                        Success</t>
  </si>
  <si>
    <t>11938334893000                       2021-10-05 07:15:45</t>
  </si>
  <si>
    <t>2021-10-05 07:15:45</t>
  </si>
  <si>
    <t>2021-10-05 07:20:28</t>
  </si>
  <si>
    <t>CAVDVmrH</t>
  </si>
  <si>
    <t>PPC2555 SIMRANJIT   MANDER                        Money In</t>
  </si>
  <si>
    <t>4372277490   Interac Email : Simran.mander54@gnail.com</t>
  </si>
  <si>
    <t>31014792768572                       2021-10-08 14:24:46</t>
  </si>
  <si>
    <t>2021-10-08 14:24:46</t>
  </si>
  <si>
    <t>2021-10-08 14:28:01</t>
  </si>
  <si>
    <t>CAVYbSPz</t>
  </si>
  <si>
    <t>PPC4207 SANDEEP   KAUR                        Money In</t>
  </si>
  <si>
    <t>6477816029   Interac Email : Kaur91421@gmail.com</t>
  </si>
  <si>
    <t>23215949436009                       2021-10-08 10:38:19</t>
  </si>
  <si>
    <t>2021-10-08 10:38:19</t>
  </si>
  <si>
    <t>2021-10-08 11:12:21</t>
  </si>
  <si>
    <t>CAEFB2YJ</t>
  </si>
  <si>
    <t>PPC4132 SATNAM SINGH BAINS                        Money In</t>
  </si>
  <si>
    <t>6475747105   Interac Email : Ssatnam278@yahoo.com</t>
  </si>
  <si>
    <t>17791287873993                       2021-10-08 08:14:51</t>
  </si>
  <si>
    <t>2021-10-08 08:14:51</t>
  </si>
  <si>
    <t>2021-10-08 08:17:03</t>
  </si>
  <si>
    <t>CA3kgw6x</t>
  </si>
  <si>
    <t>2521                                                                                                                        Success</t>
  </si>
  <si>
    <t>33121900164981                       2021-10-12 21:58:54</t>
  </si>
  <si>
    <t>2021-10-12 21:58:54</t>
  </si>
  <si>
    <t>2021-10-12 22:13:11</t>
  </si>
  <si>
    <t>CAwbcZr5</t>
  </si>
  <si>
    <t>2416                                                                                                                        Success</t>
  </si>
  <si>
    <t>PPC4111 PRABHDEEP  SINGH                        Money In</t>
  </si>
  <si>
    <t>2265007006   Interac Email : Psingh-cc@outlook.com</t>
  </si>
  <si>
    <t>7475970986638                       2021-10-12 12:51:43</t>
  </si>
  <si>
    <t>2021-10-12 12:51:43</t>
  </si>
  <si>
    <t>2021-10-12 13:14:21</t>
  </si>
  <si>
    <t>CA6vaZ5d</t>
  </si>
  <si>
    <t>PPC3420 TANVEER  GARG                        Money In</t>
  </si>
  <si>
    <t>1392757504503                       2021-10-12 10:48:02</t>
  </si>
  <si>
    <t>2021-10-12 10:48:02</t>
  </si>
  <si>
    <t>2021-10-12 11:20:14</t>
  </si>
  <si>
    <t>CA3gNZHE</t>
  </si>
  <si>
    <t>PPC530 AMANDEEP  KAIRON                         Money In</t>
  </si>
  <si>
    <t>4162786032   Interac Email : amandeepkairon@yahoo.ca</t>
  </si>
  <si>
    <t>32433966795659                       2021-10-11 14:08:41</t>
  </si>
  <si>
    <t>2021-10-11 14:08:41</t>
  </si>
  <si>
    <t>2021-10-11 14:10:48</t>
  </si>
  <si>
    <t>CAMQ5ATt</t>
  </si>
  <si>
    <t>3797                                                                                                                        Success</t>
  </si>
  <si>
    <t>PPC4827 GAURI  SHARMA                        Money In</t>
  </si>
  <si>
    <t>6475735645   Interac Email : gaurisharma707@gmail.com</t>
  </si>
  <si>
    <t>20126610373200                       2021-10-11 11:14:27</t>
  </si>
  <si>
    <t>2021-10-11 11:14:27</t>
  </si>
  <si>
    <t>2021-10-11 11:16:21</t>
  </si>
  <si>
    <t>CAMAwpC7</t>
  </si>
  <si>
    <t>2725                                                                                                                        Success</t>
  </si>
  <si>
    <t>PPC526 SANDEEP SINGH                          Money In</t>
  </si>
  <si>
    <t>9052269016   Interac Email : Honey.16fdk@gmail.com</t>
  </si>
  <si>
    <t>41215212818294                       2021-10-11 01:18:36</t>
  </si>
  <si>
    <t>2021-10-11 01:18:36</t>
  </si>
  <si>
    <t>2021-10-11 01:25:12</t>
  </si>
  <si>
    <t>CAxJZ8Ym</t>
  </si>
  <si>
    <t>4905                                                                                                                        Success</t>
  </si>
  <si>
    <t>PPC789 BALJEET  SINGH                        Money In</t>
  </si>
  <si>
    <t>3652281179   Interac Email : ragibaljeetsingh@gmail.com</t>
  </si>
  <si>
    <t>34550984368734                       2021-10-11 22:28:30</t>
  </si>
  <si>
    <t>2021-10-11 22:28:30</t>
  </si>
  <si>
    <t>2021-10-11 22:32:26</t>
  </si>
  <si>
    <t>CAnpmga2</t>
  </si>
  <si>
    <t>PPC348 SAURYA GHANSHYAMBHAI   PATEL                        Money In</t>
  </si>
  <si>
    <t>6475691465   Interac Email : Saurya116@gmail.com</t>
  </si>
  <si>
    <t>28681914203091                       2021-10-09 19:13:11</t>
  </si>
  <si>
    <t>2021-10-09 19:13:11</t>
  </si>
  <si>
    <t>2021-10-09 19:47:35</t>
  </si>
  <si>
    <t>CAvMwN7f</t>
  </si>
  <si>
    <t>1318                                                                                                                        Success</t>
  </si>
  <si>
    <t>PPC1957 SUKHPREET  SINGH                         Money In</t>
  </si>
  <si>
    <t>7786810187   Interac Email : Sidhukbn@gmail.com</t>
  </si>
  <si>
    <t>11627144589574                       2021-10-09 14:42:31</t>
  </si>
  <si>
    <t>2021-10-09 14:42:31</t>
  </si>
  <si>
    <t>2021-10-09 14:52:16</t>
  </si>
  <si>
    <t>CAJdNrAK</t>
  </si>
  <si>
    <t>3091                                                                                                                        Success</t>
  </si>
  <si>
    <t>PPC3131 mamta                          Money In</t>
  </si>
  <si>
    <t>7783209697   Interac Email : hello@paypenny.oi</t>
  </si>
  <si>
    <t>16442997717512                       2021-10-13 16:24:36</t>
  </si>
  <si>
    <t>2021-10-13 16:24:36</t>
  </si>
  <si>
    <t>2021-10-13 17:08:26</t>
  </si>
  <si>
    <t>CAaV6fPj</t>
  </si>
  <si>
    <t>1080                                                                                                                        Success</t>
  </si>
  <si>
    <t>4372274499   Interac Email : klidhar91@gmail.com</t>
  </si>
  <si>
    <t>7344377023307                       2021-10-13 11:34:52</t>
  </si>
  <si>
    <t>2021-10-13 11:34:52</t>
  </si>
  <si>
    <t>2021-10-13 12:18:46</t>
  </si>
  <si>
    <t>CAT5qFEs</t>
  </si>
  <si>
    <t>4937                                                                                                                        Success</t>
  </si>
  <si>
    <t>40508241864467                       2021-10-18 10:16:46</t>
  </si>
  <si>
    <t>2021-10-18 10:16:46</t>
  </si>
  <si>
    <t>2021-10-18 10:57:01</t>
  </si>
  <si>
    <t>CAEXBHNK</t>
  </si>
  <si>
    <t>3450                                                                                                                        Success</t>
  </si>
  <si>
    <t>PPC4135 ANITA  HANS                        Money In</t>
  </si>
  <si>
    <t>2048810430   Interac Email : anitahans8@yahoo.com</t>
  </si>
  <si>
    <t>6899068626188                       2021-10-17 10:30:22</t>
  </si>
  <si>
    <t>2021-10-17 10:30:22</t>
  </si>
  <si>
    <t>2021-10-17 10:43:37</t>
  </si>
  <si>
    <t>CAmv8QKC</t>
  </si>
  <si>
    <t>38421750192884                       2021-10-16 08:44:18</t>
  </si>
  <si>
    <t>2021-10-16 08:44:18</t>
  </si>
  <si>
    <t>2021-10-16 09:24:41</t>
  </si>
  <si>
    <t>CAZwrpd9</t>
  </si>
  <si>
    <t>PPC2817 KULRAJ  SINGH  GILL                        Money In</t>
  </si>
  <si>
    <t>4164755928   Interac Email : Klrjgll@gmail.com</t>
  </si>
  <si>
    <t>34964336197909                       2021-10-19 06:42:25</t>
  </si>
  <si>
    <t>2021-10-19 06:42:25</t>
  </si>
  <si>
    <t>2021-10-19 06:45:41</t>
  </si>
  <si>
    <t>CAENj4RD</t>
  </si>
  <si>
    <t>3910                                                                                                                        Success</t>
  </si>
  <si>
    <t>42450676023131                       2021-10-09 07:26:29</t>
  </si>
  <si>
    <t>2021-10-09 07:26:29</t>
  </si>
  <si>
    <t>2021-10-09 07:27:48</t>
  </si>
  <si>
    <t>CAdS7F4W</t>
  </si>
  <si>
    <t>2196                                                                                                                        Success</t>
  </si>
  <si>
    <t>PPC3557 HARPREET  KAUR                        Money In</t>
  </si>
  <si>
    <t>7788144322   Interac Email : Harpreetgill9014@gmail.com</t>
  </si>
  <si>
    <t>17461454417429                       2021-10-20 18:42:20</t>
  </si>
  <si>
    <t>2021-10-20 18:42:20</t>
  </si>
  <si>
    <t>2021-10-20 18:45:27</t>
  </si>
  <si>
    <t>CAxBHRzM</t>
  </si>
  <si>
    <t>9723377822530                       2021-10-25 19:31:21</t>
  </si>
  <si>
    <t>2021-10-25 19:31:21</t>
  </si>
  <si>
    <t>2021-10-25 19:40:01</t>
  </si>
  <si>
    <t>CA4RpQKN</t>
  </si>
  <si>
    <t>10636893163867                       2021-10-09 14:02:11</t>
  </si>
  <si>
    <t>2021-10-09 14:02:11</t>
  </si>
  <si>
    <t>2021-10-09 14:35:50</t>
  </si>
  <si>
    <t>CAfQh8aS</t>
  </si>
  <si>
    <t>5466                                                                                                                        Success</t>
  </si>
  <si>
    <t>1159190121633                       2021-10-23 10:39:22</t>
  </si>
  <si>
    <t>2021-10-23 10:39:22</t>
  </si>
  <si>
    <t>2021-10-23 10:45:01</t>
  </si>
  <si>
    <t>CApcPPee</t>
  </si>
  <si>
    <t>3240                                                                                                                        Success</t>
  </si>
  <si>
    <t>25971044564419                       2021-10-23 10:14:16</t>
  </si>
  <si>
    <t>2021-10-23 10:14:16</t>
  </si>
  <si>
    <t>2021-10-23 10:20:57</t>
  </si>
  <si>
    <t>CAYcdwDv</t>
  </si>
  <si>
    <t>2214182977766                       2021-10-08 12:59:51</t>
  </si>
  <si>
    <t>2021-10-08 12:59:51</t>
  </si>
  <si>
    <t>2021-10-08 13:12:40</t>
  </si>
  <si>
    <t>For Requested Amount210 CAD, and 210  Added</t>
  </si>
  <si>
    <t>CAtEErXe</t>
  </si>
  <si>
    <t>4804                                                                                                                        Success</t>
  </si>
  <si>
    <t>23036784075698                       2021-10-10 20:54:51</t>
  </si>
  <si>
    <t>2021-10-10 20:54:51</t>
  </si>
  <si>
    <t>2021-10-10 21:27:31</t>
  </si>
  <si>
    <t>CAypR4MX</t>
  </si>
  <si>
    <t>3228                                                                                                                        Success</t>
  </si>
  <si>
    <t>18348998309264                       2021-10-11 10:24:30</t>
  </si>
  <si>
    <t>2021-10-11 10:24:30</t>
  </si>
  <si>
    <t>2021-10-11 10:34:26</t>
  </si>
  <si>
    <t>CAEQp9ZF</t>
  </si>
  <si>
    <t>PPC3837 SUMANJEET KAUR CHAHAL                        Money In</t>
  </si>
  <si>
    <t>2048946104   Interac Email : sumanjeetkaur311998@gmail.com</t>
  </si>
  <si>
    <t>15718691363325                       2021-10-24 10:11:16</t>
  </si>
  <si>
    <t>2021-10-24 10:11:16</t>
  </si>
  <si>
    <t>2021-10-24 10:59:10</t>
  </si>
  <si>
    <t>CAQd8TUj</t>
  </si>
  <si>
    <t xml:space="preserve">PPC4882 Pawandeep Singh </t>
  </si>
  <si>
    <t>For Requested Amount 215 CAD, and 215  Added</t>
  </si>
  <si>
    <t>CARW42JY</t>
  </si>
  <si>
    <t>1407                                                                                                                        Success</t>
  </si>
  <si>
    <t>15578355113516                       2021-10-12 15:24:05</t>
  </si>
  <si>
    <t>2021-10-12 15:24:05</t>
  </si>
  <si>
    <t>2021-10-12 15:35:10</t>
  </si>
  <si>
    <t>CA5rnuju</t>
  </si>
  <si>
    <t>12943459635241                       2021-10-02 02:27:54</t>
  </si>
  <si>
    <t>2021-10-02 02:27:54</t>
  </si>
  <si>
    <t>2021-10-02 02:43:04</t>
  </si>
  <si>
    <t>For Requested Amount225 CAD, and 225  Added</t>
  </si>
  <si>
    <t>CAJgU7rC</t>
  </si>
  <si>
    <t>29895395238068                       2021-10-16 08:58:27</t>
  </si>
  <si>
    <t>2021-10-16 08:58:27</t>
  </si>
  <si>
    <t>2021-10-16 09:08:20</t>
  </si>
  <si>
    <t>For Requested Amount230 CAD, and 230  Added</t>
  </si>
  <si>
    <t>CAjbRcWf</t>
  </si>
  <si>
    <t>4131                                                                                                                        Success</t>
  </si>
  <si>
    <t>23670632324653                       2021-10-11 09:41:36</t>
  </si>
  <si>
    <t>2021-10-11 09:41:36</t>
  </si>
  <si>
    <t>2021-10-11 09:46:20</t>
  </si>
  <si>
    <t>CADDSGhp</t>
  </si>
  <si>
    <t>PPC4494 Rabia  Akhtar                        Money In</t>
  </si>
  <si>
    <t>7782813470   Interac Email : Rabiaakhtarmdt@gmail.com</t>
  </si>
  <si>
    <t>37387429484672                       2021-10-07 23:27:13</t>
  </si>
  <si>
    <t>2021-10-07 23:27:13</t>
  </si>
  <si>
    <t>2021-10-07 23:32:17</t>
  </si>
  <si>
    <t>For Requested Amount235 CAD, and 235  Added</t>
  </si>
  <si>
    <t>CAf2EB8G</t>
  </si>
  <si>
    <t>1008                                                                                                                        Success</t>
  </si>
  <si>
    <t>15871040359164                       2021-10-08 01:24:09</t>
  </si>
  <si>
    <t>2021-10-08 01:24:09</t>
  </si>
  <si>
    <t>2021-10-08 02:04:23</t>
  </si>
  <si>
    <t>For Requested Amount237 CAD, and 237  Added</t>
  </si>
  <si>
    <t>CA2ehWn4</t>
  </si>
  <si>
    <t>12298934427659                       2021-10-19 20:09:02</t>
  </si>
  <si>
    <t>2021-10-19 20:09:02</t>
  </si>
  <si>
    <t>2021-10-19 20:12:02</t>
  </si>
  <si>
    <t>For Requested Amount240 CAD, and 240  Added</t>
  </si>
  <si>
    <t>CA6XwhaX</t>
  </si>
  <si>
    <t>22641365742857                       2021-10-25 11:43:27</t>
  </si>
  <si>
    <t>2021-10-25 11:43:27</t>
  </si>
  <si>
    <t>2021-10-25 11:58:14</t>
  </si>
  <si>
    <t>For Requested Amount245 CAD, and 245  Added</t>
  </si>
  <si>
    <t>CASM5un6</t>
  </si>
  <si>
    <t>2475                                                                                                                        Success</t>
  </si>
  <si>
    <t>5741011859588                       2021-10-10 22:40:31</t>
  </si>
  <si>
    <t>2021-10-10 22:40:31</t>
  </si>
  <si>
    <t>2021-10-10 22:45:12</t>
  </si>
  <si>
    <t>For Requested Amount246 CAD, and 246  Added</t>
  </si>
  <si>
    <t>CAwmPRue</t>
  </si>
  <si>
    <t>PPC410 gurjeet  singh                        Money In</t>
  </si>
  <si>
    <t>4167254903   Interac Email : singhkhadial888@gmail.com</t>
  </si>
  <si>
    <t>35154633818994                       2021-10-18 11:55:09</t>
  </si>
  <si>
    <t>2021-10-18 11:55:09</t>
  </si>
  <si>
    <t>2021-10-18 11:59:09</t>
  </si>
  <si>
    <t>Bank received the amount of 246cad and user also received the interac but we didn't received the interac. So the approval done under  guidance of nitin g</t>
  </si>
  <si>
    <t>3028                                                                                                                        Success</t>
  </si>
  <si>
    <t>33268347719815                       2021-10-15 11:15:56</t>
  </si>
  <si>
    <t>2021-10-15 11:15:56</t>
  </si>
  <si>
    <t>2021-10-15 11:25:10</t>
  </si>
  <si>
    <t>For Requested Amount247 CAD, and 247  Added</t>
  </si>
  <si>
    <t>CAKS6wXF</t>
  </si>
  <si>
    <t>7292646425764                       2021-10-11 00:26:41</t>
  </si>
  <si>
    <t>2021-10-11 00:26:41</t>
  </si>
  <si>
    <t>2021-10-11 00:30:29</t>
  </si>
  <si>
    <t>CAvV6vbF</t>
  </si>
  <si>
    <t>1161                                                                                                                        Success</t>
  </si>
  <si>
    <t>PPC3234 BHAGWANT SINGH  SINGH                        Money In</t>
  </si>
  <si>
    <t>35597131599706                       2021-10-09 06:54:18</t>
  </si>
  <si>
    <t>2021-10-09 06:54:18</t>
  </si>
  <si>
    <t>2021-10-09 06:56:02</t>
  </si>
  <si>
    <t>For Requested Amount390 CAD, and 390  Added</t>
  </si>
  <si>
    <t>CATcrQbe</t>
  </si>
  <si>
    <t>31312479175553                       2021-10-19 02:51:34</t>
  </si>
  <si>
    <t>2021-10-19 02:51:34</t>
  </si>
  <si>
    <t>2021-10-19 02:53:00</t>
  </si>
  <si>
    <t>CApYvXmP</t>
  </si>
  <si>
    <t>22632228658159                       2021-10-01 17:49:16</t>
  </si>
  <si>
    <t>2021-10-01 17:49:16</t>
  </si>
  <si>
    <t>2021-10-01 20:45:06</t>
  </si>
  <si>
    <t>CAzXUvJV</t>
  </si>
  <si>
    <t>PPC3522 TALJINDER   SINGH                         Money In</t>
  </si>
  <si>
    <t>8702814466   Interac Email : Tejisidhu307@gmail.com</t>
  </si>
  <si>
    <t>31057643745568                       2021-10-20 04:54:56</t>
  </si>
  <si>
    <t>2021-10-20 04:54:56</t>
  </si>
  <si>
    <t>2021-10-20 05:10:16</t>
  </si>
  <si>
    <t>CAGVrRd9</t>
  </si>
  <si>
    <t>PPC5084 RAMANDEEP   KAUR                        Money In</t>
  </si>
  <si>
    <t>2049009061   Interac Email : ramansekhon687@yahoo.com</t>
  </si>
  <si>
    <t>23979193299220                       2021-10-25 23:57:23</t>
  </si>
  <si>
    <t>2021-10-25 23:57:23</t>
  </si>
  <si>
    <t>2021-10-25 23:59:17</t>
  </si>
  <si>
    <t>CAEVbXZ6</t>
  </si>
  <si>
    <t>1605                                                                                                                        Success</t>
  </si>
  <si>
    <t>PPC3964 KULWINDER SINGH  singh                        Money In</t>
  </si>
  <si>
    <t>2044300572   Interac Email : k.sran53@gmail.com</t>
  </si>
  <si>
    <t>16160811951974                       2021-10-24 00:31:31</t>
  </si>
  <si>
    <t>2021-10-24 00:31:31</t>
  </si>
  <si>
    <t>2021-10-24 00:35:13</t>
  </si>
  <si>
    <t>CAGyUUTf</t>
  </si>
  <si>
    <t>31506094374366                       2021-10-26 09:01:51</t>
  </si>
  <si>
    <t>2021-10-26 09:01:51</t>
  </si>
  <si>
    <t>2021-10-26 09:12:21</t>
  </si>
  <si>
    <t>CAFCm5Wg</t>
  </si>
  <si>
    <t xml:space="preserve">PPC866 NIDHI SHARMA </t>
  </si>
  <si>
    <t>For Requested Amount  250 CAD, and 250  Added</t>
  </si>
  <si>
    <t>CAmWUc5v</t>
  </si>
  <si>
    <t>2956                                                                                                                        Success</t>
  </si>
  <si>
    <t>PPC3496 JASHANPREET   SINGH                        Money In</t>
  </si>
  <si>
    <t>7786368056   Interac Email : Jashanbrarb753@gmail.com</t>
  </si>
  <si>
    <t>30848502472369                       2021-10-05 11:56:53</t>
  </si>
  <si>
    <t>2021-10-05 11:56:53</t>
  </si>
  <si>
    <t>2021-10-05 12:02:38</t>
  </si>
  <si>
    <t>For Requested Amount252 CAD, and 252  Added</t>
  </si>
  <si>
    <t>CAx99rAV</t>
  </si>
  <si>
    <t>PPC1207 JASMEET SINGH                          Money In</t>
  </si>
  <si>
    <t>6047200161   Interac Email : Singhjasmeet808@gmail.com</t>
  </si>
  <si>
    <t>15372001921789                       2021-10-12 09:38:25</t>
  </si>
  <si>
    <t>2021-10-12 09:38:25</t>
  </si>
  <si>
    <t>2021-10-12 09:47:25</t>
  </si>
  <si>
    <t>CAAnWkcV</t>
  </si>
  <si>
    <t>3112                                                                                                                        Success</t>
  </si>
  <si>
    <t>19407526306613                       2021-10-05 06:58:40</t>
  </si>
  <si>
    <t>2021-10-05 06:58:40</t>
  </si>
  <si>
    <t>2021-10-05 07:28:31</t>
  </si>
  <si>
    <t>CAh2Gy63</t>
  </si>
  <si>
    <t>PPC4159 NAVDEEP  SINGH                        Money In</t>
  </si>
  <si>
    <t>4372258845   Interac Email : navdeepmehmi13@gmail.com</t>
  </si>
  <si>
    <t>15225244498811                       2021-10-10 11:38:11</t>
  </si>
  <si>
    <t>2021-10-10 11:38:11</t>
  </si>
  <si>
    <t>2021-10-10 12:19:39</t>
  </si>
  <si>
    <t>CAazKVmH</t>
  </si>
  <si>
    <t>3537                                                                                                                        Success</t>
  </si>
  <si>
    <t>6900726712411                       2021-10-11 10:48:57</t>
  </si>
  <si>
    <t>2021-10-11 10:48:57</t>
  </si>
  <si>
    <t>2021-10-11 11:20:59</t>
  </si>
  <si>
    <t>For Requested Amount299 CAD, and 299  Added</t>
  </si>
  <si>
    <t>CA2CyecY</t>
  </si>
  <si>
    <t>2342484772942                       2021-10-14 01:46:09</t>
  </si>
  <si>
    <t>2021-10-14 01:46:09</t>
  </si>
  <si>
    <t>2021-10-14 01:49:41</t>
  </si>
  <si>
    <t>CA4MDVDu</t>
  </si>
  <si>
    <t>30645991135030                       2021-10-01 19:55:37</t>
  </si>
  <si>
    <t>2021-10-01 19:55:37</t>
  </si>
  <si>
    <t>2021-10-01 20:00:06</t>
  </si>
  <si>
    <t>CAcnrn3w</t>
  </si>
  <si>
    <t>4988                                                                                                                        Success</t>
  </si>
  <si>
    <t>26712215234778                       2021-10-03 00:16:15</t>
  </si>
  <si>
    <t>2021-10-03 00:16:15</t>
  </si>
  <si>
    <t>2021-10-03 00:30:48</t>
  </si>
  <si>
    <t>CAKZuntY</t>
  </si>
  <si>
    <t>2052                                                                                                                        Success</t>
  </si>
  <si>
    <t>PPC3153 atinder mann                        Money In</t>
  </si>
  <si>
    <t>7809131710   Interac Email : apsmann090@gmail.com</t>
  </si>
  <si>
    <t>32829203507467                       2021-10-03 22:41:51</t>
  </si>
  <si>
    <t>2021-10-03 22:41:51</t>
  </si>
  <si>
    <t>2021-10-04 00:24:38</t>
  </si>
  <si>
    <t>CAD4X2Gh</t>
  </si>
  <si>
    <t>Payment received as TPD by Kuldip mann</t>
  </si>
  <si>
    <t>37566971667088                       2021-10-11 09:59:24</t>
  </si>
  <si>
    <t>2021-10-11 09:59:24</t>
  </si>
  <si>
    <t>2021-10-11 10:36:36</t>
  </si>
  <si>
    <t>CACrQweg</t>
  </si>
  <si>
    <t>3179                                                                                                                        Success</t>
  </si>
  <si>
    <t>2504606102   Interac Email : Pavikaler94@gmail.com</t>
  </si>
  <si>
    <t>37823725252660                       2021-10-13 00:51:20</t>
  </si>
  <si>
    <t>2021-10-13 00:51:20</t>
  </si>
  <si>
    <t>2021-10-13 00:53:14</t>
  </si>
  <si>
    <t>CA5kbN5z</t>
  </si>
  <si>
    <t>5961                                                                                                                        Success</t>
  </si>
  <si>
    <t>PPC2008 Sunny Sidhu                        Money In</t>
  </si>
  <si>
    <t>4313373596   Interac Email : Sunnysidhu0418@gmail.com</t>
  </si>
  <si>
    <t>15899571728733                       2021-10-16 23:08:14</t>
  </si>
  <si>
    <t>2021-10-16 23:08:14</t>
  </si>
  <si>
    <t>2021-10-16 23:11:32</t>
  </si>
  <si>
    <t>CAVGPDkK</t>
  </si>
  <si>
    <t>31014884995280                       2021-10-21 00:03:28</t>
  </si>
  <si>
    <t>2021-10-21 00:03:28</t>
  </si>
  <si>
    <t>2021-10-21 00:08:54</t>
  </si>
  <si>
    <t>CAARktbu</t>
  </si>
  <si>
    <t>2096502604044                       2021-10-09 21:57:08</t>
  </si>
  <si>
    <t>2021-10-09 21:57:08</t>
  </si>
  <si>
    <t>2021-10-09 22:02:53</t>
  </si>
  <si>
    <t>CAbPwkHw</t>
  </si>
  <si>
    <t>5292                                                                                                                        Success</t>
  </si>
  <si>
    <t>PPC3939 GURPREET  SINGH                         Money In</t>
  </si>
  <si>
    <t>3658803936   Interac Email : Gurpreetgs2193@gmail.com</t>
  </si>
  <si>
    <t>39969817692486                       2021-10-22 11:03:58</t>
  </si>
  <si>
    <t>2021-10-22 11:03:58</t>
  </si>
  <si>
    <t>2021-10-22 11:39:08</t>
  </si>
  <si>
    <t>CAFZ9GHW</t>
  </si>
  <si>
    <t>PPC2709 gurjeet  kaur                        Money In</t>
  </si>
  <si>
    <t>4377755000   Interac Email : kaurgurjeet411@gmail.com</t>
  </si>
  <si>
    <t>39210438961732                       2021-10-11 19:28:39</t>
  </si>
  <si>
    <t>2021-10-11 19:28:39</t>
  </si>
  <si>
    <t>2021-10-11 20:02:52</t>
  </si>
  <si>
    <t>CAUt7g2H</t>
  </si>
  <si>
    <t>PPC2463 Sherjung Singh                        Money In</t>
  </si>
  <si>
    <t>7788614700   Interac Email : jungnehal@gmail.com</t>
  </si>
  <si>
    <t>14137979946997                       2021-10-27 23:26:26</t>
  </si>
  <si>
    <t>2021-10-27 23:26:26</t>
  </si>
  <si>
    <t>2021-10-27 23:32:27</t>
  </si>
  <si>
    <t>CAE7m4TB</t>
  </si>
  <si>
    <t>1081                                                                                                                        Success</t>
  </si>
  <si>
    <t>PPC2927 JUGRAJ  SINGH SIDHU                        Money In</t>
  </si>
  <si>
    <t>7980714302397                       2021-10-27 15:12:57</t>
  </si>
  <si>
    <t>2021-10-27 15:12:57</t>
  </si>
  <si>
    <t>2021-10-27 15:29:34</t>
  </si>
  <si>
    <t>CAYQgXAH</t>
  </si>
  <si>
    <t xml:space="preserve">PPC4305 Karandeep singh </t>
  </si>
  <si>
    <t>For Requested Amount  300 CAD, and 300  Added</t>
  </si>
  <si>
    <t>CApPWYWe</t>
  </si>
  <si>
    <t>2762                                                                                                                        Success</t>
  </si>
  <si>
    <t>109223618028                       2021-10-11 18:52:56</t>
  </si>
  <si>
    <t>2021-10-11 18:52:56</t>
  </si>
  <si>
    <t>2021-10-11 19:14:40</t>
  </si>
  <si>
    <t>CAJdXRns</t>
  </si>
  <si>
    <t>28954906933184                       2021-10-10 19:48:10</t>
  </si>
  <si>
    <t>2021-10-10 19:48:10</t>
  </si>
  <si>
    <t>2021-10-10 19:51:27</t>
  </si>
  <si>
    <t>For Requested Amount310 CAD, and 310  Added</t>
  </si>
  <si>
    <t>CAgtr77S</t>
  </si>
  <si>
    <t>5717                                                                                                                        Success</t>
  </si>
  <si>
    <t>16925652536821                       2021-10-15 11:18:33</t>
  </si>
  <si>
    <t>2021-10-15 11:18:33</t>
  </si>
  <si>
    <t>2021-10-15 11:22:39</t>
  </si>
  <si>
    <t>For Requested Amount320 CAD, and 320  Added</t>
  </si>
  <si>
    <t>CAKUUM4Y</t>
  </si>
  <si>
    <t>30739615412686                       2021-10-18 23:31:19</t>
  </si>
  <si>
    <t>2021-10-18 23:31:19</t>
  </si>
  <si>
    <t>2021-10-18 23:34:33</t>
  </si>
  <si>
    <t>CAuebZKj</t>
  </si>
  <si>
    <t>4849                                                                                                                        Success</t>
  </si>
  <si>
    <t>13821618607497                       2021-10-12 11:09:48</t>
  </si>
  <si>
    <t>2021-10-12 11:09:48</t>
  </si>
  <si>
    <t>2021-10-12 11:33:21</t>
  </si>
  <si>
    <t>For Requested Amount325 CAD, and 325  Added</t>
  </si>
  <si>
    <t>CASxwBeN</t>
  </si>
  <si>
    <t>3080                                                                                                                        Success</t>
  </si>
  <si>
    <t>PPC3930 Simranjeet   kaur                        Money In</t>
  </si>
  <si>
    <t>6479832761   Interac Email : Simrangoraya085@gmail.com</t>
  </si>
  <si>
    <t>6844343044624                       2021-10-18 12:06:15</t>
  </si>
  <si>
    <t>2021-10-18 12:06:15</t>
  </si>
  <si>
    <t>2021-10-18 12:12:46</t>
  </si>
  <si>
    <t>CAKy8t6P</t>
  </si>
  <si>
    <t>24642045569111                       2021-10-19 05:38:56</t>
  </si>
  <si>
    <t>2021-10-19 05:38:56</t>
  </si>
  <si>
    <t>2021-10-19 05:46:42</t>
  </si>
  <si>
    <t>CAbVYATG</t>
  </si>
  <si>
    <t>PPC2138 ANURADHA  SAINI                        Money In</t>
  </si>
  <si>
    <t>4165649869   Interac Email : anuradha131094@gmail.com</t>
  </si>
  <si>
    <t>4045871488135                       2021-10-20 22:38:04</t>
  </si>
  <si>
    <t>2021-10-20 22:38:04</t>
  </si>
  <si>
    <t>2021-10-20 22:41:06</t>
  </si>
  <si>
    <t>For Requested Amount328 CAD, and 328  Added</t>
  </si>
  <si>
    <t>CAkgAUXM</t>
  </si>
  <si>
    <t>562766118279                       2021-10-10 20:15:13</t>
  </si>
  <si>
    <t>2021-10-10 20:15:13</t>
  </si>
  <si>
    <t>2021-10-10 20:22:10</t>
  </si>
  <si>
    <t>CAPs8mj5</t>
  </si>
  <si>
    <t>3989                                                                                                                        Success</t>
  </si>
  <si>
    <t>6465282458509                       2021-10-14 01:20:16</t>
  </si>
  <si>
    <t>2021-10-14 01:20:16</t>
  </si>
  <si>
    <t>2021-10-14 01:29:14</t>
  </si>
  <si>
    <t>PPC528 RIPUL  RIPUL                        Money In</t>
  </si>
  <si>
    <t>8623153207   Interac Email : Ripul123456@gmail.com</t>
  </si>
  <si>
    <t>29797919527207                       2021-10-26 07:22:53</t>
  </si>
  <si>
    <t>2021-10-26 07:22:53</t>
  </si>
  <si>
    <t>2021-10-26 07:27:12</t>
  </si>
  <si>
    <t>For Requested Amount400 CAD, and 330  Added</t>
  </si>
  <si>
    <t>CAwtKduV</t>
  </si>
  <si>
    <t>PPC5084 MISS RAMANDEEP KAUR</t>
  </si>
  <si>
    <t>For Requested Amount  330 CAD, and 330 Added</t>
  </si>
  <si>
    <t>CAsC8VaJ</t>
  </si>
  <si>
    <t>For Requested Amount  330 CAD, and 330   Added</t>
  </si>
  <si>
    <t>CAyMQDm2</t>
  </si>
  <si>
    <t>1166                                                                                                                        Success</t>
  </si>
  <si>
    <t>41812482888979                       2021-10-26 00:22:18</t>
  </si>
  <si>
    <t>2021-10-26 00:22:18</t>
  </si>
  <si>
    <t>2021-10-26 00:34:03</t>
  </si>
  <si>
    <t>For Requested Amount330 CAD, and 332  Added</t>
  </si>
  <si>
    <t>CA6eNMyd</t>
  </si>
  <si>
    <t>3225                                                                                                                        Success</t>
  </si>
  <si>
    <t>PPC5439 Naib  Kaur                        Money In</t>
  </si>
  <si>
    <t>6473941108   Interac Email : Naibkaur1967@gmail.com</t>
  </si>
  <si>
    <t>8543607373926                       2021-10-04 21:08:01</t>
  </si>
  <si>
    <t>2021-10-04 21:08:01</t>
  </si>
  <si>
    <t>2021-10-04 21:13:31</t>
  </si>
  <si>
    <t>For Requested Amount340 CAD, and 340  Added</t>
  </si>
  <si>
    <t>CAWDngH7</t>
  </si>
  <si>
    <t>2781                                                                                                                        Success</t>
  </si>
  <si>
    <t>PPC303 JASMEET                          Money In</t>
  </si>
  <si>
    <t>7806042419   Interac Email : nijjarjasmeet806@gmail.com</t>
  </si>
  <si>
    <t>42647415241265                       2021-10-02 11:27:33</t>
  </si>
  <si>
    <t>2021-10-02 11:27:33</t>
  </si>
  <si>
    <t>2021-10-02 12:01:55</t>
  </si>
  <si>
    <t>CAB5vCgh</t>
  </si>
  <si>
    <t>8953827829223                       2021-10-02 00:08:09</t>
  </si>
  <si>
    <t>2021-10-02 00:08:09</t>
  </si>
  <si>
    <t>2021-10-02 00:11:29</t>
  </si>
  <si>
    <t>CA4skxTM</t>
  </si>
  <si>
    <t>PPC492 JAGRAJ SINGH  singh                        Money In</t>
  </si>
  <si>
    <t>6475239298   Interac Email : Jagraj_bajwa@yahoo.com</t>
  </si>
  <si>
    <t>22691548341180                       2021-10-05 09:57:24</t>
  </si>
  <si>
    <t>2021-10-05 09:57:24</t>
  </si>
  <si>
    <t>2021-10-05 10:06:00</t>
  </si>
  <si>
    <t>CAXJefGk</t>
  </si>
  <si>
    <t>PPC5394 simran sehdev                        Money In</t>
  </si>
  <si>
    <t>6392890786   Interac Email : simransehdev1999@gmail.com</t>
  </si>
  <si>
    <t>39041328143459                       2021-10-12 18:24:25</t>
  </si>
  <si>
    <t>2021-10-12 18:24:25</t>
  </si>
  <si>
    <t>2021-10-12 19:00:53</t>
  </si>
  <si>
    <t>CAJfy3r7</t>
  </si>
  <si>
    <t>2556                                                                                                                        Success</t>
  </si>
  <si>
    <t>PPC3790 FIROZ AHMAD PATEL                        Money In</t>
  </si>
  <si>
    <t>6477007674   Interac Email : Firozpatel101@hotmail.com</t>
  </si>
  <si>
    <t>17240672191697                       2021-10-16 15:45:20</t>
  </si>
  <si>
    <t>2021-10-16 15:45:20</t>
  </si>
  <si>
    <t>2021-10-16 15:53:41</t>
  </si>
  <si>
    <t>CASG6nbr</t>
  </si>
  <si>
    <t>3073                                                                                                                        Success</t>
  </si>
  <si>
    <t>PPC3189 SIMRANPREET  KAUR                        Money In</t>
  </si>
  <si>
    <t>6043650442   Interac Email : simranpreet1402kaur@gmail.com</t>
  </si>
  <si>
    <t>28098222438648                       2021-10-18 02:07:47</t>
  </si>
  <si>
    <t>2021-10-18 02:07:47</t>
  </si>
  <si>
    <t>2021-10-18 02:53:17</t>
  </si>
  <si>
    <t>For Requested Amount356 CAD, and 356  Added</t>
  </si>
  <si>
    <t>CAZt42GE</t>
  </si>
  <si>
    <t>3959                                                                                                                        Success</t>
  </si>
  <si>
    <t>10827697063061                       2021-10-23 21:05:22</t>
  </si>
  <si>
    <t>2021-10-23 21:05:22</t>
  </si>
  <si>
    <t>2021-10-23 21:08:11</t>
  </si>
  <si>
    <t>For Requested Amount360 CAD, and 360  Added</t>
  </si>
  <si>
    <t>CA6MYQ82</t>
  </si>
  <si>
    <t>3592                                                                                                                        Success</t>
  </si>
  <si>
    <t>PPC5934 AMARJEET  KAUR                        Money In</t>
  </si>
  <si>
    <t>9055986465   Interac Email : Amardoc1994@gmail.com</t>
  </si>
  <si>
    <t>13263139427975                       2021-10-28 09:47:18</t>
  </si>
  <si>
    <t>2021-10-28 09:47:18</t>
  </si>
  <si>
    <t>2021-10-28 10:22:56</t>
  </si>
  <si>
    <t>CAnE3TUQ</t>
  </si>
  <si>
    <t>1378                                                                                                                        Success</t>
  </si>
  <si>
    <t>PPC1396 AMANPREET  KAUR                        Money In</t>
  </si>
  <si>
    <t>6473391432   Interac Email : Aman.gill2407@gmail.com</t>
  </si>
  <si>
    <t>16487031955755                       2021-10-11 17:30:32</t>
  </si>
  <si>
    <t>2021-10-11 17:30:32</t>
  </si>
  <si>
    <t>2021-10-11 18:02:18</t>
  </si>
  <si>
    <t>CAWJgJnb</t>
  </si>
  <si>
    <t>26035422972807                       2021-10-11 11:50:42</t>
  </si>
  <si>
    <t>2021-10-11 11:50:42</t>
  </si>
  <si>
    <t>2021-10-11 12:24:34</t>
  </si>
  <si>
    <t>CAah64bU</t>
  </si>
  <si>
    <t>PPC2404 SIMRANJEET  SINGH                        Money In</t>
  </si>
  <si>
    <t>2042983384   Interac Email : Samsidhu7411@gmail.com</t>
  </si>
  <si>
    <t>21708239678113                       2021-10-12 00:31:33</t>
  </si>
  <si>
    <t>2021-10-12 00:31:33</t>
  </si>
  <si>
    <t>2021-10-12 01:07:27</t>
  </si>
  <si>
    <t>CAhBnapg</t>
  </si>
  <si>
    <t>4138                                                                                                                        Success</t>
  </si>
  <si>
    <t>14286257431988                       2021-10-12 00:15:38</t>
  </si>
  <si>
    <t>2021-10-12 00:15:38</t>
  </si>
  <si>
    <t>2021-10-12 00:47:07</t>
  </si>
  <si>
    <t>CArzPZhn</t>
  </si>
  <si>
    <t>6498171557065                       2021-10-10 22:05:46</t>
  </si>
  <si>
    <t>2021-10-10 22:05:46</t>
  </si>
  <si>
    <t>2021-10-10 22:08:29</t>
  </si>
  <si>
    <t>CAQwEf9G</t>
  </si>
  <si>
    <t>PPC2534 RANJIT  SINGH                        Money In</t>
  </si>
  <si>
    <t>7166038386   Interac Email : Ranjitgill312@gmail.com</t>
  </si>
  <si>
    <t>27327535009868                       2021-10-09 05:54:35</t>
  </si>
  <si>
    <t>2021-10-09 05:54:35</t>
  </si>
  <si>
    <t>2021-10-09 06:26:27</t>
  </si>
  <si>
    <t>For Requested Amount1400 CAD, and 1400  Added</t>
  </si>
  <si>
    <t>CAfrC7pD</t>
  </si>
  <si>
    <t>20775463741104                       2021-10-05 07:58:53</t>
  </si>
  <si>
    <t>2021-10-05 07:58:53</t>
  </si>
  <si>
    <t>2021-10-05 08:00:27</t>
  </si>
  <si>
    <t>For Requested Amount370 CAD, and 370  Added</t>
  </si>
  <si>
    <t>CAXNYM9g</t>
  </si>
  <si>
    <t>23632433151047                       2021-10-19 21:49:31</t>
  </si>
  <si>
    <t>2021-10-19 21:49:31</t>
  </si>
  <si>
    <t>2021-10-19 22:18:21</t>
  </si>
  <si>
    <t>CAAvd4VU</t>
  </si>
  <si>
    <t>2975367327728                       2021-10-10 21:25:10</t>
  </si>
  <si>
    <t>2021-10-10 21:25:10</t>
  </si>
  <si>
    <t>2021-10-10 21:31:17</t>
  </si>
  <si>
    <t>For Requested Amount380 CAD, and 380  Added</t>
  </si>
  <si>
    <t>CAdTDSKR</t>
  </si>
  <si>
    <t>3576                                                                                                                        Success</t>
  </si>
  <si>
    <t>24511630813724                       2021-10-20 17:53:08</t>
  </si>
  <si>
    <t>2021-10-20 17:53:08</t>
  </si>
  <si>
    <t>2021-10-20 18:04:39</t>
  </si>
  <si>
    <t>CAutNw2D</t>
  </si>
  <si>
    <t>21514656546933                       2021-10-22 22:01:40</t>
  </si>
  <si>
    <t>2021-10-22 22:01:40</t>
  </si>
  <si>
    <t>2021-10-22 22:04:43</t>
  </si>
  <si>
    <t>For Requested Amount400 CAD, and 398  Added</t>
  </si>
  <si>
    <t>CAq5f2pX</t>
  </si>
  <si>
    <t>3166                                                                                                                        Success</t>
  </si>
  <si>
    <t>PPC1550 HARDEEP SINGH                          Money In</t>
  </si>
  <si>
    <t>5149997275   Interac Email : Hardeepdeol1995@gmail.com</t>
  </si>
  <si>
    <t>5277880205067                       2021-10-03 11:18:17</t>
  </si>
  <si>
    <t>2021-10-03 11:18:17</t>
  </si>
  <si>
    <t>2021-10-03 11:23:07</t>
  </si>
  <si>
    <t>CAsk4gKJ</t>
  </si>
  <si>
    <t>PPC3516 Mahabir  singh                        Money In</t>
  </si>
  <si>
    <t>6395602406   Interac Email : 1571mahabir@gmail.com</t>
  </si>
  <si>
    <t>35967712121328                       2021-10-08 12:12:32</t>
  </si>
  <si>
    <t>2021-10-08 12:12:32</t>
  </si>
  <si>
    <t>2021-10-08 12:48:13</t>
  </si>
  <si>
    <t>CAWxT37v</t>
  </si>
  <si>
    <t>3620                                                                                                                        Success</t>
  </si>
  <si>
    <t>PPC3904 GURPREET  SINGH CHEEMA                        Money In</t>
  </si>
  <si>
    <t>4039932479   Interac Email : Gpcheema@gmail.com</t>
  </si>
  <si>
    <t>12200336311450                       2021-10-09 14:59:26</t>
  </si>
  <si>
    <t>2021-10-09 14:59:26</t>
  </si>
  <si>
    <t>2021-10-09 15:01:30</t>
  </si>
  <si>
    <t>CAsuYrw7</t>
  </si>
  <si>
    <t>PPC4006 MANPREET KAUR MAHAL                        Money In</t>
  </si>
  <si>
    <t>4388728146   Interac Email : manpreet.04.12.97@gmail.com</t>
  </si>
  <si>
    <t>8202486677428                       2021-10-14 13:13:39</t>
  </si>
  <si>
    <t>2021-10-14 13:13:39</t>
  </si>
  <si>
    <t>2021-10-14 13:54:19</t>
  </si>
  <si>
    <t>CA4m3M26</t>
  </si>
  <si>
    <t>4904                                                                                                                        Success</t>
  </si>
  <si>
    <t>PPC3056 TAJINDER   SINGH                        Money In</t>
  </si>
  <si>
    <t>4315574866   Interac Email : tajinderbhangu3630@gmail.com</t>
  </si>
  <si>
    <t>22743716275784                       2021-10-17 22:35:36</t>
  </si>
  <si>
    <t>2021-10-17 22:35:36</t>
  </si>
  <si>
    <t>2021-10-17 22:37:41</t>
  </si>
  <si>
    <t>CAqmQ6dW</t>
  </si>
  <si>
    <t>4167071831   Interac Email : waheguru2@gmail.com</t>
  </si>
  <si>
    <t>37394307479874                       2021-10-22 17:57:10</t>
  </si>
  <si>
    <t>2021-10-22 17:57:10</t>
  </si>
  <si>
    <t>2021-10-22 18:02:12</t>
  </si>
  <si>
    <t>CAEs2U35</t>
  </si>
  <si>
    <t>2354                                                                                                                        Success</t>
  </si>
  <si>
    <t>PPC2256 GURDEEP  -SINGH  -                        Money In</t>
  </si>
  <si>
    <t>5145011322   Interac Email : Deepathletic075@gmail.com</t>
  </si>
  <si>
    <t>28076485256401                       2021-10-22 23:51:23</t>
  </si>
  <si>
    <t>2021-10-22 23:51:23</t>
  </si>
  <si>
    <t>2021-10-23 00:10:15</t>
  </si>
  <si>
    <t>For Requested Amount3400 CAD, and 400  Added</t>
  </si>
  <si>
    <t>CATxKyEX</t>
  </si>
  <si>
    <t>4302                                                                                                                        Success</t>
  </si>
  <si>
    <t>PPC1192 GURDEEP   SINGH                        Money In</t>
  </si>
  <si>
    <t>4389952171   Interac Email : Gurdeeplabana@icloud.com</t>
  </si>
  <si>
    <t>34438284992916                       2021-10-26 07:31:31</t>
  </si>
  <si>
    <t>2021-10-26 07:31:31</t>
  </si>
  <si>
    <t>2021-10-26 07:36:11</t>
  </si>
  <si>
    <t>CAPZqza2</t>
  </si>
  <si>
    <t>For Requested Amount  400 CAD, and  400 Added</t>
  </si>
  <si>
    <t>CAzzxUQq</t>
  </si>
  <si>
    <t>PPC4800 RAMANDEEP   KAUR                        Money In</t>
  </si>
  <si>
    <t>2049967044   Interac Email : info.ramankaur@gmail.com</t>
  </si>
  <si>
    <t>28089537025068                       2021-10-18 13:39:04</t>
  </si>
  <si>
    <t>2021-10-18 13:39:04</t>
  </si>
  <si>
    <t>2021-10-18 13:47:20</t>
  </si>
  <si>
    <t>For Requested Amount407 CAD, and 407  Added</t>
  </si>
  <si>
    <t>CAuTGD9j</t>
  </si>
  <si>
    <t>37592312476401                       2021-10-20 20:45:24</t>
  </si>
  <si>
    <t>2021-10-20 20:45:24</t>
  </si>
  <si>
    <t>2021-10-20 20:51:38</t>
  </si>
  <si>
    <t>For Requested Amount410 CAD, and 410  Added</t>
  </si>
  <si>
    <t>CAWMjEys</t>
  </si>
  <si>
    <t>3148                                                                                                                        Success</t>
  </si>
  <si>
    <t>29132969633986                       2021-10-13 15:52:16</t>
  </si>
  <si>
    <t>2021-10-13 15:52:16</t>
  </si>
  <si>
    <t>2021-10-13 16:01:54</t>
  </si>
  <si>
    <t>For Requested Amount412 CAD, and 412  Added</t>
  </si>
  <si>
    <t>CABwQujD</t>
  </si>
  <si>
    <t>1648                                                                                                                        Success</t>
  </si>
  <si>
    <t>PPC1367 TEJPAL  TEJPAL                         Money In</t>
  </si>
  <si>
    <t>6475456427   Interac Email : Tejpal6427@gmail.com</t>
  </si>
  <si>
    <t>15883236074951                       2021-10-12 17:45:28</t>
  </si>
  <si>
    <t>2021-10-12 17:45:28</t>
  </si>
  <si>
    <t>2021-10-12 17:58:07</t>
  </si>
  <si>
    <t>CAJWdSbk</t>
  </si>
  <si>
    <t>2376                                                                                                                        Success</t>
  </si>
  <si>
    <t>19627031912528                       2021-10-29 00:37:59</t>
  </si>
  <si>
    <t>2021-10-29 00:37:59</t>
  </si>
  <si>
    <t>2021-10-29 00:40:52</t>
  </si>
  <si>
    <t>CAXh7DHc</t>
  </si>
  <si>
    <t>5422                                                                                                                        Success</t>
  </si>
  <si>
    <t>10631526165119                       2021-10-10 12:48:13</t>
  </si>
  <si>
    <t>2021-10-10 12:48:13</t>
  </si>
  <si>
    <t>2021-10-10 13:02:35</t>
  </si>
  <si>
    <t>For Requested Amount1450 CAD, and 1450  Added</t>
  </si>
  <si>
    <t>CACz9Zfw</t>
  </si>
  <si>
    <t>PPC613 MANMOHAN  SINGH                        Money In</t>
  </si>
  <si>
    <t>4036718154   Interac Email : Manmohan219@yahoo.ca</t>
  </si>
  <si>
    <t>31250210537748                       2021-10-11 09:57:04</t>
  </si>
  <si>
    <t>2021-10-11 09:57:04</t>
  </si>
  <si>
    <t>2021-10-11 10:28:33</t>
  </si>
  <si>
    <t>For Requested Amount1600 CAD, and 1600  Added</t>
  </si>
  <si>
    <t>CAPhKv5S</t>
  </si>
  <si>
    <t>PPC860 SURJIT SINGH  RANDHAWA                        Money In</t>
  </si>
  <si>
    <t>4372405573   Interac Email : Surjitr800@gmail.com</t>
  </si>
  <si>
    <t>41499893133778                       2021-10-10 20:50:26</t>
  </si>
  <si>
    <t>2021-10-10 20:50:26</t>
  </si>
  <si>
    <t>2021-10-10 21:24:58</t>
  </si>
  <si>
    <t>CACDHuzN</t>
  </si>
  <si>
    <t>11598383869939                       2021-10-11 16:30:43</t>
  </si>
  <si>
    <t>2021-10-11 16:30:43</t>
  </si>
  <si>
    <t>2021-10-11 16:44:06</t>
  </si>
  <si>
    <t>For Requested Amount413 CAD, and 413  Added</t>
  </si>
  <si>
    <t>CAJQdguP</t>
  </si>
  <si>
    <t>4471                                                                                                                        Success</t>
  </si>
  <si>
    <t>PPC3227 SANJEEV  VERMA                        Money In</t>
  </si>
  <si>
    <t>4163174292   Interac Email : sanjeevcibc@hotmail.com</t>
  </si>
  <si>
    <t>7053296953130                       2021-10-15 09:24:48</t>
  </si>
  <si>
    <t>2021-10-15 09:24:48</t>
  </si>
  <si>
    <t>2021-10-15 09:27:31</t>
  </si>
  <si>
    <t>For Requested Amount415 CAD, and 415  Added</t>
  </si>
  <si>
    <t>CA4mNprW</t>
  </si>
  <si>
    <t>4277                                                                                                                        Success</t>
  </si>
  <si>
    <t>PPC2509 DHANWINDER   SINGH                        Money In</t>
  </si>
  <si>
    <t>4039570987   Interac Email : Dhanwinder0012@gmail.com</t>
  </si>
  <si>
    <t>11799643578282                       2021-10-10 22:41:11</t>
  </si>
  <si>
    <t>2021-10-10 22:41:11</t>
  </si>
  <si>
    <t>2021-10-10 23:17:26</t>
  </si>
  <si>
    <t>For Requested Amount1900 CAD, and 1900  Added</t>
  </si>
  <si>
    <t>CA4es2xM</t>
  </si>
  <si>
    <t>41432040498626                       2021-10-08 04:33:23</t>
  </si>
  <si>
    <t>2021-10-08 04:33:23</t>
  </si>
  <si>
    <t>2021-10-08 05:06:49</t>
  </si>
  <si>
    <t>For Requested Amount416 CAD, and 416  Added</t>
  </si>
  <si>
    <t>CAab6fcE</t>
  </si>
  <si>
    <t>3962                                                                                                                        Success</t>
  </si>
  <si>
    <t>PPC4593 JIT  SINGH  SAHOTA                         Money In</t>
  </si>
  <si>
    <t>30576073928046                       2021-10-19 11:58:40</t>
  </si>
  <si>
    <t>2021-10-19 11:58:40</t>
  </si>
  <si>
    <t>2021-10-19 12:06:33</t>
  </si>
  <si>
    <t>For Requested Amount418 CAD, and 418  Added</t>
  </si>
  <si>
    <t>CA6MhdP9</t>
  </si>
  <si>
    <t>3330                                                                                                                        Success</t>
  </si>
  <si>
    <t>PPC2964 Hardeep  Singh                         Money In</t>
  </si>
  <si>
    <t>9057812433   Interac Email : hello@paypenny.io</t>
  </si>
  <si>
    <t>7156684972951                       2021-10-04 12:28:33</t>
  </si>
  <si>
    <t>2021-10-04 12:28:33</t>
  </si>
  <si>
    <t>2021-10-04 12:55:22</t>
  </si>
  <si>
    <t>For Requested Amount425 CAD, and 425  Added</t>
  </si>
  <si>
    <t>CApnQ4Aq</t>
  </si>
  <si>
    <t>1406                                                                                                                        Success</t>
  </si>
  <si>
    <t>PPC1173 amit amit                        Money In</t>
  </si>
  <si>
    <t>32171730825456                       2021-10-10 15:31:56</t>
  </si>
  <si>
    <t>2021-10-10 15:31:56</t>
  </si>
  <si>
    <t>2021-10-10 16:04:02</t>
  </si>
  <si>
    <t>CA5vG425</t>
  </si>
  <si>
    <t>5689                                                                                                                        Success</t>
  </si>
  <si>
    <t>PPC4205 HARDEEP  SINGH SINGH                        Money In</t>
  </si>
  <si>
    <t>2899259062   Interac Email : Deepbaljit1983@gmail.com</t>
  </si>
  <si>
    <t>13892277126810                       2021-10-10 10:18:34</t>
  </si>
  <si>
    <t>2021-10-10 10:18:34</t>
  </si>
  <si>
    <t>2021-10-10 10:22:35</t>
  </si>
  <si>
    <t>CArWj5r6</t>
  </si>
  <si>
    <t>4179                                                                                                                        Success</t>
  </si>
  <si>
    <t>5260546499222                       2021-10-12 01:00:21</t>
  </si>
  <si>
    <t>2021-10-12 01:00:21</t>
  </si>
  <si>
    <t>2021-10-12 01:34:43</t>
  </si>
  <si>
    <t>CAzGsf3U</t>
  </si>
  <si>
    <t>26245120518237                       2021-10-05 12:22:37</t>
  </si>
  <si>
    <t>2021-10-05 12:22:37</t>
  </si>
  <si>
    <t>2021-10-05 12:28:09</t>
  </si>
  <si>
    <t>CAXCbNrb</t>
  </si>
  <si>
    <t>22766802933840                       2021-10-09 17:00:40</t>
  </si>
  <si>
    <t>2021-10-09 17:00:40</t>
  </si>
  <si>
    <t>2021-10-09 17:39:10</t>
  </si>
  <si>
    <t>CA48nq2m</t>
  </si>
  <si>
    <t>PPC736 AMARJIT  KAUR KAUR                        Money In</t>
  </si>
  <si>
    <t>5634092992048                       2021-10-13 08:59:19</t>
  </si>
  <si>
    <t>2021-10-13 08:59:19</t>
  </si>
  <si>
    <t>2021-10-13 09:03:06</t>
  </si>
  <si>
    <t>CAqC72ZS</t>
  </si>
  <si>
    <t>2068                                                                                                                        Success</t>
  </si>
  <si>
    <t>PPC1859 virdavinder singh sadhral                        Money In</t>
  </si>
  <si>
    <t>4163710762   Interac Email : buntyjaipura@gmail.com</t>
  </si>
  <si>
    <t>27508240233648                       2021-10-05 06:19:09</t>
  </si>
  <si>
    <t>2021-10-05 06:19:09</t>
  </si>
  <si>
    <t>2021-10-05 06:42:30</t>
  </si>
  <si>
    <t>CAYWPb5s</t>
  </si>
  <si>
    <t>4001                                                                                                                        Success</t>
  </si>
  <si>
    <t>35858996829608                       2021-10-20 02:20:49</t>
  </si>
  <si>
    <t>2021-10-20 02:20:49</t>
  </si>
  <si>
    <t>2021-10-20 02:31:36</t>
  </si>
  <si>
    <t>For Requested Amount475 CAD, and 475  Added</t>
  </si>
  <si>
    <t>CAMdTVAD</t>
  </si>
  <si>
    <t>9931865227006                       2021-10-19 12:30:28</t>
  </si>
  <si>
    <t>2021-10-19 12:30:28</t>
  </si>
  <si>
    <t>2021-10-19 13:04:57</t>
  </si>
  <si>
    <t>For Requested Amount480 CAD, and 480  Added</t>
  </si>
  <si>
    <t>CAGJCudN</t>
  </si>
  <si>
    <t>5907                                                                                                                        Success</t>
  </si>
  <si>
    <t>12901179205571                       2021-10-10 19:43:40</t>
  </si>
  <si>
    <t>2021-10-10 19:43:40</t>
  </si>
  <si>
    <t>2021-10-10 19:47:32</t>
  </si>
  <si>
    <t>For Requested Amount490 CAD, and 490  Added</t>
  </si>
  <si>
    <t>CAHQJJwH</t>
  </si>
  <si>
    <t>11287203977216                       2021-10-15 16:40:44</t>
  </si>
  <si>
    <t>2021-10-15 16:40:44</t>
  </si>
  <si>
    <t>2021-10-15 16:43:45</t>
  </si>
  <si>
    <t>CAjkzJGC</t>
  </si>
  <si>
    <t>2309                                                                                                                        Success</t>
  </si>
  <si>
    <t>3419189404241                       2021-10-20 22:15:58</t>
  </si>
  <si>
    <t>2021-10-20 22:15:58</t>
  </si>
  <si>
    <t>2021-10-20 22:18:18</t>
  </si>
  <si>
    <t>For Requested Amount491 CAD, and 491  Added</t>
  </si>
  <si>
    <t>CA9jxTAm</t>
  </si>
  <si>
    <t>1462                                                                                                                        Success</t>
  </si>
  <si>
    <t>PPC4845 HIMANSHU  NARULA                        Money In</t>
  </si>
  <si>
    <t>4372210786   Interac Email : himanshunarula1999@icloud.com</t>
  </si>
  <si>
    <t>31544041527734                       2021-10-18 15:24:15</t>
  </si>
  <si>
    <t>2021-10-18 15:24:15</t>
  </si>
  <si>
    <t>2021-10-18 15:31:33</t>
  </si>
  <si>
    <t>For Requested Amount492 CAD, and 492  Added</t>
  </si>
  <si>
    <t>CAgMs7ts</t>
  </si>
  <si>
    <t>PPC2917 NIRMAL SINGH CHAHAL                        Money In</t>
  </si>
  <si>
    <t>4168271591   Interac Email : Nirmal.Chahal.54@gmail.com</t>
  </si>
  <si>
    <t>39651815154139                       2021-10-21 21:05:57</t>
  </si>
  <si>
    <t>2021-10-21 21:05:57</t>
  </si>
  <si>
    <t>2021-10-21 21:09:37</t>
  </si>
  <si>
    <t>For Requested Amount494 CAD, and 494  Added</t>
  </si>
  <si>
    <t>CAf9jsCW</t>
  </si>
  <si>
    <t>35100861568680                       2021-10-01 16:45:47</t>
  </si>
  <si>
    <t>2021-10-01 16:45:47</t>
  </si>
  <si>
    <t>2021-10-01 16:54:42</t>
  </si>
  <si>
    <t>For Requested Amount495 CAD, and 495  Added</t>
  </si>
  <si>
    <t>CAEPjgdT</t>
  </si>
  <si>
    <t>2283203337425                       2021-10-20 20:48:46</t>
  </si>
  <si>
    <t>2021-10-20 20:48:46</t>
  </si>
  <si>
    <t>2021-10-20 20:54:02</t>
  </si>
  <si>
    <t>CAwwVzSY</t>
  </si>
  <si>
    <t>PPC1640 PREETI  PREETI                        Money In</t>
  </si>
  <si>
    <t>4379956208   Interac Email : Verma.preeti16@yahoo.in</t>
  </si>
  <si>
    <t>23682606447562                       2021-10-14 08:43:50</t>
  </si>
  <si>
    <t>2021-10-14 08:43:50</t>
  </si>
  <si>
    <t>2021-10-14 08:46:22</t>
  </si>
  <si>
    <t>For Requested Amount1644 CAD, and 1644  Added</t>
  </si>
  <si>
    <t>CArG8jzg</t>
  </si>
  <si>
    <t>3457                                                                                                                        Success</t>
  </si>
  <si>
    <t>PPC3130 . IQBAL  SINGH                        Money In</t>
  </si>
  <si>
    <t>5875018913   Interac Email : Iqbalsinghbanwait@hotmail.com</t>
  </si>
  <si>
    <t>1717763676811                       2021-10-04 01:02:16</t>
  </si>
  <si>
    <t>2021-10-04 01:02:16</t>
  </si>
  <si>
    <t>2021-10-04 01:08:46</t>
  </si>
  <si>
    <t>CAvewbUD</t>
  </si>
  <si>
    <t>2981                                                                                                                        Success</t>
  </si>
  <si>
    <t>17906563975920                       2021-10-03 19:49:30</t>
  </si>
  <si>
    <t>2021-10-03 19:49:30</t>
  </si>
  <si>
    <t>2021-10-03 19:53:34</t>
  </si>
  <si>
    <t>CA2HP2Yz</t>
  </si>
  <si>
    <t>PPC202 Pardeep Singh                        Money In</t>
  </si>
  <si>
    <t>7802286779   Interac Email : Pchahal510@gmail.com</t>
  </si>
  <si>
    <t>35104702602129                       2021-10-03 16:32:52</t>
  </si>
  <si>
    <t>2021-10-03 16:32:52</t>
  </si>
  <si>
    <t>2021-10-03 17:09:07</t>
  </si>
  <si>
    <t>CAZfVU2m</t>
  </si>
  <si>
    <t>PPC1033 RAMANPREET  KAUR CHEEMA                        Money In</t>
  </si>
  <si>
    <t>6478350960   Interac Email : Itsramanonline@gmail.com</t>
  </si>
  <si>
    <t>33622246011483                       2021-10-03 01:59:47</t>
  </si>
  <si>
    <t>2021-10-03 01:59:47</t>
  </si>
  <si>
    <t>2021-10-03 02:04:42</t>
  </si>
  <si>
    <t>CA3Y5z8H</t>
  </si>
  <si>
    <t>PPC5384 sagar Sagar                        Money In</t>
  </si>
  <si>
    <t>5142335199   Interac Email : sagarverma0512@gmail.com</t>
  </si>
  <si>
    <t>12358956914394                       2021-10-02 03:49:46</t>
  </si>
  <si>
    <t>2021-10-02 03:49:46</t>
  </si>
  <si>
    <t>2021-10-02 04:23:48</t>
  </si>
  <si>
    <t>CApm7uy3</t>
  </si>
  <si>
    <t>4026                                                                                                                        Success</t>
  </si>
  <si>
    <t>9404476316041                       2021-10-14 20:57:41</t>
  </si>
  <si>
    <t>2021-10-14 20:57:41</t>
  </si>
  <si>
    <t>2021-10-14 21:01:58</t>
  </si>
  <si>
    <t>CAzeNDW6</t>
  </si>
  <si>
    <t>PPC1751 NAVNEET KAUR                          Money In</t>
  </si>
  <si>
    <t>9053245401   Interac Email : navneetkang611@gmail.com</t>
  </si>
  <si>
    <t>14245563493944                       2021-10-07 23:34:32</t>
  </si>
  <si>
    <t>2021-10-07 23:34:32</t>
  </si>
  <si>
    <t>2021-10-07 23:45:49</t>
  </si>
  <si>
    <t>CAvSwsQX</t>
  </si>
  <si>
    <t>5685                                                                                                                        Success</t>
  </si>
  <si>
    <t>31049853849508                       2021-10-08 18:25:01</t>
  </si>
  <si>
    <t>2021-10-08 18:25:01</t>
  </si>
  <si>
    <t>2021-10-08 18:27:27</t>
  </si>
  <si>
    <t>CA5c7pFg</t>
  </si>
  <si>
    <t>PPC2034 Harmeet Josan                        Money In</t>
  </si>
  <si>
    <t>5877000148   Interac Email : meetjosan@gmail.com</t>
  </si>
  <si>
    <t>42063728553858                       2021-10-08 12:47:01</t>
  </si>
  <si>
    <t>2021-10-08 12:47:01</t>
  </si>
  <si>
    <t>2021-10-08 13:16:49</t>
  </si>
  <si>
    <t>CAmUPBRH</t>
  </si>
  <si>
    <t>4476                                                                                                                        Success</t>
  </si>
  <si>
    <t>24785765742447                       2021-10-08 01:04:12</t>
  </si>
  <si>
    <t>2021-10-08 01:04:12</t>
  </si>
  <si>
    <t>2021-10-08 01:07:53</t>
  </si>
  <si>
    <t>CAEwHSpp</t>
  </si>
  <si>
    <t>PPC224 karan dhanjal                        Money In</t>
  </si>
  <si>
    <t>5198578787   Interac Email : karandhanjal.15g@gmail.com</t>
  </si>
  <si>
    <t>6717685102530                       2021-10-12 13:54:07</t>
  </si>
  <si>
    <t>2021-10-12 13:54:07</t>
  </si>
  <si>
    <t>2021-10-12 14:34:40</t>
  </si>
  <si>
    <t>CA34ymRu</t>
  </si>
  <si>
    <t>5220                                                                                                                        Success</t>
  </si>
  <si>
    <t>PPC5847 HARSH  BANSAL                        Money In</t>
  </si>
  <si>
    <t>4373358584   Interac Email : harshbansala42@gmail.com</t>
  </si>
  <si>
    <t>19009866761286                       2021-10-12 08:41:24</t>
  </si>
  <si>
    <t>2021-10-12 08:41:24</t>
  </si>
  <si>
    <t>2021-10-12 09:13:10</t>
  </si>
  <si>
    <t>CAwUX7mF</t>
  </si>
  <si>
    <t>3533                                                                                                                        Success</t>
  </si>
  <si>
    <t>PPC1307 NIRMAL  SINGH                        Money In</t>
  </si>
  <si>
    <t>5148143310   Interac Email : nimma17.ns@gmail.com</t>
  </si>
  <si>
    <t>36919274462446                       2021-10-11 18:11:13</t>
  </si>
  <si>
    <t>2021-10-11 18:11:13</t>
  </si>
  <si>
    <t>2021-10-11 18:13:34</t>
  </si>
  <si>
    <t>CAsCmRHC</t>
  </si>
  <si>
    <t>PPC5193 SHIVALI  SHARMA                        Money In</t>
  </si>
  <si>
    <t>3063161451   Interac Email : Shivali023@gmail.com</t>
  </si>
  <si>
    <t>2152496149555                       2021-10-11 01:28:17</t>
  </si>
  <si>
    <t>2021-10-11 01:28:17</t>
  </si>
  <si>
    <t>2021-10-11 02:04:14</t>
  </si>
  <si>
    <t>CAnvmDyk</t>
  </si>
  <si>
    <t>3272                                                                                                                        Success</t>
  </si>
  <si>
    <t>PPC474 GURLEEN  KAUR                        Money In</t>
  </si>
  <si>
    <t>6473033287   Interac Email : gurleen3287@gmail.com</t>
  </si>
  <si>
    <t>27039358299306                       2021-10-10 00:56:22</t>
  </si>
  <si>
    <t>2021-10-10 00:56:22</t>
  </si>
  <si>
    <t>2021-10-10 01:31:16</t>
  </si>
  <si>
    <t>CAAQpe9w</t>
  </si>
  <si>
    <t>4379945656   Interac Email : deepgill9727@gmail.com</t>
  </si>
  <si>
    <t>38370903513249                       2021-10-09 10:14:46</t>
  </si>
  <si>
    <t>2021-10-09 10:14:46</t>
  </si>
  <si>
    <t>2021-10-09 12:22:19</t>
  </si>
  <si>
    <t>CAj2qQh6</t>
  </si>
  <si>
    <t>PPC4050 ANUJ  KAUSHAL                         Money In</t>
  </si>
  <si>
    <t>6478703431   Interac Email : anujfashions@gmail.com</t>
  </si>
  <si>
    <t>22911952792064                       2021-10-13 13:14:00</t>
  </si>
  <si>
    <t>2021-10-13 13:14:00</t>
  </si>
  <si>
    <t>2021-10-13 13:18:47</t>
  </si>
  <si>
    <t>CAsyW9uG</t>
  </si>
  <si>
    <t>PPC636 JATIN  MALIK                        Money In</t>
  </si>
  <si>
    <t>6476062111   Interac Email : Jatinmalik6@gmail.com</t>
  </si>
  <si>
    <t>12743394572078                       2021-10-13 12:58:34</t>
  </si>
  <si>
    <t>2021-10-13 12:58:34</t>
  </si>
  <si>
    <t>2021-10-13 13:01:52</t>
  </si>
  <si>
    <t>CAFag7hx</t>
  </si>
  <si>
    <t>3643                                                                                                                        Success</t>
  </si>
  <si>
    <t>4620561604375                       2021-10-14 23:14:36</t>
  </si>
  <si>
    <t>2021-10-14 23:14:36</t>
  </si>
  <si>
    <t>2021-10-14 23:28:43</t>
  </si>
  <si>
    <t>CAW4dDkF</t>
  </si>
  <si>
    <t>3722                                                                                                                        Success</t>
  </si>
  <si>
    <t>17464039359849                       2021-10-14 18:17:01</t>
  </si>
  <si>
    <t>2021-10-14 18:17:01</t>
  </si>
  <si>
    <t>2021-10-14 18:29:36</t>
  </si>
  <si>
    <t>CA9rP28f</t>
  </si>
  <si>
    <t>PPC4515 BALJEET  SINGH                        Money In</t>
  </si>
  <si>
    <t>3076836913   Interac Email : Jeetrandhawa80@gmail.com</t>
  </si>
  <si>
    <t>2134146377924                       2021-10-14 00:17:45</t>
  </si>
  <si>
    <t>2021-10-14 00:17:45</t>
  </si>
  <si>
    <t>2021-10-14 00:51:12</t>
  </si>
  <si>
    <t>CAAAZN7b</t>
  </si>
  <si>
    <t>3957                                                                                                                        Success</t>
  </si>
  <si>
    <t>2200745435650                       2021-10-15 21:12:42</t>
  </si>
  <si>
    <t>2021-10-15 21:12:42</t>
  </si>
  <si>
    <t>2021-10-15 21:30:02</t>
  </si>
  <si>
    <t>CA9eDg7V</t>
  </si>
  <si>
    <t>4428                                                                                                                        Success</t>
  </si>
  <si>
    <t>PPC4915 PALWINDER  KAUR                        Money In</t>
  </si>
  <si>
    <t>5195049985   Interac Email : Palwinder.kaur7788@gmail.com</t>
  </si>
  <si>
    <t>8012412934501                       2021-10-18 07:02:57</t>
  </si>
  <si>
    <t>2021-10-18 07:02:57</t>
  </si>
  <si>
    <t>2021-10-18 07:34:49</t>
  </si>
  <si>
    <t>CAVaQbXu</t>
  </si>
  <si>
    <t>3682                                                                                                                        Success</t>
  </si>
  <si>
    <t>PPC4407 PAWANDEEP   SINGH                        Money In</t>
  </si>
  <si>
    <t>6477131108   Interac Email : Jattsaab157@gmail.com</t>
  </si>
  <si>
    <t>36606632149043                       2021-10-17 15:02:04</t>
  </si>
  <si>
    <t>2021-10-17 15:02:04</t>
  </si>
  <si>
    <t>2021-10-17 15:14:29</t>
  </si>
  <si>
    <t>CA8WkZ5s</t>
  </si>
  <si>
    <t>5160193568401                       2021-10-17 11:20:22</t>
  </si>
  <si>
    <t>2021-10-17 11:20:22</t>
  </si>
  <si>
    <t>2021-10-17 11:27:59</t>
  </si>
  <si>
    <t>CAWSJ3fM</t>
  </si>
  <si>
    <t>1451                                                                                                                        Success</t>
  </si>
  <si>
    <t>28829883477007                       2021-10-16 13:57:09</t>
  </si>
  <si>
    <t>2021-10-16 13:57:09</t>
  </si>
  <si>
    <t>2021-10-16 13:59:14</t>
  </si>
  <si>
    <t>CAgmMsRJ</t>
  </si>
  <si>
    <t>PPC3942 RAVINDER SINGH GILL                        Money In</t>
  </si>
  <si>
    <t>5879663375   Interac Email : ravinder1515@gmail.com</t>
  </si>
  <si>
    <t>11996714115859                       2021-10-19 16:22:01</t>
  </si>
  <si>
    <t>2021-10-19 16:22:01</t>
  </si>
  <si>
    <t>2021-10-19 16:27:49</t>
  </si>
  <si>
    <t>CA2Kfq9p</t>
  </si>
  <si>
    <t>5967                                                                                                                        Success</t>
  </si>
  <si>
    <t>26615805661761                       2021-10-20 03:09:30</t>
  </si>
  <si>
    <t>2021-10-20 03:09:30</t>
  </si>
  <si>
    <t>2021-10-20 03:10:37</t>
  </si>
  <si>
    <t>CArw2Ed4</t>
  </si>
  <si>
    <t>4334                                                                                                                        Success</t>
  </si>
  <si>
    <t>41255318068890                       2021-10-21 22:55:12</t>
  </si>
  <si>
    <t>2021-10-21 22:55:12</t>
  </si>
  <si>
    <t>2021-10-21 22:59:16</t>
  </si>
  <si>
    <t>CAvsPCQp</t>
  </si>
  <si>
    <t>31254164654017                       2021-10-21 18:42:11</t>
  </si>
  <si>
    <t>2021-10-21 18:42:11</t>
  </si>
  <si>
    <t>2021-10-21 18:49:57</t>
  </si>
  <si>
    <t>CA83SxNA</t>
  </si>
  <si>
    <t>3226                                                                                                                        Success</t>
  </si>
  <si>
    <t>PPC3074 SANDEEP  SINGH                         Money In</t>
  </si>
  <si>
    <t>4165783943   Interac Email : er.singhsandeep25@gmail.com</t>
  </si>
  <si>
    <t>10683273275585                       2021-10-25 23:05:56</t>
  </si>
  <si>
    <t>2021-10-25 23:05:56</t>
  </si>
  <si>
    <t>2021-10-25 23:17:36</t>
  </si>
  <si>
    <t>CAWJpDF4</t>
  </si>
  <si>
    <t>3774                                                                                                                        Success</t>
  </si>
  <si>
    <t>5195510521671                       2021-10-25 00:19:17</t>
  </si>
  <si>
    <t>2021-10-25 00:19:17</t>
  </si>
  <si>
    <t>2021-10-25 00:21:15</t>
  </si>
  <si>
    <t>CA3987Rw</t>
  </si>
  <si>
    <t>11660660752276                       2021-10-14 05:15:29</t>
  </si>
  <si>
    <t>2021-10-14 05:15:29</t>
  </si>
  <si>
    <t>2021-10-14 05:17:08</t>
  </si>
  <si>
    <t>CAHAf5mw</t>
  </si>
  <si>
    <t>19104579269797                       2021-10-24 06:16:57</t>
  </si>
  <si>
    <t>2021-10-24 06:16:57</t>
  </si>
  <si>
    <t>2021-10-24 06:19:24</t>
  </si>
  <si>
    <t>CAJwmxJE</t>
  </si>
  <si>
    <t>2216                                                                                                                        Success</t>
  </si>
  <si>
    <t>PPC2205 HARMINDER KAUR JAWANDA                        Money In</t>
  </si>
  <si>
    <t>5149268343   Interac Email : Jawanda.happy@yahoo.com</t>
  </si>
  <si>
    <t>29479983425834                       2021-10-14 11:57:37</t>
  </si>
  <si>
    <t>2021-10-14 11:57:37</t>
  </si>
  <si>
    <t>2021-10-14 12:04:00</t>
  </si>
  <si>
    <t>For Requested Amount820 CAD, and 820  Added</t>
  </si>
  <si>
    <t>CAXuET8U</t>
  </si>
  <si>
    <t>4037019485317                       2021-10-23 23:00:38</t>
  </si>
  <si>
    <t>2021-10-23 23:00:38</t>
  </si>
  <si>
    <t>2021-10-23 23:03:48</t>
  </si>
  <si>
    <t>CAKZyXub</t>
  </si>
  <si>
    <t>PPC3471 harwinder kour</t>
  </si>
  <si>
    <t>For Requested Amount  500 CAD, and  500 Added</t>
  </si>
  <si>
    <t>CAzFgXkW</t>
  </si>
  <si>
    <t>4470                                                                                                                        Success</t>
  </si>
  <si>
    <t>PPC1559 GURBHEJ SINGH                        Money In</t>
  </si>
  <si>
    <t>4377711313   Interac Email : Gsidhu@bbctoronto.com</t>
  </si>
  <si>
    <t>13960984315600                       2021-10-14 22:35:25</t>
  </si>
  <si>
    <t>2021-10-14 22:35:25</t>
  </si>
  <si>
    <t>2021-10-14 22:44:23</t>
  </si>
  <si>
    <t>For Requested Amount2100 CAD, and 2100  Added</t>
  </si>
  <si>
    <t>CAuxcBRG</t>
  </si>
  <si>
    <t>PPC3999 Mandeep </t>
  </si>
  <si>
    <t>CA9xsmSb</t>
  </si>
  <si>
    <t>16295747698808                       2021-10-28 00:55:13</t>
  </si>
  <si>
    <t>2021-10-28 00:55:13</t>
  </si>
  <si>
    <t>2021-10-28 01:06:13</t>
  </si>
  <si>
    <t/>
  </si>
  <si>
    <t>CAkNbxrX</t>
  </si>
  <si>
    <t>PPC491 PINDER</t>
  </si>
  <si>
    <t>CAGXzEgk</t>
  </si>
  <si>
    <t>PPC224 karan dhanjal</t>
  </si>
  <si>
    <t>For Requested Amount  500 CAD, and   500 Added</t>
  </si>
  <si>
    <t>CANMDQAG</t>
  </si>
  <si>
    <t>41375788879668                       2021-10-08 00:42:54</t>
  </si>
  <si>
    <t>2021-10-08 00:42:54</t>
  </si>
  <si>
    <t>2021-10-08 01:10:14</t>
  </si>
  <si>
    <t>CAsQERy3</t>
  </si>
  <si>
    <t>3746080755857                       2021-10-15 23:27:55</t>
  </si>
  <si>
    <t>2021-10-15 23:27:55</t>
  </si>
  <si>
    <t>2021-10-15 23:32:09</t>
  </si>
  <si>
    <t>For Requested Amount61 CAD, and 61  Added</t>
  </si>
  <si>
    <t>CAsZvxXm</t>
  </si>
  <si>
    <t>PPC1941 amanpreet   kaur                        Money In</t>
  </si>
  <si>
    <t>6474675051   Interac Email : amanghuman77@hotmail.com</t>
  </si>
  <si>
    <t>8267233871248                       2021-10-04 23:53:09</t>
  </si>
  <si>
    <t>2021-10-04 23:53:09</t>
  </si>
  <si>
    <t>2021-10-04 23:58:31</t>
  </si>
  <si>
    <t>CA28mdDc</t>
  </si>
  <si>
    <t>6832103434877                       2021-10-08 23:01:01</t>
  </si>
  <si>
    <t>2021-10-08 23:01:01</t>
  </si>
  <si>
    <t>2021-10-08 23:05:56</t>
  </si>
  <si>
    <t>CAzN8uK6</t>
  </si>
  <si>
    <t>PPC5860 HARPREET KAUR                           Money In</t>
  </si>
  <si>
    <t>4375229886   Interac Email : Hs9412318@gmail.com</t>
  </si>
  <si>
    <t>20828115463345                       2021-10-10 10:24:31</t>
  </si>
  <si>
    <t>2021-10-10 10:24:31</t>
  </si>
  <si>
    <t>2021-10-10 11:23:15</t>
  </si>
  <si>
    <t>CAXKf3H5</t>
  </si>
  <si>
    <t>1163                                                                                                                        Success</t>
  </si>
  <si>
    <t>40049029813269                       2021-10-24 00:17:45</t>
  </si>
  <si>
    <t>2021-10-24 00:17:45</t>
  </si>
  <si>
    <t>2021-10-24 00:32:46</t>
  </si>
  <si>
    <t>For Requested Amount540 CAD, and 540  Added</t>
  </si>
  <si>
    <t>CA9Pg9Gm</t>
  </si>
  <si>
    <t>39213044811521                       2021-10-04 08:41:15</t>
  </si>
  <si>
    <t>2021-10-04 08:41:15</t>
  </si>
  <si>
    <t>2021-10-04 08:43:54</t>
  </si>
  <si>
    <t>For Requested Amount550 CAD, and 550  Added</t>
  </si>
  <si>
    <t>CAA6STKa</t>
  </si>
  <si>
    <t>26849839097699                       2021-10-27 12:05:23</t>
  </si>
  <si>
    <t>2021-10-27 12:05:23</t>
  </si>
  <si>
    <t>2021-10-27 14:50:30</t>
  </si>
  <si>
    <t>CADdUJ4C</t>
  </si>
  <si>
    <t>24651875134584                       2021-10-08 04:09:43</t>
  </si>
  <si>
    <t>2021-10-08 04:09:43</t>
  </si>
  <si>
    <t>2021-10-08 04:18:58</t>
  </si>
  <si>
    <t>For Requested Amount570 CAD, and 570  Added</t>
  </si>
  <si>
    <t>CA4ys5gb</t>
  </si>
  <si>
    <t>3734                                                                                                                        Success</t>
  </si>
  <si>
    <t>13337435075393                       2021-10-20 09:28:10</t>
  </si>
  <si>
    <t>2021-10-20 09:28:10</t>
  </si>
  <si>
    <t>2021-10-20 10:05:19</t>
  </si>
  <si>
    <t>For Requested Amount575 CAD, and 575  Added</t>
  </si>
  <si>
    <t>CAJ76kP5</t>
  </si>
  <si>
    <t>4226                                                                                                                        Success</t>
  </si>
  <si>
    <t>PPC3882 JASPAL SINHG RASODA                        Money In</t>
  </si>
  <si>
    <t>5126086194   Interac Email : Tazvir08@gmail.com</t>
  </si>
  <si>
    <t>5170138969172                       2021-10-03 10:26:49</t>
  </si>
  <si>
    <t>2021-10-03 10:26:49</t>
  </si>
  <si>
    <t>2021-10-03 10:30:58</t>
  </si>
  <si>
    <t>For Requested Amount600 CAD, and 600  Added</t>
  </si>
  <si>
    <t>CAASAuat</t>
  </si>
  <si>
    <t>4372210786   Interac Email : Himanshunarula1999@icloud.com</t>
  </si>
  <si>
    <t>7603958884518                       2021-10-02 11:03:18</t>
  </si>
  <si>
    <t>2021-10-02 11:03:18</t>
  </si>
  <si>
    <t>2021-10-02 11:33:16</t>
  </si>
  <si>
    <t>CAsJ9Kgn</t>
  </si>
  <si>
    <t>3827                                                                                                                        Success</t>
  </si>
  <si>
    <t>PPC3633 PARTH  PATEL                        Money In</t>
  </si>
  <si>
    <t>207948935087                       2021-10-02 10:49:03</t>
  </si>
  <si>
    <t>2021-10-02 10:49:03</t>
  </si>
  <si>
    <t>2021-10-02 10:56:41</t>
  </si>
  <si>
    <t>CAWZnhPM</t>
  </si>
  <si>
    <t>3850                                                                                                                        Success</t>
  </si>
  <si>
    <t>29649917416888                       2021-10-05 09:56:27</t>
  </si>
  <si>
    <t>2021-10-05 09:56:27</t>
  </si>
  <si>
    <t>2021-10-05 10:02:12</t>
  </si>
  <si>
    <t>CAFVsR7S</t>
  </si>
  <si>
    <t>12039095629372                       2021-10-15 20:39:28</t>
  </si>
  <si>
    <t>2021-10-15 20:39:28</t>
  </si>
  <si>
    <t>2021-10-15 20:49:40</t>
  </si>
  <si>
    <t>CAFGzwQC</t>
  </si>
  <si>
    <t>1037                                                                                                                        Success</t>
  </si>
  <si>
    <t>PPC807 DEEPAK   MASAUN                        Money In</t>
  </si>
  <si>
    <t>4379866377   Interac Email : Er.Masaun37@gmail.com</t>
  </si>
  <si>
    <t>28938712856939                       2021-10-10 08:29:42</t>
  </si>
  <si>
    <t>2021-10-10 08:29:42</t>
  </si>
  <si>
    <t>2021-10-10 09:00:47</t>
  </si>
  <si>
    <t>CAD88eka</t>
  </si>
  <si>
    <t>29465572823277                       2021-10-13 01:21:09</t>
  </si>
  <si>
    <t>2021-10-13 01:21:09</t>
  </si>
  <si>
    <t>2021-10-13 02:02:28</t>
  </si>
  <si>
    <t>CAXPySxV</t>
  </si>
  <si>
    <t>4383                                                                                                                        Success</t>
  </si>
  <si>
    <t>PPC1179 SIMRANJEET   SINGH                        Money In</t>
  </si>
  <si>
    <t>6394712255   Interac Email : Mrsimranjeetsingh@gmail.com</t>
  </si>
  <si>
    <t>14040554182268                       2021-10-17 19:09:18</t>
  </si>
  <si>
    <t>2021-10-17 19:09:18</t>
  </si>
  <si>
    <t>2021-10-17 19:44:22</t>
  </si>
  <si>
    <t>CAeVGMB3</t>
  </si>
  <si>
    <t>PPC1060 HARGURJEET   SINGH                        Money In</t>
  </si>
  <si>
    <t>9173280042   Interac Email : Arsh1chahal41@gmail.com</t>
  </si>
  <si>
    <t>25951483441282                       2021-10-22 19:14:25</t>
  </si>
  <si>
    <t>2021-10-22 19:14:25</t>
  </si>
  <si>
    <t>2021-10-22 19:56:52</t>
  </si>
  <si>
    <t>CAUEhz8N</t>
  </si>
  <si>
    <t>PPC2488 MANPREET SINGH   LADHAR                         Money In</t>
  </si>
  <si>
    <t>5958754906196                       2021-10-15 08:46:46</t>
  </si>
  <si>
    <t>2021-10-15 08:46:46</t>
  </si>
  <si>
    <t>2021-10-15 08:51:02</t>
  </si>
  <si>
    <t>For Requested Amount117 CAD, and 117  Added</t>
  </si>
  <si>
    <t>CA8E7tg9</t>
  </si>
  <si>
    <t>13950174518065                       2021-10-22 07:12:10</t>
  </si>
  <si>
    <t>2021-10-22 07:12:10</t>
  </si>
  <si>
    <t>2021-10-22 07:14:47</t>
  </si>
  <si>
    <t>CAVk7rwm</t>
  </si>
  <si>
    <t>4357                                                                                                                        Success</t>
  </si>
  <si>
    <t>39670643122993                       2021-10-25 03:23:09</t>
  </si>
  <si>
    <t>2021-10-25 03:23:09</t>
  </si>
  <si>
    <t>2021-10-25 03:47:26</t>
  </si>
  <si>
    <t>CA5ZcXcy</t>
  </si>
  <si>
    <t>3778                                                                                                                        Success</t>
  </si>
  <si>
    <t>20543099552234                       2021-10-27 04:00:54</t>
  </si>
  <si>
    <t>2021-10-27 04:00:54</t>
  </si>
  <si>
    <t>2021-10-27 04:04:11</t>
  </si>
  <si>
    <t>CADwk5K4</t>
  </si>
  <si>
    <t>6477780273   Interac Email : Bhattigagan650@gmail.com</t>
  </si>
  <si>
    <t>12422534721199                       2021-10-15 00:15:06</t>
  </si>
  <si>
    <t>2021-10-15 00:15:06</t>
  </si>
  <si>
    <t>2021-10-15 00:17:37</t>
  </si>
  <si>
    <t>CA6z8qkt</t>
  </si>
  <si>
    <t>33027070134890                       2021-10-15 12:51:25</t>
  </si>
  <si>
    <t>2021-10-15 12:51:25</t>
  </si>
  <si>
    <t>2021-10-15 13:13:33</t>
  </si>
  <si>
    <t>CAvt5yVr</t>
  </si>
  <si>
    <t>For Requested Amount  600 CAD, and 600  Added</t>
  </si>
  <si>
    <t>CAaDrbK9</t>
  </si>
  <si>
    <t>PPC1352 GURPREET  SINGH                        Money In</t>
  </si>
  <si>
    <t>6132433940   Interac Email : Babbudhillon8686@gmail.com</t>
  </si>
  <si>
    <t>28534558176991                       2021-10-13 08:27:51</t>
  </si>
  <si>
    <t>2021-10-13 08:27:51</t>
  </si>
  <si>
    <t>2021-10-13 09:06:04</t>
  </si>
  <si>
    <t>CA8ewyzY</t>
  </si>
  <si>
    <t>12223070658598                       2021-10-15 02:23:54</t>
  </si>
  <si>
    <t>2021-10-15 02:23:54</t>
  </si>
  <si>
    <t>2021-10-15 03:01:44</t>
  </si>
  <si>
    <t>For Requested Amount2050 CAD, and 2050  Added</t>
  </si>
  <si>
    <t>CAfUC83n</t>
  </si>
  <si>
    <t>PPC3149 SUKHVIR  SINGH                        Money In</t>
  </si>
  <si>
    <t>6475340432   Interac Email : Bainsgurmeet1@gmail.com</t>
  </si>
  <si>
    <t>33993389049112                       2021-10-22 06:28:28</t>
  </si>
  <si>
    <t>2021-10-22 06:28:28</t>
  </si>
  <si>
    <t>2021-10-22 06:29:52</t>
  </si>
  <si>
    <t>CAs9xKZT</t>
  </si>
  <si>
    <t>25412665902629                       2021-10-12 01:12:30</t>
  </si>
  <si>
    <t>2021-10-12 01:12:30</t>
  </si>
  <si>
    <t>2021-10-12 01:46:31</t>
  </si>
  <si>
    <t>For Requested Amount665 CAD, and 665  Added</t>
  </si>
  <si>
    <t>CAw5Cpzu</t>
  </si>
  <si>
    <t>3525                                                                                                                        Success</t>
  </si>
  <si>
    <t>PPC2746 RAJ KUMAR                         Money In</t>
  </si>
  <si>
    <t>6477181283   Interac Email : deepujaitpuria@gmail.com</t>
  </si>
  <si>
    <t>6031567258759                       2021-10-12 17:59:57</t>
  </si>
  <si>
    <t>2021-10-12 17:59:57</t>
  </si>
  <si>
    <t>2021-10-12 18:34:29</t>
  </si>
  <si>
    <t>For Requested Amount785 CAD, and 685  Added</t>
  </si>
  <si>
    <t>CATgfMUG</t>
  </si>
  <si>
    <t>8229981989995                       2021-10-04 13:45:19</t>
  </si>
  <si>
    <t>2021-10-04 13:45:19</t>
  </si>
  <si>
    <t>2021-10-04 13:54:29</t>
  </si>
  <si>
    <t>For Requested Amount700 CAD, and 700  Added</t>
  </si>
  <si>
    <t>CA8pKj82</t>
  </si>
  <si>
    <t>3294                                                                                                                        Success</t>
  </si>
  <si>
    <t>PPC3063 Sehajpreet Uppal                        Money In</t>
  </si>
  <si>
    <t>2368679005   Interac Email : Pay@paypenny.io</t>
  </si>
  <si>
    <t>33394014281958                       2021-10-18 01:31:40</t>
  </si>
  <si>
    <t>2021-10-18 01:31:40</t>
  </si>
  <si>
    <t>2021-10-18 01:44:28</t>
  </si>
  <si>
    <t>CAYX8FEj</t>
  </si>
  <si>
    <t>PPC2741 AMANDEEP  SINGH                        Money In</t>
  </si>
  <si>
    <t>4372234054   Interac Email : ammydyora@gmail.com</t>
  </si>
  <si>
    <t>36380440835324                       2021-10-05 01:51:10</t>
  </si>
  <si>
    <t>2021-10-05 01:51:10</t>
  </si>
  <si>
    <t>2021-10-05 02:34:58</t>
  </si>
  <si>
    <t>CAyZHQeS</t>
  </si>
  <si>
    <t>2567                                                                                                                        Success</t>
  </si>
  <si>
    <t>PPC4217 HARVNEET SINGH   HARVNEET SINGH                         Money In</t>
  </si>
  <si>
    <t>6475015566   Interac Email : Harvneetsingh04@gmail.com</t>
  </si>
  <si>
    <t>22012847897693                       2021-10-08 07:43:31</t>
  </si>
  <si>
    <t>2021-10-08 07:43:31</t>
  </si>
  <si>
    <t>2021-10-08 07:47:12</t>
  </si>
  <si>
    <t>CAQHY3Kc</t>
  </si>
  <si>
    <t>PPC4345 INDERPREET  SINGH                        Money In</t>
  </si>
  <si>
    <t>4379255181   Interac Email : Inderpreet10151998@gmail.com</t>
  </si>
  <si>
    <t>26214120555005                       2021-10-07 23:51:17</t>
  </si>
  <si>
    <t>2021-10-07 23:51:17</t>
  </si>
  <si>
    <t>2021-10-08 00:24:20</t>
  </si>
  <si>
    <t>CAFdxjRM</t>
  </si>
  <si>
    <t>PPC2443 JAGDEEP SINGH DEOL                        Money In</t>
  </si>
  <si>
    <t>7787514118   Interac Email : Deoljag.94@gmail.com</t>
  </si>
  <si>
    <t>16893423236756                       2021-10-10 11:38:23</t>
  </si>
  <si>
    <t>2021-10-10 11:38:23</t>
  </si>
  <si>
    <t>2021-10-10 11:42:48</t>
  </si>
  <si>
    <t>CAdGXGZX</t>
  </si>
  <si>
    <t>13924846068593                       2021-10-10 00:32:28</t>
  </si>
  <si>
    <t>2021-10-10 00:32:28</t>
  </si>
  <si>
    <t>2021-10-10 01:05:51</t>
  </si>
  <si>
    <t>CAJwC7tM</t>
  </si>
  <si>
    <t>PPC3828 HIRVIKA RAJESH PATEL                        Money In</t>
  </si>
  <si>
    <t>6472890270   Interac Email : Hirvikapatel@yahoo.in</t>
  </si>
  <si>
    <t>35101647776695                       2021-10-20 00:38:15</t>
  </si>
  <si>
    <t>2021-10-20 00:38:15</t>
  </si>
  <si>
    <t>2021-10-20 01:13:17</t>
  </si>
  <si>
    <t>CASPPGBP</t>
  </si>
  <si>
    <t>PPC3904 GURPREET CHEEMA</t>
  </si>
  <si>
    <t>For Requested Amount 700 CAD, and 700  Added</t>
  </si>
  <si>
    <t>CAW3Habs</t>
  </si>
  <si>
    <t>PPC4460 DAPINDER  SINGH                        Money In</t>
  </si>
  <si>
    <t>6476082292   Interac Email : Dapinder2292@gmail.com</t>
  </si>
  <si>
    <t>24755045043660                       2021-10-09 17:31:27</t>
  </si>
  <si>
    <t>2021-10-09 17:31:27</t>
  </si>
  <si>
    <t>2021-10-09 17:41:54</t>
  </si>
  <si>
    <t>For Requested Amount725 CAD, and 725  Added</t>
  </si>
  <si>
    <t>CAdNq6BN</t>
  </si>
  <si>
    <t>10289684967439                       2021-10-14 23:17:22</t>
  </si>
  <si>
    <t>2021-10-14 23:17:22</t>
  </si>
  <si>
    <t>2021-10-14 23:52:39</t>
  </si>
  <si>
    <t>For Requested Amount730 CAD, and 725  Added</t>
  </si>
  <si>
    <t>CAPp5ryM</t>
  </si>
  <si>
    <t>4615                                                                                                                        Success</t>
  </si>
  <si>
    <t>PPC3981 TARANJEET  SINGH                        Money In</t>
  </si>
  <si>
    <t>2365500060   Interac Email : Taranjeets257@gmail.com</t>
  </si>
  <si>
    <t>13967996469546                       2021-10-20 16:25:03</t>
  </si>
  <si>
    <t>2021-10-20 16:25:03</t>
  </si>
  <si>
    <t>2021-10-20 17:42:22</t>
  </si>
  <si>
    <t>For Requested Amount750 CAD, and 750  Added</t>
  </si>
  <si>
    <t>CAM2Ez3g</t>
  </si>
  <si>
    <t>3234339418875                       2021-10-04 10:47:17</t>
  </si>
  <si>
    <t>2021-10-04 10:47:17</t>
  </si>
  <si>
    <t>2021-10-04 11:54:58</t>
  </si>
  <si>
    <t>CAeGey8B</t>
  </si>
  <si>
    <t>31025752503825                       2021-10-04 00:27:06</t>
  </si>
  <si>
    <t>2021-10-04 00:27:06</t>
  </si>
  <si>
    <t>2021-10-04 00:48:54</t>
  </si>
  <si>
    <t>CAmPtF2D</t>
  </si>
  <si>
    <t>31906573261620                       2021-10-03 10:54:48</t>
  </si>
  <si>
    <t>2021-10-03 10:54:48</t>
  </si>
  <si>
    <t>2021-10-03 10:56:35</t>
  </si>
  <si>
    <t>CADeGp4f</t>
  </si>
  <si>
    <t>2651                                                                                                                        Success</t>
  </si>
  <si>
    <t>28798888938992                       2021-10-05 11:25:50</t>
  </si>
  <si>
    <t>2021-10-05 11:25:50</t>
  </si>
  <si>
    <t>2021-10-05 11:57:23</t>
  </si>
  <si>
    <t>CAAgFmpY</t>
  </si>
  <si>
    <t>Nangsa</t>
  </si>
  <si>
    <t>2539                                                                                                                        Success</t>
  </si>
  <si>
    <t>18926135541769                       2021-10-08 16:24:26</t>
  </si>
  <si>
    <t>2021-10-08 16:24:26</t>
  </si>
  <si>
    <t>2021-10-08 16:55:22</t>
  </si>
  <si>
    <t>CAPe8xq5</t>
  </si>
  <si>
    <t>3870                                                                                                                        Success</t>
  </si>
  <si>
    <t>521866444327                       2021-10-12 21:38:19</t>
  </si>
  <si>
    <t>2021-10-12 21:38:19</t>
  </si>
  <si>
    <t>2021-10-12 23:59:40</t>
  </si>
  <si>
    <t>CANy7FvZ</t>
  </si>
  <si>
    <t>PPC5698 RIPUDAMAN SINGH  RIPUDAMAN SINGH                        Money In</t>
  </si>
  <si>
    <t>6132927741   Interac Email : Rdskhalsa@gmail.com</t>
  </si>
  <si>
    <t>26715972815175                       2021-10-09 12:08:27</t>
  </si>
  <si>
    <t>2021-10-09 12:08:27</t>
  </si>
  <si>
    <t>2021-10-09 12:11:11</t>
  </si>
  <si>
    <t>CAVhpH2F</t>
  </si>
  <si>
    <t>PPC3018 RUPESH  SHARMA                        Money In</t>
  </si>
  <si>
    <t>6479964301   Interac Email : rupeshsharma692@gmail.com</t>
  </si>
  <si>
    <t>10579911332952                       2021-10-15 09:29:33</t>
  </si>
  <si>
    <t>2021-10-15 09:29:33</t>
  </si>
  <si>
    <t>2021-10-15 10:03:28</t>
  </si>
  <si>
    <t>CAvp6PSU</t>
  </si>
  <si>
    <t>4201                                                                                                                        Success</t>
  </si>
  <si>
    <t>26412680606165                       2021-10-18 14:37:13</t>
  </si>
  <si>
    <t>2021-10-18 14:37:13</t>
  </si>
  <si>
    <t>2021-10-18 15:15:23</t>
  </si>
  <si>
    <t>CAgmYzFV</t>
  </si>
  <si>
    <t>32491082572974                       2021-10-25 20:00:02</t>
  </si>
  <si>
    <t>2021-10-25 20:00:02</t>
  </si>
  <si>
    <t>2021-10-25 21:05:54</t>
  </si>
  <si>
    <t>CAA9PYFd</t>
  </si>
  <si>
    <t>37939797971367                       2021-10-05 09:03:39</t>
  </si>
  <si>
    <t>2021-10-05 09:03:39</t>
  </si>
  <si>
    <t>2021-10-05 09:36:31</t>
  </si>
  <si>
    <t>For Requested Amount810 CAD, and 810  Added</t>
  </si>
  <si>
    <t>CAMMB3Rx</t>
  </si>
  <si>
    <t>PPC556 JAGROOP  SINGH KANG                        Money In</t>
  </si>
  <si>
    <t>7055008111   Interac Email : Singhjagroop827@gmail.com</t>
  </si>
  <si>
    <t>19588726624970                       2021-10-10 03:14:18</t>
  </si>
  <si>
    <t>2021-10-10 03:14:18</t>
  </si>
  <si>
    <t>2021-10-10 03:40:07</t>
  </si>
  <si>
    <t>CAt9qNEC</t>
  </si>
  <si>
    <t>PPC170 Simranjit Singh  singh                        Money In</t>
  </si>
  <si>
    <t>4168486402   Interac Email : simranhgill123@gmail.com</t>
  </si>
  <si>
    <t>21619945297016                       2021-10-14 08:26:47</t>
  </si>
  <si>
    <t>2021-10-14 08:26:47</t>
  </si>
  <si>
    <t>2021-10-14 08:33:29</t>
  </si>
  <si>
    <t>For Requested Amount817 CAD, and 817  Added</t>
  </si>
  <si>
    <t>CArd7BNc</t>
  </si>
  <si>
    <t>PPC568 MANJINDER  SINGH                        Money In</t>
  </si>
  <si>
    <t>9029860182   Interac Email : manjindersingh635@yahoo.com</t>
  </si>
  <si>
    <t>25741090883505                       2021-10-19 19:46:44</t>
  </si>
  <si>
    <t>2021-10-19 19:46:44</t>
  </si>
  <si>
    <t>2021-10-19 20:01:11</t>
  </si>
  <si>
    <t>For Requested Amount820 CAD, and 819  Added</t>
  </si>
  <si>
    <t>CAxAbtWk</t>
  </si>
  <si>
    <t>26331345714850                       2021-10-15 10:05:22</t>
  </si>
  <si>
    <t>2021-10-15 10:05:22</t>
  </si>
  <si>
    <t>2021-10-15 10:43:10</t>
  </si>
  <si>
    <t>CANpsHZr</t>
  </si>
  <si>
    <t>12855742636853                       2021-10-17 13:39:16</t>
  </si>
  <si>
    <t>2021-10-17 13:39:16</t>
  </si>
  <si>
    <t>2021-10-17 13:45:57</t>
  </si>
  <si>
    <t>CADA5ZXh</t>
  </si>
  <si>
    <t>41472819887818                       2021-10-15 01:33:14</t>
  </si>
  <si>
    <t>2021-10-15 01:33:14</t>
  </si>
  <si>
    <t>2021-10-15 02:10:30</t>
  </si>
  <si>
    <t>CAJ7K2sj</t>
  </si>
  <si>
    <t>6020612357898                       2021-10-19 22:08:54</t>
  </si>
  <si>
    <t>2021-10-19 22:08:54</t>
  </si>
  <si>
    <t>2021-10-19 22:12:51</t>
  </si>
  <si>
    <t>CAS735cE</t>
  </si>
  <si>
    <t>1334                                                                                                                        Success</t>
  </si>
  <si>
    <t>PPC766 JAGDEEP  SINGH                        Money In</t>
  </si>
  <si>
    <t>6476427636   Interac Email : ijagdeepmaan@gmail.com</t>
  </si>
  <si>
    <t>2977576553781                       2021-10-23 08:25:48</t>
  </si>
  <si>
    <t>2021-10-23 08:25:48</t>
  </si>
  <si>
    <t>2021-10-23 08:28:41</t>
  </si>
  <si>
    <t>CAx3X98M</t>
  </si>
  <si>
    <t>PPC4957 MOHIT  JINDAL                        Money In</t>
  </si>
  <si>
    <t>2368626100   Interac Email : Mohitjindel1424@gmail.com</t>
  </si>
  <si>
    <t>11886817249629                       2021-10-14 21:25:26</t>
  </si>
  <si>
    <t>2021-10-14 21:25:26</t>
  </si>
  <si>
    <t>2021-10-14 21:54:58</t>
  </si>
  <si>
    <t>For Requested Amount821 CAD, and 821  Added</t>
  </si>
  <si>
    <t>CAmqUTpr</t>
  </si>
  <si>
    <t>3944                                                                                                                        Success</t>
  </si>
  <si>
    <t>18496947216883                       2021-10-15 12:00:38</t>
  </si>
  <si>
    <t>2021-10-15 12:00:38</t>
  </si>
  <si>
    <t>2021-10-15 12:02:26</t>
  </si>
  <si>
    <t>CARMHRqW</t>
  </si>
  <si>
    <t>2671405145887                       2021-10-16 03:07:18</t>
  </si>
  <si>
    <t>2021-10-16 03:07:18</t>
  </si>
  <si>
    <t>2021-10-16 03:41:11</t>
  </si>
  <si>
    <t>CAsxZw8Y</t>
  </si>
  <si>
    <t>35776944012827                       2021-10-23 23:44:03</t>
  </si>
  <si>
    <t>2021-10-23 23:44:03</t>
  </si>
  <si>
    <t>2021-10-23 23:51:53</t>
  </si>
  <si>
    <t>CAdTrbZ8</t>
  </si>
  <si>
    <t>2268                                                                                                                        Success</t>
  </si>
  <si>
    <t>PPC4883 RAVINDER   SINGH                        Money In</t>
  </si>
  <si>
    <t>6473366262   Interac Email : Ravinderpurewal098@gmail.com</t>
  </si>
  <si>
    <t>29474081045640                       2021-10-25 22:38:11</t>
  </si>
  <si>
    <t>2021-10-25 22:38:11</t>
  </si>
  <si>
    <t>2021-10-25 23:15:27</t>
  </si>
  <si>
    <t>For Requested Amount823 CAD, and 823  Added</t>
  </si>
  <si>
    <t>CAMaYD8H</t>
  </si>
  <si>
    <t>19933930054553                       2021-10-12 18:24:22</t>
  </si>
  <si>
    <t>2021-10-12 18:24:22</t>
  </si>
  <si>
    <t>2021-10-12 19:03:34</t>
  </si>
  <si>
    <t>For Requested Amount824 CAD, and 824  Added</t>
  </si>
  <si>
    <t>CAYkXzrq</t>
  </si>
  <si>
    <t>PPC5140 KARAMJIT KAUR AULAKH                        Money In</t>
  </si>
  <si>
    <t>7803181326   Interac Email : Harmandeep@hotmail.ca</t>
  </si>
  <si>
    <t>32975947983445                       2021-10-09 19:19:44</t>
  </si>
  <si>
    <t>2021-10-09 19:19:44</t>
  </si>
  <si>
    <t>2021-10-09 20:01:36</t>
  </si>
  <si>
    <t>For Requested Amount828 CAD, and 825  Added</t>
  </si>
  <si>
    <t>CAfxRPdm</t>
  </si>
  <si>
    <t>Payment received as TPD by BHAIYA KAUR SIDHu</t>
  </si>
  <si>
    <t>For Requested Amount  825 CAD, and 825  Added</t>
  </si>
  <si>
    <t>CAhWCGHC</t>
  </si>
  <si>
    <t>PPC4846 GAGANDEEP KAUR</t>
  </si>
  <si>
    <t>CAV37PC5</t>
  </si>
  <si>
    <t>PPC222 HARJINDER  HARJINDER  SINGH                        Money In</t>
  </si>
  <si>
    <t>2368082435   Interac Email : Hsdhiman2016@gmail.com</t>
  </si>
  <si>
    <t>14517195974625                       2021-10-16 21:23:25</t>
  </si>
  <si>
    <t>2021-10-16 21:23:25</t>
  </si>
  <si>
    <t>2021-10-16 21:28:08</t>
  </si>
  <si>
    <t>CABeMcFd</t>
  </si>
  <si>
    <t>29366986208068                       2021-10-08 17:05:01</t>
  </si>
  <si>
    <t>2021-10-08 17:05:01</t>
  </si>
  <si>
    <t>2021-10-08 17:42:42</t>
  </si>
  <si>
    <t>For Requested Amount827 CAD, and 827  Added</t>
  </si>
  <si>
    <t>CAxdrCmj</t>
  </si>
  <si>
    <t>1190                                                                                                                        Success</t>
  </si>
  <si>
    <t>7150348905644                       2021-10-10 23:24:07</t>
  </si>
  <si>
    <t>2021-10-10 23:24:07</t>
  </si>
  <si>
    <t>2021-10-10 23:40:18</t>
  </si>
  <si>
    <t>CA6d92vz</t>
  </si>
  <si>
    <t>PPC4110 Hargopal  Singh Gill                        Money In</t>
  </si>
  <si>
    <t>3062502148   Interac Email : hargopals73@gmail.com</t>
  </si>
  <si>
    <t>9639495988763                       2021-10-10 07:26:37</t>
  </si>
  <si>
    <t>2021-10-10 07:26:37</t>
  </si>
  <si>
    <t>2021-10-10 07:59:40</t>
  </si>
  <si>
    <t>CArttbab</t>
  </si>
  <si>
    <t>2608                                                                                                                        Success</t>
  </si>
  <si>
    <t>38429876058834                       2021-10-19 05:55:55</t>
  </si>
  <si>
    <t>2021-10-19 05:55:55</t>
  </si>
  <si>
    <t>2021-10-19 05:57:06</t>
  </si>
  <si>
    <t>For Requested Amount838 CAD, and 838  Added</t>
  </si>
  <si>
    <t>CAqKCRYk</t>
  </si>
  <si>
    <t>3147                                                                                                                        Success</t>
  </si>
  <si>
    <t>PPC221 Sarabjeet  thind                        Money In</t>
  </si>
  <si>
    <t>6473337200   Interac Email : Sarabjeetsingh993@icloud.com</t>
  </si>
  <si>
    <t>36313014314972                       2021-10-04 17:53:52</t>
  </si>
  <si>
    <t>2021-10-04 17:53:52</t>
  </si>
  <si>
    <t>2021-10-04 18:01:43</t>
  </si>
  <si>
    <t>For Requested Amount839 CAD, and 839  Added</t>
  </si>
  <si>
    <t>CAf3Mxd7</t>
  </si>
  <si>
    <t>2019                                                                                                                        Success</t>
  </si>
  <si>
    <t>41306009468253                       2021-10-02 22:15:50</t>
  </si>
  <si>
    <t>2021-10-02 22:15:50</t>
  </si>
  <si>
    <t>2021-10-02 22:22:35</t>
  </si>
  <si>
    <t>CA6YGZtM</t>
  </si>
  <si>
    <t>40911216704628                       2021-10-01 18:08:41</t>
  </si>
  <si>
    <t>2021-10-01 18:08:41</t>
  </si>
  <si>
    <t>2021-10-01 18:41:24</t>
  </si>
  <si>
    <t>CAhD33dG</t>
  </si>
  <si>
    <t>PPC4016 RAJBIR   KAUR                        Money In</t>
  </si>
  <si>
    <t>6478772620   Interac Email : Rajbirsamra066@gmail.com</t>
  </si>
  <si>
    <t>34411166366563                       2021-10-13 23:15:48</t>
  </si>
  <si>
    <t>2021-10-13 23:15:48</t>
  </si>
  <si>
    <t>2021-10-13 23:52:02</t>
  </si>
  <si>
    <t>CAmjtTex</t>
  </si>
  <si>
    <t>18088669565698                       2021-10-22 00:21:56</t>
  </si>
  <si>
    <t>2021-10-22 00:21:56</t>
  </si>
  <si>
    <t>2021-10-22 00:56:04</t>
  </si>
  <si>
    <t>CAqQxeB8</t>
  </si>
  <si>
    <t>4917                                                                                                                        Success</t>
  </si>
  <si>
    <t>7806559160   Interac Email : Hello@paypenny.io</t>
  </si>
  <si>
    <t>31685426535058                       2021-10-17 09:17:19</t>
  </si>
  <si>
    <t>2021-10-17 09:17:19</t>
  </si>
  <si>
    <t>2021-10-17 09:19:42</t>
  </si>
  <si>
    <t>CApJymmm</t>
  </si>
  <si>
    <t>PPC3945 BABANDEEP SINGH GILL</t>
  </si>
  <si>
    <t>For Requested Amount  850 CAD, and  850 Added</t>
  </si>
  <si>
    <t>CAAGSRfd</t>
  </si>
  <si>
    <t>2769                                                                                                                        Success</t>
  </si>
  <si>
    <t>PPC4010 JATIN  SURI                        Money In</t>
  </si>
  <si>
    <t>5879695963   Interac Email : Jatin4ash@gmail.com</t>
  </si>
  <si>
    <t>32356136193476                       2021-10-20 02:33:05</t>
  </si>
  <si>
    <t>2021-10-20 02:33:05</t>
  </si>
  <si>
    <t>2021-10-20 03:05:03</t>
  </si>
  <si>
    <t>For Requested Amount860 CAD, and 860  Added</t>
  </si>
  <si>
    <t>CAf6BYNp</t>
  </si>
  <si>
    <t>3170                                                                                                                        Success</t>
  </si>
  <si>
    <t>PPC3438 GAGANDEEP SINGH SANDHU                        Money In</t>
  </si>
  <si>
    <t>2269784722   Interac Email : Info@g9media.ca</t>
  </si>
  <si>
    <t>23997039632748                       2021-10-04 12:39:16</t>
  </si>
  <si>
    <t>2021-10-04 12:39:16</t>
  </si>
  <si>
    <t>2021-10-04 14:05:42</t>
  </si>
  <si>
    <t>For Requested Amount800 CAD, and 900  Added</t>
  </si>
  <si>
    <t>CAJuASyb</t>
  </si>
  <si>
    <t>4013723606651                       2021-10-18 22:09:28</t>
  </si>
  <si>
    <t>2021-10-18 22:09:28</t>
  </si>
  <si>
    <t>2021-10-18 22:20:44</t>
  </si>
  <si>
    <t>For Requested Amount243 CAD, and 243  Added</t>
  </si>
  <si>
    <t>CAwwjPyA</t>
  </si>
  <si>
    <t>5400                                                                                                                        Success</t>
  </si>
  <si>
    <t>PPC2147 HARSIMRANPREET   SINGH                        Money In</t>
  </si>
  <si>
    <t>4378550007   Interac Email : harsimran13mangat@gmail.com</t>
  </si>
  <si>
    <t>30867080896229                       2021-10-02 10:10:58</t>
  </si>
  <si>
    <t>2021-10-02 10:10:58</t>
  </si>
  <si>
    <t>2021-10-02 10:43:14</t>
  </si>
  <si>
    <t>For Requested Amount900 CAD, and 900  Added</t>
  </si>
  <si>
    <t>CA3HXQff</t>
  </si>
  <si>
    <t>PPC595 SUKHPINDER SINGH BATH                        Money In</t>
  </si>
  <si>
    <t>6473940034   Interac Email : Sukhpinderbath22@yahoo.com</t>
  </si>
  <si>
    <t>28209393519551                       2021-10-05 17:51:31</t>
  </si>
  <si>
    <t>2021-10-05 17:51:31</t>
  </si>
  <si>
    <t>2021-10-05 18:11:31</t>
  </si>
  <si>
    <t>For Requested Amount900 CAD, and 400  Added</t>
  </si>
  <si>
    <t>CAkf7WXj</t>
  </si>
  <si>
    <t>Amount received in Bank as cad 900 but wallet updated with 400 cad (500 cad multiple withdrawal recovered)</t>
  </si>
  <si>
    <t>38975196617812                       2021-10-12 10:31:57</t>
  </si>
  <si>
    <t>2021-10-12 10:31:57</t>
  </si>
  <si>
    <t>2021-10-12 10:35:22</t>
  </si>
  <si>
    <t>CAE2XNj2</t>
  </si>
  <si>
    <t>3650                                                                                                                        Success</t>
  </si>
  <si>
    <t>6931472145714                       2021-10-16 13:30:40</t>
  </si>
  <si>
    <t>2021-10-16 13:30:40</t>
  </si>
  <si>
    <t>2021-10-16 14:49:16</t>
  </si>
  <si>
    <t>CAMZRTPZ</t>
  </si>
  <si>
    <t>35257712338120                       2021-10-16 14:41:13</t>
  </si>
  <si>
    <t>2021-10-16 14:41:13</t>
  </si>
  <si>
    <t>2021-10-16 14:51:11</t>
  </si>
  <si>
    <t>For Requested Amount290 CAD, and 290  Added</t>
  </si>
  <si>
    <t>CA5Svz4F</t>
  </si>
  <si>
    <t>PPC1301 HARPREET   SINGH                        Money In</t>
  </si>
  <si>
    <t>4379833314   Interac Email : Harpreetlamba1999@gmail.com</t>
  </si>
  <si>
    <t>5861669377734                       2021-10-16 17:16:39</t>
  </si>
  <si>
    <t>2021-10-16 17:16:39</t>
  </si>
  <si>
    <t>2021-10-16 17:22:43</t>
  </si>
  <si>
    <t>For Requested Amount327 CAD, and 327  Added</t>
  </si>
  <si>
    <t>CAgSdfAF</t>
  </si>
  <si>
    <t>3378                                                                                                                        Success</t>
  </si>
  <si>
    <t>PPC2753 AMANPREET  KAUR                        Money In</t>
  </si>
  <si>
    <t>7805568800   Interac Email : Aman18.sandhu@gmail.com</t>
  </si>
  <si>
    <t>12222886259305                       2021-10-20 11:11:46</t>
  </si>
  <si>
    <t>2021-10-20 11:11:46</t>
  </si>
  <si>
    <t>2021-10-20 11:45:34</t>
  </si>
  <si>
    <t>CAZv6ufG</t>
  </si>
  <si>
    <t>5982898478031                       2021-10-16 02:51:23</t>
  </si>
  <si>
    <t>2021-10-16 02:51:23</t>
  </si>
  <si>
    <t>2021-10-16 02:56:43</t>
  </si>
  <si>
    <t>CAw6hC9X</t>
  </si>
  <si>
    <t>PPC227 NAVREET   VERMA                        Money In</t>
  </si>
  <si>
    <t>5147099915   Interac Email : Navreetverma70@gmail.com</t>
  </si>
  <si>
    <t>40309640878170                       2021-10-22 13:19:28</t>
  </si>
  <si>
    <t>2021-10-22 13:19:28</t>
  </si>
  <si>
    <t>2021-10-22 14:02:24</t>
  </si>
  <si>
    <t>CA627CYJ</t>
  </si>
  <si>
    <t>PPC5933 kuldeep  kaur                        Money In</t>
  </si>
  <si>
    <t>6475192569   Interac Email : ssatnam278@yahoo.com</t>
  </si>
  <si>
    <t>3698912167959                       2021-10-22 00:42:59</t>
  </si>
  <si>
    <t>2021-10-22 00:42:59</t>
  </si>
  <si>
    <t>2021-10-22 01:09:04</t>
  </si>
  <si>
    <t>CAryX3Wh</t>
  </si>
  <si>
    <t>TPD</t>
  </si>
  <si>
    <t>24406377918074                       2021-10-22 01:16:04</t>
  </si>
  <si>
    <t>2021-10-22 01:16:04</t>
  </si>
  <si>
    <t>2021-10-22 01:53:33</t>
  </si>
  <si>
    <t>For Requested Amount910 CAD, and 910  Added</t>
  </si>
  <si>
    <t>CAxp7hxS</t>
  </si>
  <si>
    <t>PPC675 HARPREET  SINGH                        Money In</t>
  </si>
  <si>
    <t>5142102055   Interac Email : Happyhanda2@gmail.com</t>
  </si>
  <si>
    <t>34749694275756                       2021-10-17 14:03:19</t>
  </si>
  <si>
    <t>2021-10-17 14:03:19</t>
  </si>
  <si>
    <t>2021-10-17 14:08:48</t>
  </si>
  <si>
    <t>For Requested Amount445 CAD, and 445  Added</t>
  </si>
  <si>
    <t>CAbgURdJ</t>
  </si>
  <si>
    <t>24966750764607                       2021-10-18 21:52:24</t>
  </si>
  <si>
    <t>2021-10-18 21:52:24</t>
  </si>
  <si>
    <t>2021-10-18 21:55:52</t>
  </si>
  <si>
    <t>CAdrDsgF</t>
  </si>
  <si>
    <t>3137530123571                       2021-10-22 15:02:53</t>
  </si>
  <si>
    <t>2021-10-22 15:02:53</t>
  </si>
  <si>
    <t>2021-10-22 15:09:48</t>
  </si>
  <si>
    <t>For Requested Amount917 CAD, and 917  Added</t>
  </si>
  <si>
    <t>CADCEwdS</t>
  </si>
  <si>
    <t>3382                                                                                                                        Success</t>
  </si>
  <si>
    <t>5312223355804                       2021-10-17 13:26:17</t>
  </si>
  <si>
    <t>2021-10-17 13:26:17</t>
  </si>
  <si>
    <t>2021-10-17 13:47:43</t>
  </si>
  <si>
    <t>For Requested Amount932.25 CAD, and 932.25  Added</t>
  </si>
  <si>
    <t>CA7ZgYFK</t>
  </si>
  <si>
    <t>17881926818506                       2021-10-08 14:11:33</t>
  </si>
  <si>
    <t>2021-10-08 14:11:33</t>
  </si>
  <si>
    <t>2021-10-08 14:59:21</t>
  </si>
  <si>
    <t>For Requested Amount983 CAD, and 983  Added</t>
  </si>
  <si>
    <t>CAX6n6Hp</t>
  </si>
  <si>
    <t>2305384988658                       2021-10-04 12:28:11</t>
  </si>
  <si>
    <t>2021-10-04 12:28:11</t>
  </si>
  <si>
    <t>2021-10-04 13:01:04</t>
  </si>
  <si>
    <t>CAY6dChQ</t>
  </si>
  <si>
    <t>PPC1070 ANITA  SHARMA                        Money In</t>
  </si>
  <si>
    <t>6476336144   Interac Email : Sharma17ldh@gmail.com</t>
  </si>
  <si>
    <t>31234591815867                       2021-10-16 22:17:29</t>
  </si>
  <si>
    <t>2021-10-16 22:17:29</t>
  </si>
  <si>
    <t>2021-10-16 22:20:09</t>
  </si>
  <si>
    <t>CA2DYfEW</t>
  </si>
  <si>
    <t>1219                                                                                                                        Success</t>
  </si>
  <si>
    <t>PPC249 AMARJIT  KAUR                         Money In</t>
  </si>
  <si>
    <t>4169700147   Interac Email : amarjudge1332@gmail.com</t>
  </si>
  <si>
    <t>30997955867475                       2021-10-03 09:38:27</t>
  </si>
  <si>
    <t>2021-10-03 09:38:27</t>
  </si>
  <si>
    <t>2021-10-03 10:21:07</t>
  </si>
  <si>
    <t>CAuWFZd3</t>
  </si>
  <si>
    <t>21449625825330                       2021-10-18 21:23:31</t>
  </si>
  <si>
    <t>2021-10-18 21:23:31</t>
  </si>
  <si>
    <t>2021-10-18 21:57:12</t>
  </si>
  <si>
    <t>CAd6Zfxk</t>
  </si>
  <si>
    <t>20144944523641                       2021-10-02 21:58:49</t>
  </si>
  <si>
    <t>2021-10-02 21:58:49</t>
  </si>
  <si>
    <t>2021-10-02 22:43:25</t>
  </si>
  <si>
    <t>CAMW3WDH</t>
  </si>
  <si>
    <t>1184                                                                                                                        Success</t>
  </si>
  <si>
    <t>42262738503527                       2021-10-09 08:40:53</t>
  </si>
  <si>
    <t>2021-10-09 08:40:53</t>
  </si>
  <si>
    <t>2021-10-09 09:46:16</t>
  </si>
  <si>
    <t>CAUQHRr5</t>
  </si>
  <si>
    <t>1651                                                                                                                        Success</t>
  </si>
  <si>
    <t>27457847394372                       2021-10-14 20:45:00</t>
  </si>
  <si>
    <t>2021-10-14 20:45:00</t>
  </si>
  <si>
    <t>2021-10-14 20:53:58</t>
  </si>
  <si>
    <t>CAtg4kbh</t>
  </si>
  <si>
    <t>3173                                                                                                                        Success</t>
  </si>
  <si>
    <t>41607774828490                       2021-10-14 15:08:14</t>
  </si>
  <si>
    <t>2021-10-14 15:08:14</t>
  </si>
  <si>
    <t>2021-10-14 15:15:43</t>
  </si>
  <si>
    <t>CAarv62H</t>
  </si>
  <si>
    <t>1685                                                                                                                        Success</t>
  </si>
  <si>
    <t>24756802473690                       2021-10-14 11:22:16</t>
  </si>
  <si>
    <t>2021-10-14 11:22:16</t>
  </si>
  <si>
    <t>2021-10-14 11:55:19</t>
  </si>
  <si>
    <t>CAHth7v7</t>
  </si>
  <si>
    <t>5147437866   Interac Email : micbhatti@gmail.com</t>
  </si>
  <si>
    <t>35124656526522                       2021-10-18 22:50:48</t>
  </si>
  <si>
    <t>2021-10-18 22:50:48</t>
  </si>
  <si>
    <t>2021-10-18 23:30:50</t>
  </si>
  <si>
    <t>CA77fqgm</t>
  </si>
  <si>
    <t>3182637026791                       2021-10-14 01:39:10</t>
  </si>
  <si>
    <t>2021-10-14 01:39:10</t>
  </si>
  <si>
    <t>2021-10-14 02:18:47</t>
  </si>
  <si>
    <t>CAvM6hRV</t>
  </si>
  <si>
    <t>18007138812553                       2021-10-18 00:30:38</t>
  </si>
  <si>
    <t>2021-10-18 00:30:38</t>
  </si>
  <si>
    <t>2021-10-18 01:04:03</t>
  </si>
  <si>
    <t>CAEMvCCq</t>
  </si>
  <si>
    <t>20710211019958                       2021-10-15 04:06:34</t>
  </si>
  <si>
    <t>2021-10-15 04:06:34</t>
  </si>
  <si>
    <t>2021-10-15 04:10:44</t>
  </si>
  <si>
    <t>CAmPkCdw</t>
  </si>
  <si>
    <t>5919                                                                                                                        Success</t>
  </si>
  <si>
    <t>24407403858719                       2021-10-15 02:54:19</t>
  </si>
  <si>
    <t>2021-10-15 02:54:19</t>
  </si>
  <si>
    <t>2021-10-15 03:29:54</t>
  </si>
  <si>
    <t>CAnJXb3w</t>
  </si>
  <si>
    <t>4969                                                                                                                        Success</t>
  </si>
  <si>
    <t>622853042555                       2021-10-15 01:41:11</t>
  </si>
  <si>
    <t>2021-10-15 01:41:11</t>
  </si>
  <si>
    <t>2021-10-15 02:14:10</t>
  </si>
  <si>
    <t>CAJy4aQZ</t>
  </si>
  <si>
    <t>PPC5049 PANKAJ  PANKAJ                        Money In</t>
  </si>
  <si>
    <t>4389795955   Interac Email : Ps73896@gmail.com</t>
  </si>
  <si>
    <t>34490695108884                       2021-10-18 20:18:59</t>
  </si>
  <si>
    <t>2021-10-18 20:18:59</t>
  </si>
  <si>
    <t>2021-10-18 20:54:41</t>
  </si>
  <si>
    <t>CAMcnrJ2</t>
  </si>
  <si>
    <t>6661152655645                       2021-10-16 00:32:50</t>
  </si>
  <si>
    <t>2021-10-16 00:32:50</t>
  </si>
  <si>
    <t>2021-10-16 00:34:34</t>
  </si>
  <si>
    <t>CAUZu9Qx</t>
  </si>
  <si>
    <t>PPC643 kamaldeep  kaur sidhu                        Money In</t>
  </si>
  <si>
    <t>4035102640   Interac Email : sidhukam25@gmail.com</t>
  </si>
  <si>
    <t>16485326857358                       2021-10-17 12:40:53</t>
  </si>
  <si>
    <t>2021-10-17 12:40:53</t>
  </si>
  <si>
    <t>2021-10-17 13:19:30</t>
  </si>
  <si>
    <t>For Requested Amount1610 CAD, and 1610  Added</t>
  </si>
  <si>
    <t>CACCaYhj</t>
  </si>
  <si>
    <t>5103198508202                       2021-10-19 13:36:26</t>
  </si>
  <si>
    <t>2021-10-19 13:36:26</t>
  </si>
  <si>
    <t>2021-10-19 13:59:57</t>
  </si>
  <si>
    <t>CACEnffG</t>
  </si>
  <si>
    <t>15642755812542                       2021-10-01 11:28:34</t>
  </si>
  <si>
    <t>2021-10-01 11:28:34</t>
  </si>
  <si>
    <t>2021-10-01 11:49:16</t>
  </si>
  <si>
    <t>CAFbFzw4</t>
  </si>
  <si>
    <t>26854712174922                       2021-10-04 20:13:47</t>
  </si>
  <si>
    <t>2021-10-04 20:13:47</t>
  </si>
  <si>
    <t>2021-10-04 20:23:26</t>
  </si>
  <si>
    <t>CA2DaVkp</t>
  </si>
  <si>
    <t>4296                                                                                                                        Success</t>
  </si>
  <si>
    <t>PPC4966 BALJOT   KAUR                        Money In</t>
  </si>
  <si>
    <t>5142249436   Interac Email : Baljotgill30@gmail.com</t>
  </si>
  <si>
    <t>564162704104                       2021-10-04 18:39:11</t>
  </si>
  <si>
    <t>2021-10-04 18:39:11</t>
  </si>
  <si>
    <t>2021-10-04 19:11:16</t>
  </si>
  <si>
    <t>CAecMVjS</t>
  </si>
  <si>
    <t>3994                                                                                                                        Success</t>
  </si>
  <si>
    <t>PPC4137 ROHIT KUMAR DHIMAN                        Money In</t>
  </si>
  <si>
    <t>3065151126   Interac Email : rohitdhiman89@gmail.com</t>
  </si>
  <si>
    <t>38955639719073                       2021-10-03 21:02:00</t>
  </si>
  <si>
    <t>2021-10-03 21:02:00</t>
  </si>
  <si>
    <t>2021-10-03 21:34:11</t>
  </si>
  <si>
    <t>CApCYRA9</t>
  </si>
  <si>
    <t>39514185202990                       2021-10-03 19:43:52</t>
  </si>
  <si>
    <t>2021-10-03 19:43:52</t>
  </si>
  <si>
    <t>2021-10-03 19:46:11</t>
  </si>
  <si>
    <t>CAJVEsWh</t>
  </si>
  <si>
    <t>PPC1637 NAVNEET KAUR SEKHON                        Money In</t>
  </si>
  <si>
    <t>2898892311   Interac Email : nsekhon56@gmail.com</t>
  </si>
  <si>
    <t>41844194717055                       2021-10-03 10:26:47</t>
  </si>
  <si>
    <t>2021-10-03 10:26:47</t>
  </si>
  <si>
    <t>2021-10-03 11:01:16</t>
  </si>
  <si>
    <t>CAzsd87f</t>
  </si>
  <si>
    <t>PPC3736 GURLEEN  SAINI                        Money In</t>
  </si>
  <si>
    <t>2899371950   Interac Email : sainigurleen02@gmail.com</t>
  </si>
  <si>
    <t>26657021545249                       2021-10-02 17:39:40</t>
  </si>
  <si>
    <t>2021-10-02 17:39:40</t>
  </si>
  <si>
    <t>2021-10-02 17:42:40</t>
  </si>
  <si>
    <t>CAb3AW6X</t>
  </si>
  <si>
    <t>38887891875473                       2021-10-02 01:11:49</t>
  </si>
  <si>
    <t>2021-10-02 01:11:49</t>
  </si>
  <si>
    <t>2021-10-02 01:45:45</t>
  </si>
  <si>
    <t>CAA7QRFX</t>
  </si>
  <si>
    <t>4545249384858                       2021-10-05 10:45:19</t>
  </si>
  <si>
    <t>2021-10-05 10:45:19</t>
  </si>
  <si>
    <t>2021-10-05 11:20:41</t>
  </si>
  <si>
    <t>CAjSGPfU</t>
  </si>
  <si>
    <t>PPC3642 PARBH JOT KAUR                        Money In</t>
  </si>
  <si>
    <t>2368878042   Interac Email : Parbhjot8042@gmail.com</t>
  </si>
  <si>
    <t>29186519639981                       2021-10-07 23:21:28</t>
  </si>
  <si>
    <t>2021-10-07 23:21:28</t>
  </si>
  <si>
    <t>2021-10-07 23:25:06</t>
  </si>
  <si>
    <t>CAWBW9BY</t>
  </si>
  <si>
    <t>PPC4455 KAMALJEET   KAUR                        Money In</t>
  </si>
  <si>
    <t>2269325178   Interac Email : Gillkml690@gmail.com</t>
  </si>
  <si>
    <t>10401004408990                       2021-10-08 16:08:31</t>
  </si>
  <si>
    <t>2021-10-08 16:08:31</t>
  </si>
  <si>
    <t>2021-10-08 16:39:05</t>
  </si>
  <si>
    <t>CAR6m2vT</t>
  </si>
  <si>
    <t>2045                                                                                                                        Success</t>
  </si>
  <si>
    <t>4169949426111                       2021-10-08 15:24:13</t>
  </si>
  <si>
    <t>2021-10-08 15:24:13</t>
  </si>
  <si>
    <t>2021-10-08 15:58:38</t>
  </si>
  <si>
    <t>CAtbSECA</t>
  </si>
  <si>
    <t>34446824177703                       2021-10-08 13:17:06</t>
  </si>
  <si>
    <t>2021-10-08 13:17:06</t>
  </si>
  <si>
    <t>2021-10-08 13:18:30</t>
  </si>
  <si>
    <t>CAfcrxb3</t>
  </si>
  <si>
    <t>PPC4797 NAVTEJ SINGH  JAWANDA                        Money In</t>
  </si>
  <si>
    <t>4313366607   Interac Email : Navtej.jawanda@gmail.com</t>
  </si>
  <si>
    <t>23596896569420                       2021-10-08 11:44:46</t>
  </si>
  <si>
    <t>2021-10-08 11:44:46</t>
  </si>
  <si>
    <t>2021-10-08 12:18:21</t>
  </si>
  <si>
    <t>CAdUFXJM</t>
  </si>
  <si>
    <t>PPC1120 avtar   singh                         Money In</t>
  </si>
  <si>
    <t>3069900080   Interac Email : asingh28a@gmail.com</t>
  </si>
  <si>
    <t>31396141591798                       2021-10-08 10:57:13</t>
  </si>
  <si>
    <t>2021-10-08 10:57:13</t>
  </si>
  <si>
    <t>2021-10-08 11:30:25</t>
  </si>
  <si>
    <t>CAXj3YHg</t>
  </si>
  <si>
    <t>2191528207578                       2021-10-19 22:38:43</t>
  </si>
  <si>
    <t>2021-10-19 22:38:43</t>
  </si>
  <si>
    <t>2021-10-19 22:54:34</t>
  </si>
  <si>
    <t>CA6rsvCh</t>
  </si>
  <si>
    <t>36362840726582                       2021-10-08 05:47:55</t>
  </si>
  <si>
    <t>2021-10-08 05:47:55</t>
  </si>
  <si>
    <t>2021-10-08 05:51:03</t>
  </si>
  <si>
    <t>CAqb4Pru</t>
  </si>
  <si>
    <t>PPC2499 RAJAT  MAHAJAN                        Money In</t>
  </si>
  <si>
    <t>9023162798   Interac Email : Rajat78678@gmail.com</t>
  </si>
  <si>
    <t>17391475704714                       2021-10-08 05:06:06</t>
  </si>
  <si>
    <t>2021-10-08 05:06:06</t>
  </si>
  <si>
    <t>2021-10-08 05:42:34</t>
  </si>
  <si>
    <t>CAfy3HDa</t>
  </si>
  <si>
    <t>5892                                                                                                                        Success</t>
  </si>
  <si>
    <t>24767407539454                       2021-10-12 22:57:20</t>
  </si>
  <si>
    <t>2021-10-12 22:57:20</t>
  </si>
  <si>
    <t>2021-10-12 23:15:11</t>
  </si>
  <si>
    <t>CA6JkApE</t>
  </si>
  <si>
    <t>5301563074094                       2021-10-12 22:23:45</t>
  </si>
  <si>
    <t>2021-10-12 22:23:45</t>
  </si>
  <si>
    <t>2021-10-12 22:57:01</t>
  </si>
  <si>
    <t>CAk9M3nK</t>
  </si>
  <si>
    <t>1926                                                                                                                        Success</t>
  </si>
  <si>
    <t>PPC1150 ARSHDEEP  SINGH                        Money In</t>
  </si>
  <si>
    <t>6478600251   Interac Email : arshdeep_13@live.com</t>
  </si>
  <si>
    <t>23110211223068                       2021-10-12 21:47:45</t>
  </si>
  <si>
    <t>2021-10-12 21:47:45</t>
  </si>
  <si>
    <t>2021-10-12 22:26:21</t>
  </si>
  <si>
    <t>CArjC5Gp</t>
  </si>
  <si>
    <t>3816                                                                                                                        Success</t>
  </si>
  <si>
    <t>8898590313022                       2021-10-12 18:15:29</t>
  </si>
  <si>
    <t>2021-10-12 18:15:29</t>
  </si>
  <si>
    <t>2021-10-12 18:47:32</t>
  </si>
  <si>
    <t>CAPKTwKZ</t>
  </si>
  <si>
    <t>22315299351128                       2021-10-12 12:21:43</t>
  </si>
  <si>
    <t>2021-10-12 12:21:43</t>
  </si>
  <si>
    <t>2021-10-12 12:24:50</t>
  </si>
  <si>
    <t>CAwWAh2A</t>
  </si>
  <si>
    <t>4130                                                                                                                        Success</t>
  </si>
  <si>
    <t>PPC4658 HARPREET KAUR  BHATTI                        Money In</t>
  </si>
  <si>
    <t>2502710000   Interac Email : Sonu3dec@gmail.com</t>
  </si>
  <si>
    <t>3805140455231                       2021-10-12 10:35:54</t>
  </si>
  <si>
    <t>2021-10-12 10:35:54</t>
  </si>
  <si>
    <t>2021-10-12 11:18:21</t>
  </si>
  <si>
    <t>CATnaYqs</t>
  </si>
  <si>
    <t>PPC4451 GOBIND  SINGH  DHALIWAL                         Money In</t>
  </si>
  <si>
    <t>4389217008   Interac Email : Gobindssw@yahoo.com</t>
  </si>
  <si>
    <t>38003987021642                       2021-10-12 02:18:45</t>
  </si>
  <si>
    <t>2021-10-12 02:18:45</t>
  </si>
  <si>
    <t>2021-10-12 02:35:27</t>
  </si>
  <si>
    <t>CAjAx2R9</t>
  </si>
  <si>
    <t>7180071426844                       2021-10-12 00:06:37</t>
  </si>
  <si>
    <t>2021-10-12 00:06:37</t>
  </si>
  <si>
    <t>2021-10-12 00:45:22</t>
  </si>
  <si>
    <t>CA7EB6ZK</t>
  </si>
  <si>
    <t>3563                                                                                                                        Success</t>
  </si>
  <si>
    <t>PPC3254 DINESH  SINGH BRAR                        Money In</t>
  </si>
  <si>
    <t>7785226986   Interac Email : Brardinesh4@gmail.com</t>
  </si>
  <si>
    <t>33132184643697                       2021-10-10 23:33:19</t>
  </si>
  <si>
    <t>2021-10-10 23:33:19</t>
  </si>
  <si>
    <t>2021-10-11 00:06:54</t>
  </si>
  <si>
    <t>CAHN2urh</t>
  </si>
  <si>
    <t>6394712255   Interac Email : Mrsimranjeetsingg@gmail.com</t>
  </si>
  <si>
    <t>31810731062589                       2021-10-10 18:51:47</t>
  </si>
  <si>
    <t>2021-10-10 18:51:47</t>
  </si>
  <si>
    <t>2021-10-10 18:58:25</t>
  </si>
  <si>
    <t>CAHMa9TZ</t>
  </si>
  <si>
    <t>5889                                                                                                                        Success</t>
  </si>
  <si>
    <t>PPC3399 RAJWINDER  SINGH                        Money In</t>
  </si>
  <si>
    <t>2269782488   Interac Email : Rajwindersembhi@gmail.com</t>
  </si>
  <si>
    <t>37151460289364                       2021-10-10 10:56:11</t>
  </si>
  <si>
    <t>2021-10-10 10:56:11</t>
  </si>
  <si>
    <t>2021-10-10 11:00:04</t>
  </si>
  <si>
    <t>CAvn6mMJ</t>
  </si>
  <si>
    <t>PPC5151 RAMANDEEP  RAMANDEEP                        Money In</t>
  </si>
  <si>
    <t>6479066167   Interac Email : nickraman4@gmail.com</t>
  </si>
  <si>
    <t>17982279187339                       2021-10-09 22:16:33</t>
  </si>
  <si>
    <t>2021-10-09 22:16:33</t>
  </si>
  <si>
    <t>2021-10-09 22:20:38</t>
  </si>
  <si>
    <t>CAWvvrD2</t>
  </si>
  <si>
    <t>PPC2449 LAKHVIR SINGH MANGAT                        Money In</t>
  </si>
  <si>
    <t>4168090006   Interac Email : Luckymangat87@yahoo.com</t>
  </si>
  <si>
    <t>34682633312001                       2021-10-09 12:54:52</t>
  </si>
  <si>
    <t>2021-10-09 12:54:52</t>
  </si>
  <si>
    <t>2021-10-09 13:02:16</t>
  </si>
  <si>
    <t>CAqUzeG6</t>
  </si>
  <si>
    <t>3481                                                                                                                        Success</t>
  </si>
  <si>
    <t>PPC450 JATINDER  KAUR LALLY                        Money In</t>
  </si>
  <si>
    <t>6473009184   Interac Email : Lally.j@hotmail.com</t>
  </si>
  <si>
    <t>30909394831937                       2021-10-09 12:42:21</t>
  </si>
  <si>
    <t>2021-10-09 12:42:21</t>
  </si>
  <si>
    <t>2021-10-09 12:44:38</t>
  </si>
  <si>
    <t>CAtF33U8</t>
  </si>
  <si>
    <t>4165783943   Interac Email : Er.singhsandeep25@gmail.com</t>
  </si>
  <si>
    <t>22041475764326                       2021-10-13 22:29:58</t>
  </si>
  <si>
    <t>2021-10-13 22:29:58</t>
  </si>
  <si>
    <t>2021-10-13 22:33:37</t>
  </si>
  <si>
    <t>CAE8aZek</t>
  </si>
  <si>
    <t>24393686225310                       2021-10-13 05:48:45</t>
  </si>
  <si>
    <t>2021-10-13 05:48:45</t>
  </si>
  <si>
    <t>2021-10-13 05:54:05</t>
  </si>
  <si>
    <t>CA4SyrYQ</t>
  </si>
  <si>
    <t>2373                                                                                                                        Success</t>
  </si>
  <si>
    <t>39063025824054                       2021-10-14 02:43:18</t>
  </si>
  <si>
    <t>2021-10-14 02:43:18</t>
  </si>
  <si>
    <t>2021-10-14 03:20:40</t>
  </si>
  <si>
    <t>CABZUHfp</t>
  </si>
  <si>
    <t>9441661963333                       2021-10-14 20:27:16</t>
  </si>
  <si>
    <t>2021-10-14 20:27:16</t>
  </si>
  <si>
    <t>2021-10-14 20:39:58</t>
  </si>
  <si>
    <t>CAhuMTJM</t>
  </si>
  <si>
    <t>PPC3011 Navneet kaur Sandhu                        Money In</t>
  </si>
  <si>
    <t>7789297050   Interac Email : Navneetsandhu9398@gmail.com</t>
  </si>
  <si>
    <t>8182537933315                       2021-10-15 22:08:23</t>
  </si>
  <si>
    <t>2021-10-15 22:08:23</t>
  </si>
  <si>
    <t>2021-10-15 22:16:06</t>
  </si>
  <si>
    <t>CAMdtCys</t>
  </si>
  <si>
    <t>32234388784976                       2021-10-15 16:19:51</t>
  </si>
  <si>
    <t>2021-10-15 16:19:51</t>
  </si>
  <si>
    <t>2021-10-15 17:04:44</t>
  </si>
  <si>
    <t>CApm5YsP</t>
  </si>
  <si>
    <t>32985958682589                       2021-10-15 13:37:37</t>
  </si>
  <si>
    <t>2021-10-15 13:37:37</t>
  </si>
  <si>
    <t>2021-10-15 14:17:34</t>
  </si>
  <si>
    <t>CAXDUXE4</t>
  </si>
  <si>
    <t>23735217307280                       2021-10-15 10:41:05</t>
  </si>
  <si>
    <t>2021-10-15 10:41:05</t>
  </si>
  <si>
    <t>2021-10-15 10:45:08</t>
  </si>
  <si>
    <t>CAZmJZqa</t>
  </si>
  <si>
    <t>25937937745453                       2021-10-15 07:44:07</t>
  </si>
  <si>
    <t>2021-10-15 07:44:07</t>
  </si>
  <si>
    <t>2021-10-15 08:16:44</t>
  </si>
  <si>
    <t>CAjRvAxE</t>
  </si>
  <si>
    <t>3666                                                                                                                        Success</t>
  </si>
  <si>
    <t>19829749394799                       2021-10-18 11:29:10</t>
  </si>
  <si>
    <t>2021-10-18 11:29:10</t>
  </si>
  <si>
    <t>2021-10-18 11:35:42</t>
  </si>
  <si>
    <t>CAaeevvH</t>
  </si>
  <si>
    <t>PPC5928 sajan sajan                        Money In</t>
  </si>
  <si>
    <t>4167354540   Interac Email : Sajanpunj7@gmail.com</t>
  </si>
  <si>
    <t>41690209937942                       2021-10-18 01:51:09</t>
  </si>
  <si>
    <t>2021-10-18 01:51:09</t>
  </si>
  <si>
    <t>2021-10-18 01:54:48</t>
  </si>
  <si>
    <t>CAwj8rZM</t>
  </si>
  <si>
    <t>4868                                                                                                                        Success</t>
  </si>
  <si>
    <t>30790760279823                       2021-10-17 21:49:48</t>
  </si>
  <si>
    <t>2021-10-17 21:49:48</t>
  </si>
  <si>
    <t>2021-10-17 21:55:15</t>
  </si>
  <si>
    <t>CAwkRYgn</t>
  </si>
  <si>
    <t>3069200923   Interac Email : simranjeetsingh346@gmail.com</t>
  </si>
  <si>
    <t>17500468561545                       2021-10-16 15:01:22</t>
  </si>
  <si>
    <t>2021-10-16 15:01:22</t>
  </si>
  <si>
    <t>2021-10-16 15:27:06</t>
  </si>
  <si>
    <t>CA5g8RW5</t>
  </si>
  <si>
    <t>3712                                                                                                                        Success</t>
  </si>
  <si>
    <t>PPC3730 RAMANDEEP   KAUR                        Money In</t>
  </si>
  <si>
    <t>7789830375   Interac Email : pay@paypenny.io</t>
  </si>
  <si>
    <t>32503738739517                       2021-10-16 08:55:35</t>
  </si>
  <si>
    <t>2021-10-16 08:55:35</t>
  </si>
  <si>
    <t>2021-10-16 09:26:36</t>
  </si>
  <si>
    <t>CAmV7HgX</t>
  </si>
  <si>
    <t>20881020584018                       2021-10-16 00:08:49</t>
  </si>
  <si>
    <t>2021-10-16 00:08:49</t>
  </si>
  <si>
    <t>2021-10-16 00:47:05</t>
  </si>
  <si>
    <t>CAr4EQNK</t>
  </si>
  <si>
    <t>3365                                                                                                                        Success</t>
  </si>
  <si>
    <t>PPC3863 MANJINDER SINGH  singh                        Money In</t>
  </si>
  <si>
    <t>3235476394   Interac Email : Manjindere@gmail.com</t>
  </si>
  <si>
    <t>26085316476771                       2021-10-15 23:30:59</t>
  </si>
  <si>
    <t>2021-10-15 23:30:59</t>
  </si>
  <si>
    <t>2021-10-16 00:02:46</t>
  </si>
  <si>
    <t>CASXxmxn</t>
  </si>
  <si>
    <t>PPC282 GURINDER  SINGH                         Money In</t>
  </si>
  <si>
    <t>7785981860   Interac Email : Gurindersingh4234@gmail.com</t>
  </si>
  <si>
    <t>40239162112700                       2021-10-19 04:33:44</t>
  </si>
  <si>
    <t>2021-10-19 04:33:44</t>
  </si>
  <si>
    <t>2021-10-19 05:06:42</t>
  </si>
  <si>
    <t>CA7yhPhb</t>
  </si>
  <si>
    <t>3247                                                                                                                        Success</t>
  </si>
  <si>
    <t>9314420629909                       2021-10-19 13:37:46</t>
  </si>
  <si>
    <t>2021-10-19 13:37:46</t>
  </si>
  <si>
    <t>2021-10-19 13:57:39</t>
  </si>
  <si>
    <t>CAH93Skn</t>
  </si>
  <si>
    <t>PPC4417 PARMJEET  KAUR  VIRK                         Money In</t>
  </si>
  <si>
    <t>9054870840   Interac Email : Parmvirk7@gmail.com</t>
  </si>
  <si>
    <t>28436418488341                       2021-10-18 19:03:14</t>
  </si>
  <si>
    <t>2021-10-18 19:03:14</t>
  </si>
  <si>
    <t>2021-10-18 19:09:19</t>
  </si>
  <si>
    <t>CAq65Qsx</t>
  </si>
  <si>
    <t>PPC2596 Rupinder  Singh                        Money In</t>
  </si>
  <si>
    <t>4389938707   Interac Email : singhrupinder9821@ymail.com</t>
  </si>
  <si>
    <t>21100646948249                       2021-10-19 12:30:54</t>
  </si>
  <si>
    <t>2021-10-19 12:30:54</t>
  </si>
  <si>
    <t>2021-10-19 12:38:23</t>
  </si>
  <si>
    <t>For Requested Amount803 CAD, and 803  Added</t>
  </si>
  <si>
    <t>CAX8Nasm</t>
  </si>
  <si>
    <t>18278879415385                       2021-10-20 22:23:57</t>
  </si>
  <si>
    <t>2021-10-20 22:23:57</t>
  </si>
  <si>
    <t>2021-10-20 22:28:07</t>
  </si>
  <si>
    <t>CAqWs2XA</t>
  </si>
  <si>
    <t>PPC3978 HARJEET KAUR                         Money In</t>
  </si>
  <si>
    <t>6473301916   Interac Email : Harjeetharipur@gmail.com</t>
  </si>
  <si>
    <t>6607839625173                       2021-10-20 12:36:29</t>
  </si>
  <si>
    <t>2021-10-20 12:36:29</t>
  </si>
  <si>
    <t>2021-10-20 13:17:17</t>
  </si>
  <si>
    <t>CAgZ5fHd</t>
  </si>
  <si>
    <t>3575                                                                                                                        Success</t>
  </si>
  <si>
    <t>21450294947594                       2021-10-19 10:53:09</t>
  </si>
  <si>
    <t>2021-10-19 10:53:09</t>
  </si>
  <si>
    <t>2021-10-19 11:27:43</t>
  </si>
  <si>
    <t>CAM2C3Hu</t>
  </si>
  <si>
    <t>PPC727 LAKHVIR  MANN                         Money In</t>
  </si>
  <si>
    <t>13924407367485                       2021-10-20 11:39:37</t>
  </si>
  <si>
    <t>2021-10-20 11:39:37</t>
  </si>
  <si>
    <t>2021-10-20 12:06:37</t>
  </si>
  <si>
    <t>CAVnsACa</t>
  </si>
  <si>
    <t>PPC2702 AMRITPAL  SINGH                        Money In</t>
  </si>
  <si>
    <t>5103784273   Interac Email : Amritmaan1294@gmail.com</t>
  </si>
  <si>
    <t>17052258055114                       2021-10-19 22:37:16</t>
  </si>
  <si>
    <t>2021-10-19 22:37:16</t>
  </si>
  <si>
    <t>2021-10-19 23:09:48</t>
  </si>
  <si>
    <t>CASv8be8</t>
  </si>
  <si>
    <t>3541                                                                                                                        Success</t>
  </si>
  <si>
    <t>34177004923720                       2021-10-20 11:35:29</t>
  </si>
  <si>
    <t>2021-10-20 11:35:29</t>
  </si>
  <si>
    <t>2021-10-20 11:39:13</t>
  </si>
  <si>
    <t>CAzmyUXC</t>
  </si>
  <si>
    <t>1342                                                                                                                        Success</t>
  </si>
  <si>
    <t>2857031443476                       2021-10-20 22:31:24</t>
  </si>
  <si>
    <t>2021-10-20 22:31:24</t>
  </si>
  <si>
    <t>2021-10-20 22:34:19</t>
  </si>
  <si>
    <t>CAnmm6wx</t>
  </si>
  <si>
    <t>9069111467171                       2021-10-19 23:32:47</t>
  </si>
  <si>
    <t>2021-10-19 23:32:47</t>
  </si>
  <si>
    <t>2021-10-19 23:36:56</t>
  </si>
  <si>
    <t>CAg9CBUg</t>
  </si>
  <si>
    <t>25136921742621                       2021-10-21 02:30:16</t>
  </si>
  <si>
    <t>2021-10-21 02:30:16</t>
  </si>
  <si>
    <t>2021-10-21 03:07:06</t>
  </si>
  <si>
    <t>CA7ymT2g</t>
  </si>
  <si>
    <t>6541882055722                       2021-10-23 00:30:50</t>
  </si>
  <si>
    <t>2021-10-23 00:30:50</t>
  </si>
  <si>
    <t>2021-10-23 00:34:20</t>
  </si>
  <si>
    <t>CAJbxx48</t>
  </si>
  <si>
    <t>42154795287874                       2021-10-22 21:09:34</t>
  </si>
  <si>
    <t>2021-10-22 21:09:34</t>
  </si>
  <si>
    <t>2021-10-22 21:47:38</t>
  </si>
  <si>
    <t>CASwzvtn</t>
  </si>
  <si>
    <t>27617435091961                       2021-10-22 15:59:06</t>
  </si>
  <si>
    <t>2021-10-22 15:59:06</t>
  </si>
  <si>
    <t>2021-10-22 16:06:19</t>
  </si>
  <si>
    <t>CAJMVCTW</t>
  </si>
  <si>
    <t>12319593852423                       2021-10-22 15:30:01</t>
  </si>
  <si>
    <t>2021-10-22 15:30:01</t>
  </si>
  <si>
    <t>2021-10-22 16:07:49</t>
  </si>
  <si>
    <t>CAzk5PyD</t>
  </si>
  <si>
    <t>27267849307511                       2021-10-22 09:14:32</t>
  </si>
  <si>
    <t>2021-10-22 09:14:32</t>
  </si>
  <si>
    <t>2021-10-22 09:41:29</t>
  </si>
  <si>
    <t>CAknm3x7</t>
  </si>
  <si>
    <t>3156                                                                                                                        Success</t>
  </si>
  <si>
    <t>25735568916128                       2021-10-22 05:51:25</t>
  </si>
  <si>
    <t>2021-10-22 05:51:25</t>
  </si>
  <si>
    <t>2021-10-22 06:05:56</t>
  </si>
  <si>
    <t>For Requested Amount1650 CAD, and 1000  Added</t>
  </si>
  <si>
    <t>CAzNeEPY</t>
  </si>
  <si>
    <t>7164794135   Interac Email : sukh06102000@gmail.com</t>
  </si>
  <si>
    <t>3856669191086                       2021-10-22 02:52:29</t>
  </si>
  <si>
    <t>2021-10-22 02:52:29</t>
  </si>
  <si>
    <t>2021-10-22 03:25:20</t>
  </si>
  <si>
    <t>CArrxRz4</t>
  </si>
  <si>
    <t>PPC5438 JaGJIT SINGH DHATT                        Money In</t>
  </si>
  <si>
    <t>7809820398   Interac Email : dhattj@gmail.com</t>
  </si>
  <si>
    <t>14360158408485                       2021-10-21 15:40:07</t>
  </si>
  <si>
    <t>2021-10-21 15:40:07</t>
  </si>
  <si>
    <t>2021-10-21 15:41:22</t>
  </si>
  <si>
    <t>CAHm3Xxe</t>
  </si>
  <si>
    <t>PPC3455 ARSHDEEP  Kaur                        Money In</t>
  </si>
  <si>
    <t>5199338254   Interac Email : kaurarshdeep1515@gmail.com</t>
  </si>
  <si>
    <t>1465550248634                       2021-10-25 12:27:50</t>
  </si>
  <si>
    <t>2021-10-25 12:27:50</t>
  </si>
  <si>
    <t>2021-10-25 13:20:45</t>
  </si>
  <si>
    <t>CAT3K5Jj</t>
  </si>
  <si>
    <t>5199332184   Interac Email : Varjotsingh469@gmail.com</t>
  </si>
  <si>
    <t>22406950938882                       2021-10-25 08:24:11</t>
  </si>
  <si>
    <t>2021-10-25 08:24:11</t>
  </si>
  <si>
    <t>2021-10-25 09:11:48</t>
  </si>
  <si>
    <t>CARHAUpt</t>
  </si>
  <si>
    <t>PPC2297 HARVINDER  KAUR VIRK                        Money In</t>
  </si>
  <si>
    <t>5149182628   Interac Email : Ravindervirk2326@gmail.com</t>
  </si>
  <si>
    <t>27001000245190                       2021-10-20 13:09:33</t>
  </si>
  <si>
    <t>2021-10-20 13:09:33</t>
  </si>
  <si>
    <t>2021-10-20 13:20:31</t>
  </si>
  <si>
    <t>CA4nbhAj</t>
  </si>
  <si>
    <t>12038722737300                       2021-10-25 05:09:55</t>
  </si>
  <si>
    <t>2021-10-25 05:09:55</t>
  </si>
  <si>
    <t>2021-10-25 05:12:17</t>
  </si>
  <si>
    <t>CAygusfu</t>
  </si>
  <si>
    <t>34365310394770                       2021-10-25 02:04:19</t>
  </si>
  <si>
    <t>2021-10-25 02:04:19</t>
  </si>
  <si>
    <t>2021-10-25 02:32:57</t>
  </si>
  <si>
    <t>CAsruD6C</t>
  </si>
  <si>
    <t>PPC770 JASWINDER  SINGH SINGH                        Money In</t>
  </si>
  <si>
    <t>2368832610   Interac Email : Singhjasvegal69@gmail.com</t>
  </si>
  <si>
    <t>34931471261522                       2021-10-24 23:23:57</t>
  </si>
  <si>
    <t>2021-10-24 23:23:57</t>
  </si>
  <si>
    <t>2021-10-24 23:55:37</t>
  </si>
  <si>
    <t>CA5YFnEe</t>
  </si>
  <si>
    <t>PPC4628 SUKHVIR  SINGH  CHEEMA                         Money In</t>
  </si>
  <si>
    <t>4377741999   Interac Email : gautam1333@yahoo.ca</t>
  </si>
  <si>
    <t>2049798537372                       2021-10-24 21:29:27</t>
  </si>
  <si>
    <t>2021-10-24 21:29:27</t>
  </si>
  <si>
    <t>2021-10-24 21:31:23</t>
  </si>
  <si>
    <t>CAbaEFcR</t>
  </si>
  <si>
    <t>11909263195203                       2021-10-24 09:45:38</t>
  </si>
  <si>
    <t>2021-10-24 09:45:38</t>
  </si>
  <si>
    <t>2021-10-24 09:47:26</t>
  </si>
  <si>
    <t>CAwqUYaz</t>
  </si>
  <si>
    <t>3558                                                                                                                        Success</t>
  </si>
  <si>
    <t>17598020216952                       2021-10-26 01:42:04</t>
  </si>
  <si>
    <t>2021-10-26 01:42:04</t>
  </si>
  <si>
    <t>2021-10-26 02:20:00</t>
  </si>
  <si>
    <t>CAXVrqwr</t>
  </si>
  <si>
    <t>PPC3399 RAJWINDER SINGH </t>
  </si>
  <si>
    <t>For Requested Amount  1000 CAD, and  1000 Added</t>
  </si>
  <si>
    <t>CAgDgzSQ</t>
  </si>
  <si>
    <t>28802864729551                       2021-10-28 10:35:42</t>
  </si>
  <si>
    <t>2021-10-28 10:35:42</t>
  </si>
  <si>
    <t>2021-10-28 11:32:27</t>
  </si>
  <si>
    <t>CAsDP4Fg</t>
  </si>
  <si>
    <t>PPC3018 Rupesh Sharma </t>
  </si>
  <si>
    <t>For Requested Amount  1000 CAD, and 1000  Added</t>
  </si>
  <si>
    <t>CAgGysUg</t>
  </si>
  <si>
    <t>PPC5287 ASHISH DEHAL</t>
  </si>
  <si>
    <t>CAPr45C6</t>
  </si>
  <si>
    <t>5270606107755                       2021-10-26 11:14:42</t>
  </si>
  <si>
    <t>2021-10-26 11:14:42</t>
  </si>
  <si>
    <t>2021-10-26 12:00:28</t>
  </si>
  <si>
    <t>For Requested Amount1035 CAD, and 1035  Added</t>
  </si>
  <si>
    <t>CAbYDnF3</t>
  </si>
  <si>
    <t>4819                                                                                                                        Success</t>
  </si>
  <si>
    <t>14579889834300                       2021-10-08 09:59:33</t>
  </si>
  <si>
    <t>2021-10-08 09:59:33</t>
  </si>
  <si>
    <t>2021-10-08 13:13:50</t>
  </si>
  <si>
    <t>For Requested Amount1050 CAD, and 1050  Added</t>
  </si>
  <si>
    <t>CAyqrVUY</t>
  </si>
  <si>
    <t>3750                                                                                                                        Success</t>
  </si>
  <si>
    <t>24463388684618                       2021-10-18 00:06:59</t>
  </si>
  <si>
    <t>2021-10-18 00:06:59</t>
  </si>
  <si>
    <t>2021-10-18 00:52:06</t>
  </si>
  <si>
    <t>CA52gnMW</t>
  </si>
  <si>
    <t>6745107418056                       2021-10-21 12:01:24</t>
  </si>
  <si>
    <t>2021-10-21 12:01:24</t>
  </si>
  <si>
    <t>2021-10-21 12:34:47</t>
  </si>
  <si>
    <t>For Requested Amount1066 CAD, and 1066  Added</t>
  </si>
  <si>
    <t>CAWmgxux</t>
  </si>
  <si>
    <t>3882                                                                                                                        Success</t>
  </si>
  <si>
    <t>30876856676645                       2021-10-08 12:50:55</t>
  </si>
  <si>
    <t>2021-10-08 12:50:55</t>
  </si>
  <si>
    <t>2021-10-08 12:57:23</t>
  </si>
  <si>
    <t>CAPK5mUf</t>
  </si>
  <si>
    <t>17612662486093                       2021-10-21 08:20:56</t>
  </si>
  <si>
    <t>2021-10-21 08:20:56</t>
  </si>
  <si>
    <t>2021-10-21 09:44:14</t>
  </si>
  <si>
    <t>CABzEEWa</t>
  </si>
  <si>
    <t>1105207544977                       2021-10-21 06:08:12</t>
  </si>
  <si>
    <t>2021-10-21 06:08:12</t>
  </si>
  <si>
    <t>2021-10-21 06:14:16</t>
  </si>
  <si>
    <t>For Requested Amount63 CAD, and 63  Added</t>
  </si>
  <si>
    <t>CARBRSUY</t>
  </si>
  <si>
    <t>18345995191872                       2021-10-12 19:18:01</t>
  </si>
  <si>
    <t>2021-10-12 19:18:01</t>
  </si>
  <si>
    <t>2021-10-12 19:52:02</t>
  </si>
  <si>
    <t>CAs32DxD</t>
  </si>
  <si>
    <t>21487326166350                       2021-10-10 08:15:59</t>
  </si>
  <si>
    <t>2021-10-10 08:15:59</t>
  </si>
  <si>
    <t>2021-10-10 08:21:59</t>
  </si>
  <si>
    <t>CAussBqG</t>
  </si>
  <si>
    <t>PPC5686 KANWALJIT SINGH                          Money In</t>
  </si>
  <si>
    <t>6477624495   Interac Email : Kanwal388@gmail.com</t>
  </si>
  <si>
    <t>24576578665612                       2021-10-15 21:50:54</t>
  </si>
  <si>
    <t>2021-10-15 21:50:54</t>
  </si>
  <si>
    <t>2021-10-15 22:27:18</t>
  </si>
  <si>
    <t>CArvRGXn</t>
  </si>
  <si>
    <t>3035                                                                                                                        Success</t>
  </si>
  <si>
    <t>PPC3937 NAVDEEPAK                          Money In</t>
  </si>
  <si>
    <t>5035692019   Interac Email : navrandhawa1322@gmail.com</t>
  </si>
  <si>
    <t>9307686107951                       2021-10-15 21:00:17</t>
  </si>
  <si>
    <t>2021-10-15 21:00:17</t>
  </si>
  <si>
    <t>2021-10-15 21:04:43</t>
  </si>
  <si>
    <t>CA7Vtdep</t>
  </si>
  <si>
    <t>33539001993122                       2021-10-22 12:45:32</t>
  </si>
  <si>
    <t>2021-10-22 12:45:32</t>
  </si>
  <si>
    <t>2021-10-22 13:25:57</t>
  </si>
  <si>
    <t>CAaTRdz7</t>
  </si>
  <si>
    <t>16189686115275                       2021-10-22 00:05:06</t>
  </si>
  <si>
    <t>2021-10-22 00:05:06</t>
  </si>
  <si>
    <t>2021-10-22 00:07:59</t>
  </si>
  <si>
    <t>CAvQpnaK</t>
  </si>
  <si>
    <t>36173235997262                       2021-10-17 04:02:27</t>
  </si>
  <si>
    <t>2021-10-17 04:02:27</t>
  </si>
  <si>
    <t>2021-10-17 04:04:59</t>
  </si>
  <si>
    <t>For Requested Amount1108 CAD, and 1108  Added</t>
  </si>
  <si>
    <t>CAzVrNyF</t>
  </si>
  <si>
    <t>4067680184657                       2021-10-22 11:34:23</t>
  </si>
  <si>
    <t>2021-10-22 11:34:23</t>
  </si>
  <si>
    <t>2021-10-22 11:37:11</t>
  </si>
  <si>
    <t>For Requested Amount1121.1 CAD, and 1121.10  Added</t>
  </si>
  <si>
    <t>CAhfdsWc</t>
  </si>
  <si>
    <t>3471                                                                                                                        Success</t>
  </si>
  <si>
    <t>32167373125603                       2021-10-10 00:56:11</t>
  </si>
  <si>
    <t>2021-10-10 00:56:11</t>
  </si>
  <si>
    <t>2021-10-10 01:00:15</t>
  </si>
  <si>
    <t>For Requested Amount1125 CAD, and 1125  Added</t>
  </si>
  <si>
    <t>CAzcnuaV</t>
  </si>
  <si>
    <t>3245                                                                                                                        Success</t>
  </si>
  <si>
    <t>9450940356449                       2021-10-15 19:41:58</t>
  </si>
  <si>
    <t>2021-10-15 19:41:58</t>
  </si>
  <si>
    <t>2021-10-15 20:25:51</t>
  </si>
  <si>
    <t>For Requested Amount1150 CAD, and 1150  Added</t>
  </si>
  <si>
    <t>CAxdjTfu</t>
  </si>
  <si>
    <t>PPC3807 GURMEET  SINGH SIDHU                        Money In</t>
  </si>
  <si>
    <t>4162000075   Interac Email : Gurmitapexexport@yahoo.com</t>
  </si>
  <si>
    <t>7573813023408                       2021-10-04 10:38:37</t>
  </si>
  <si>
    <t>2021-10-04 10:38:37</t>
  </si>
  <si>
    <t>2021-10-04 10:43:37</t>
  </si>
  <si>
    <t>For Requested Amount1178.47 CAD, and 1178.47  Added</t>
  </si>
  <si>
    <t>CA7qhq9Z</t>
  </si>
  <si>
    <t>16082684691873                       2021-10-15 00:49:47</t>
  </si>
  <si>
    <t>2021-10-15 00:49:47</t>
  </si>
  <si>
    <t>2021-10-15 01:25:42</t>
  </si>
  <si>
    <t>For Requested Amount1200 CAD, and 1200  Added</t>
  </si>
  <si>
    <t>CAZuxwwR</t>
  </si>
  <si>
    <t>4030                                                                                                                        Success</t>
  </si>
  <si>
    <t>37248386101142                       2021-10-20 11:17:16</t>
  </si>
  <si>
    <t>2021-10-20 11:17:16</t>
  </si>
  <si>
    <t>2021-10-20 11:19:14</t>
  </si>
  <si>
    <t>CAwbcFjZ</t>
  </si>
  <si>
    <t>5459                                                                                                                        Success</t>
  </si>
  <si>
    <t>PPC4804 KAMALJEET SINGH DHILLON                        Money In</t>
  </si>
  <si>
    <t>4315885286   Interac Email : Kamaljeetdhillon1983@gmail.com</t>
  </si>
  <si>
    <t>694836036695                       2021-10-21 23:19:01</t>
  </si>
  <si>
    <t>2021-10-21 23:19:01</t>
  </si>
  <si>
    <t>2021-10-21 23:22:13</t>
  </si>
  <si>
    <t>CATvVkvv</t>
  </si>
  <si>
    <t>PPC3807 GURMEET SIDHU</t>
  </si>
  <si>
    <t>For Requested Amount 1233 CAD, and 1233  Added</t>
  </si>
  <si>
    <t>CA5ZNEJu</t>
  </si>
  <si>
    <t>39854427299079                       2021-10-01 22:35:35</t>
  </si>
  <si>
    <t>2021-10-01 22:35:35</t>
  </si>
  <si>
    <t>2021-10-01 23:13:15</t>
  </si>
  <si>
    <t>For Requested Amount1274 CAD, and 1274  Added</t>
  </si>
  <si>
    <t>CAEka5RD</t>
  </si>
  <si>
    <t>PPC4490 NAVTEJ DHALIWAL</t>
  </si>
  <si>
    <t>For Requested Amount 1299 CAD, and 1299  Added</t>
  </si>
  <si>
    <t>CAaN544k</t>
  </si>
  <si>
    <t>1036                                                                                                                        Success</t>
  </si>
  <si>
    <t>8549960429233                       2021-10-10 04:41:40</t>
  </si>
  <si>
    <t>2021-10-10 04:41:40</t>
  </si>
  <si>
    <t>2021-10-10 07:47:34</t>
  </si>
  <si>
    <t>For Requested Amount1303 CAD, and 1303  Added</t>
  </si>
  <si>
    <t>CApVNWwb</t>
  </si>
  <si>
    <t>4323                                                                                                                        Success</t>
  </si>
  <si>
    <t>21116943562367                       2021-10-18 22:55:26</t>
  </si>
  <si>
    <t>2021-10-18 22:55:26</t>
  </si>
  <si>
    <t>2021-10-18 23:12:21</t>
  </si>
  <si>
    <t>CAx8zfzG</t>
  </si>
  <si>
    <t>37826470363003                       2021-10-19 20:06:22</t>
  </si>
  <si>
    <t>2021-10-19 20:06:22</t>
  </si>
  <si>
    <t>2021-10-19 20:10:01</t>
  </si>
  <si>
    <t>CAazqZrH</t>
  </si>
  <si>
    <t>4174                                                                                                                        Success</t>
  </si>
  <si>
    <t>34031739833523                       2021-10-04 19:31:59</t>
  </si>
  <si>
    <t>2021-10-04 19:31:59</t>
  </si>
  <si>
    <t>2021-10-04 19:44:28</t>
  </si>
  <si>
    <t>For Requested Amount10000 CAD, and 1500  Added</t>
  </si>
  <si>
    <t>CAB8xgxj</t>
  </si>
  <si>
    <t>8767235837254                       2021-10-21 19:28:48</t>
  </si>
  <si>
    <t>2021-10-21 19:28:48</t>
  </si>
  <si>
    <t>2021-10-21 19:32:46</t>
  </si>
  <si>
    <t>CADGewuX</t>
  </si>
  <si>
    <t>26592246864787                       2021-10-04 10:34:39</t>
  </si>
  <si>
    <t>2021-10-04 10:34:39</t>
  </si>
  <si>
    <t>2021-10-04 11:10:55</t>
  </si>
  <si>
    <t>CA7FjvQW</t>
  </si>
  <si>
    <t>PPC5373 Dalwinder  SINGH                        Money In</t>
  </si>
  <si>
    <t>5146491600   Interac Email : dalwinder1996@yahoo.com</t>
  </si>
  <si>
    <t>22956698794057                       2021-10-03 21:53:05</t>
  </si>
  <si>
    <t>2021-10-03 21:53:05</t>
  </si>
  <si>
    <t>2021-10-03 22:30:22</t>
  </si>
  <si>
    <t>CAxSeWvZ</t>
  </si>
  <si>
    <t>3713                                                                                                                        Success</t>
  </si>
  <si>
    <t>24569442583779                       2021-10-21 10:17:06</t>
  </si>
  <si>
    <t>2021-10-21 10:17:06</t>
  </si>
  <si>
    <t>2021-10-21 10:20:26</t>
  </si>
  <si>
    <t>CAsTGcw8</t>
  </si>
  <si>
    <t>5177                                                                                                                        Success</t>
  </si>
  <si>
    <t>7788614700   Interac Email : Jungnehal@gmail.com</t>
  </si>
  <si>
    <t>38708219533959                       2021-10-11 17:06:56</t>
  </si>
  <si>
    <t>2021-10-11 17:06:56</t>
  </si>
  <si>
    <t>2021-10-11 17:43:17</t>
  </si>
  <si>
    <t>CAsHyFwq</t>
  </si>
  <si>
    <t>PPC2705 BHAG  SINGH  BOYAL                         Money In</t>
  </si>
  <si>
    <t>4039665500   Interac Email : boyal1972@yahoo.ca</t>
  </si>
  <si>
    <t>39192936033496                       2021-10-21 19:31:00</t>
  </si>
  <si>
    <t>2021-10-21 19:31:00</t>
  </si>
  <si>
    <t>2021-10-21 20:06:13</t>
  </si>
  <si>
    <t>CAZnSjpj</t>
  </si>
  <si>
    <t>38916177667917                       2021-10-09 17:52:00</t>
  </si>
  <si>
    <t>2021-10-09 17:52:00</t>
  </si>
  <si>
    <t>2021-10-09 18:30:55</t>
  </si>
  <si>
    <t>CAA8Y7Nx</t>
  </si>
  <si>
    <t>24814493086252                       2021-10-14 03:42:14</t>
  </si>
  <si>
    <t>2021-10-14 03:42:14</t>
  </si>
  <si>
    <t>2021-10-14 03:45:51</t>
  </si>
  <si>
    <t>CAaheWdn</t>
  </si>
  <si>
    <t>PPC5265 vikramjit  maan                        Money In</t>
  </si>
  <si>
    <t>4313373032   Interac Email : vicky.singhmaan88@gmail.com</t>
  </si>
  <si>
    <t>38909280725505                       2021-10-21 19:17:37</t>
  </si>
  <si>
    <t>2021-10-21 19:17:37</t>
  </si>
  <si>
    <t>2021-10-21 19:23:22</t>
  </si>
  <si>
    <t>CAGB2dmD</t>
  </si>
  <si>
    <t>5738                                                                                                                        Success</t>
  </si>
  <si>
    <t>33726256189639                       2021-10-15 23:20:06</t>
  </si>
  <si>
    <t>2021-10-15 23:20:06</t>
  </si>
  <si>
    <t>2021-10-15 23:25:01</t>
  </si>
  <si>
    <t>CAqXCf2j</t>
  </si>
  <si>
    <t>22162904146026                       2021-10-15 15:53:24</t>
  </si>
  <si>
    <t>2021-10-15 15:53:24</t>
  </si>
  <si>
    <t>2021-10-15 16:37:39</t>
  </si>
  <si>
    <t>CAXdYnfJ</t>
  </si>
  <si>
    <t>39461105843588                       2021-10-18 08:57:20</t>
  </si>
  <si>
    <t>2021-10-18 08:57:20</t>
  </si>
  <si>
    <t>2021-10-18 09:05:09</t>
  </si>
  <si>
    <t>CAVPtHpR</t>
  </si>
  <si>
    <t>5149182628   Interac Email : ravindervirk2326@gmail.com</t>
  </si>
  <si>
    <t>972234648816                       2021-10-22 09:21:48</t>
  </si>
  <si>
    <t>2021-10-22 09:21:48</t>
  </si>
  <si>
    <t>2021-10-22 09:24:59</t>
  </si>
  <si>
    <t>CA7vbw8n</t>
  </si>
  <si>
    <t>39837904898387                       2021-10-18 08:42:06</t>
  </si>
  <si>
    <t>2021-10-18 08:42:06</t>
  </si>
  <si>
    <t>2021-10-18 08:54:44</t>
  </si>
  <si>
    <t>CAmEwhBt</t>
  </si>
  <si>
    <t>PPC2342 HARPINDER  KAUR PANGLIA                        Money In</t>
  </si>
  <si>
    <t>5149274206   Interac Email : Saini_rimpy12@hotmail.com</t>
  </si>
  <si>
    <t>23942733027571                       2021-10-22 10:09:23</t>
  </si>
  <si>
    <t>2021-10-22 10:09:23</t>
  </si>
  <si>
    <t>2021-10-22 10:13:56</t>
  </si>
  <si>
    <t>CAGYFtnE</t>
  </si>
  <si>
    <t>PPC1594 UDAY  SINGLA                        Money In</t>
  </si>
  <si>
    <t>4379980020   Interac Email : Udaysingla0020@gmail.com</t>
  </si>
  <si>
    <t>34234875205822                       2021-10-19 18:00:36</t>
  </si>
  <si>
    <t>2021-10-19 18:00:36</t>
  </si>
  <si>
    <t>2021-10-19 18:40:40</t>
  </si>
  <si>
    <t>CAzU3vhX</t>
  </si>
  <si>
    <t>6509707014269                       2021-10-19 15:19:09</t>
  </si>
  <si>
    <t>2021-10-19 15:19:09</t>
  </si>
  <si>
    <t>2021-10-19 15:52:16</t>
  </si>
  <si>
    <t>CACvwUUX</t>
  </si>
  <si>
    <t>2944                                                                                                                        Success</t>
  </si>
  <si>
    <t>17535303804054                       2021-10-22 17:40:38</t>
  </si>
  <si>
    <t>2021-10-22 17:40:38</t>
  </si>
  <si>
    <t>2021-10-22 17:45:12</t>
  </si>
  <si>
    <t>CAqRvhN6</t>
  </si>
  <si>
    <t>16643311423717                       2021-10-25 15:56:08</t>
  </si>
  <si>
    <t>2021-10-25 15:56:08</t>
  </si>
  <si>
    <t>2021-10-25 16:07:24</t>
  </si>
  <si>
    <t>CAaraCD8</t>
  </si>
  <si>
    <t>16269871743847                       2021-10-28 16:08:04</t>
  </si>
  <si>
    <t>2021-10-28 16:08:04</t>
  </si>
  <si>
    <t>2021-10-28 16:42:36</t>
  </si>
  <si>
    <t>CASZWKcV</t>
  </si>
  <si>
    <t>PPC974 SUKH</t>
  </si>
  <si>
    <t>For Requested Amount  1500 CAD, and 1500  Added</t>
  </si>
  <si>
    <t>CApkAAnx</t>
  </si>
  <si>
    <t>5481533598817                       2021-10-02 09:44:43</t>
  </si>
  <si>
    <t>2021-10-02 09:44:43</t>
  </si>
  <si>
    <t>2021-10-02 10:19:44</t>
  </si>
  <si>
    <t>For Requested Amount1525 CAD, and 1525  Added</t>
  </si>
  <si>
    <t>CAmjkEsW</t>
  </si>
  <si>
    <t>37365730952088                       2021-10-19 02:43:11</t>
  </si>
  <si>
    <t>2021-10-19 02:43:11</t>
  </si>
  <si>
    <t>2021-10-19 03:15:05</t>
  </si>
  <si>
    <t>For Requested Amount1540 CAD, and 1540  Added</t>
  </si>
  <si>
    <t>CAzJPPDs</t>
  </si>
  <si>
    <t>31784791785310                       2021-10-16 12:43:31</t>
  </si>
  <si>
    <t>2021-10-16 12:43:31</t>
  </si>
  <si>
    <t>2021-10-16 12:50:29</t>
  </si>
  <si>
    <t>For Requested Amount1594 CAD, and 1544  Added</t>
  </si>
  <si>
    <t>CAmztdc2</t>
  </si>
  <si>
    <t>1312                                                                                                                        Success</t>
  </si>
  <si>
    <t>PPC4302 PARMINDER  SINGH                        Money In</t>
  </si>
  <si>
    <t>6034518920   Interac Email : Parminders8799@gmail.com</t>
  </si>
  <si>
    <t>19877757585146                       2021-10-16 23:04:35</t>
  </si>
  <si>
    <t>2021-10-16 23:04:35</t>
  </si>
  <si>
    <t>2021-10-16 23:09:11</t>
  </si>
  <si>
    <t>For Requested Amount1592 CAD, and 1592  Added</t>
  </si>
  <si>
    <t>CACrWNKh</t>
  </si>
  <si>
    <t>3902                                                                                                                        Success</t>
  </si>
  <si>
    <t>PPC979 MANPREET SINGH                          Money In</t>
  </si>
  <si>
    <t>28288948955400                       2021-10-02 00:17:38</t>
  </si>
  <si>
    <t>2021-10-02 00:17:38</t>
  </si>
  <si>
    <t>2021-10-02 00:21:10</t>
  </si>
  <si>
    <t>CAvTG9GP</t>
  </si>
  <si>
    <t>5166                                                                                                                        Success</t>
  </si>
  <si>
    <t>584607013126                       2021-10-10 18:35:20</t>
  </si>
  <si>
    <t>2021-10-10 18:35:20</t>
  </si>
  <si>
    <t>2021-10-10 19:11:20</t>
  </si>
  <si>
    <t>CAmrCquC</t>
  </si>
  <si>
    <t>4974                                                                                                                        Success</t>
  </si>
  <si>
    <t>22845187098363                       2021-10-15 23:58:20</t>
  </si>
  <si>
    <t>2021-10-15 23:58:20</t>
  </si>
  <si>
    <t>2021-10-16 00:05:23</t>
  </si>
  <si>
    <t>CA29WSy9</t>
  </si>
  <si>
    <t>3810                                                                                                                        Success</t>
  </si>
  <si>
    <t>21173618846731                       2021-10-16 10:35:52</t>
  </si>
  <si>
    <t>2021-10-16 10:35:52</t>
  </si>
  <si>
    <t>2021-10-16 11:01:50</t>
  </si>
  <si>
    <t>CAFyTNnG</t>
  </si>
  <si>
    <t>15570617582642                       2021-10-19 20:31:09</t>
  </si>
  <si>
    <t>2021-10-19 20:31:09</t>
  </si>
  <si>
    <t>2021-10-19 20:33:58</t>
  </si>
  <si>
    <t>For Requested Amount1623 CAD, and 1623  Added</t>
  </si>
  <si>
    <t>CAqpX54z</t>
  </si>
  <si>
    <t>PPC715 Harmail Singh                        Money In</t>
  </si>
  <si>
    <t>4372264233   Interac Email : Harmailsingh28560@gmail.com</t>
  </si>
  <si>
    <t>9066216677314                       2021-10-14 13:12:20</t>
  </si>
  <si>
    <t>2021-10-14 13:12:20</t>
  </si>
  <si>
    <t>2021-10-14 13:49:36</t>
  </si>
  <si>
    <t>For Requested Amount1637 CAD, and 1637  Added</t>
  </si>
  <si>
    <t>CAt5yJCG</t>
  </si>
  <si>
    <t>41812158885582                       2021-10-18 19:36:20</t>
  </si>
  <si>
    <t>2021-10-18 19:36:20</t>
  </si>
  <si>
    <t>2021-10-18 19:49:35</t>
  </si>
  <si>
    <t>For Requested Amount1640 CAD, and 1640  Added</t>
  </si>
  <si>
    <t>CAN5JzWB</t>
  </si>
  <si>
    <t>PPC5887 Gurmail singh                        Money In</t>
  </si>
  <si>
    <t>2506341232   Interac Email : gurmailgill007@gmail.com</t>
  </si>
  <si>
    <t>29364688837382                       2021-10-15 11:34:28</t>
  </si>
  <si>
    <t>2021-10-15 11:34:28</t>
  </si>
  <si>
    <t>2021-10-15 11:36:40</t>
  </si>
  <si>
    <t>For Requested Amount1640.75 CAD, and 1640.75  Added</t>
  </si>
  <si>
    <t>CADsBFwh</t>
  </si>
  <si>
    <t>7090322032246                       2021-10-13 21:22:08</t>
  </si>
  <si>
    <t>2021-10-13 21:22:08</t>
  </si>
  <si>
    <t>2021-10-13 21:29:00</t>
  </si>
  <si>
    <t>For Requested Amount1641 CAD, and 1641  Added</t>
  </si>
  <si>
    <t>CASNh6pC</t>
  </si>
  <si>
    <t>7131561072505                       2021-10-23 22:08:58</t>
  </si>
  <si>
    <t>2021-10-23 22:08:58</t>
  </si>
  <si>
    <t>2021-10-23 22:38:59</t>
  </si>
  <si>
    <t>CADgSWVG</t>
  </si>
  <si>
    <t>34918069106344                       2021-10-15 12:22:35</t>
  </si>
  <si>
    <t>2021-10-15 12:22:35</t>
  </si>
  <si>
    <t>2021-10-15 13:15:51</t>
  </si>
  <si>
    <t>For Requested Amount1642 CAD, and 1642  Added</t>
  </si>
  <si>
    <t>CAKWfEEE</t>
  </si>
  <si>
    <t>24056615699608                       2021-10-17 10:52:28</t>
  </si>
  <si>
    <t>2021-10-17 10:52:28</t>
  </si>
  <si>
    <t>2021-10-17 10:57:26</t>
  </si>
  <si>
    <t>For Requested Amount1643 CAD, and 1642  Added</t>
  </si>
  <si>
    <t>CAwAbs5f</t>
  </si>
  <si>
    <t>PPC1395 RAJWINDER  SINGH                        Money In</t>
  </si>
  <si>
    <t>4164599216   Interac Email : raj8596@yahoo.com</t>
  </si>
  <si>
    <t>18356130574391                       2021-10-12 19:05:29</t>
  </si>
  <si>
    <t>2021-10-12 19:05:29</t>
  </si>
  <si>
    <t>2021-10-12 20:14:15</t>
  </si>
  <si>
    <t>For Requested Amount1645 CAD, and 1645  Added</t>
  </si>
  <si>
    <t>CA5VCDqs</t>
  </si>
  <si>
    <t>4826                                                                                                                        Success</t>
  </si>
  <si>
    <t>PPC1323 VIJAY   KUMAR                         Money In</t>
  </si>
  <si>
    <t>2042935535   Interac Email : Vkpaul0735@gmail.com</t>
  </si>
  <si>
    <t>30855519432253                       2021-10-22 09:35:08</t>
  </si>
  <si>
    <t>2021-10-22 09:35:08</t>
  </si>
  <si>
    <t>2021-10-22 09:43:02</t>
  </si>
  <si>
    <t>CAcmXTKe</t>
  </si>
  <si>
    <t>3744                                                                                                                        Success</t>
  </si>
  <si>
    <t>39860675483575                       2021-10-13 00:01:47</t>
  </si>
  <si>
    <t>2021-10-13 00:01:47</t>
  </si>
  <si>
    <t>2021-10-13 00:08:29</t>
  </si>
  <si>
    <t>For Requested Amount1648 CAD, and 1648  Added</t>
  </si>
  <si>
    <t>CATHCs4Z</t>
  </si>
  <si>
    <t>PPC659 DAMANJEET   SINGH                        Money In</t>
  </si>
  <si>
    <t>7789331095   Interac Email : damanbal066@gmail.com</t>
  </si>
  <si>
    <t>15131310572884                       2021-10-17 10:38:19</t>
  </si>
  <si>
    <t>2021-10-17 10:38:19</t>
  </si>
  <si>
    <t>2021-10-17 10:45:12</t>
  </si>
  <si>
    <t>For Requested Amount1650 CAD, and 1650  Added</t>
  </si>
  <si>
    <t>CAHBEDbZ</t>
  </si>
  <si>
    <t>33104604054052                       2021-10-16 06:07:02</t>
  </si>
  <si>
    <t>2021-10-16 06:07:02</t>
  </si>
  <si>
    <t>2021-10-16 06:40:42</t>
  </si>
  <si>
    <t>CAsWCr24</t>
  </si>
  <si>
    <t>2721                                                                                                                        Success</t>
  </si>
  <si>
    <t>24753266991403                       2021-10-22 05:42:56</t>
  </si>
  <si>
    <t>2021-10-22 05:42:56</t>
  </si>
  <si>
    <t>2021-10-22 06:07:15</t>
  </si>
  <si>
    <t>For Requested Amount329 CAD, and 329  Added</t>
  </si>
  <si>
    <t>CAtujuYS</t>
  </si>
  <si>
    <t>4720019353183                       2021-10-22 18:49:06</t>
  </si>
  <si>
    <t>2021-10-22 18:49:06</t>
  </si>
  <si>
    <t>2021-10-22 18:55:38</t>
  </si>
  <si>
    <t>CAyYzp9Z</t>
  </si>
  <si>
    <t>36763469517233                       2021-10-19 21:40:15</t>
  </si>
  <si>
    <t>2021-10-19 21:40:15</t>
  </si>
  <si>
    <t>2021-10-19 21:45:37</t>
  </si>
  <si>
    <t>CANUWuBW</t>
  </si>
  <si>
    <t>11205819102589                       2021-10-22 14:51:11</t>
  </si>
  <si>
    <t>2021-10-22 14:51:11</t>
  </si>
  <si>
    <t>2021-10-22 14:58:18</t>
  </si>
  <si>
    <t>CAkrtTbA</t>
  </si>
  <si>
    <t>PPC1155 jaspreet singh                        Money In</t>
  </si>
  <si>
    <t>4313352935   Interac Email : Sainijass75@gmail.com</t>
  </si>
  <si>
    <t>1035960285205                       2021-10-24 19:49:23</t>
  </si>
  <si>
    <t>2021-10-24 19:49:23</t>
  </si>
  <si>
    <t>2021-10-24 20:26:06</t>
  </si>
  <si>
    <t>CAyvM9xz</t>
  </si>
  <si>
    <t>30432760724196                       2021-10-22 00:48:00</t>
  </si>
  <si>
    <t>2021-10-22 00:48:00</t>
  </si>
  <si>
    <t>2021-10-22 01:51:02</t>
  </si>
  <si>
    <t>CAEnc9n8</t>
  </si>
  <si>
    <t>19717418034777                       2021-10-26 16:22:13</t>
  </si>
  <si>
    <t>2021-10-26 16:22:13</t>
  </si>
  <si>
    <t>2021-10-26 16:59:34</t>
  </si>
  <si>
    <t>CAm8yV5J</t>
  </si>
  <si>
    <t xml:space="preserve">PPC842 Gurkirat Gill </t>
  </si>
  <si>
    <t>For Requested Amount  1650 CAD, and 1650  Added</t>
  </si>
  <si>
    <t>CANVkQgu</t>
  </si>
  <si>
    <t>PPC5799 Baljinder singh                        Money In</t>
  </si>
  <si>
    <t>5195673625   Interac Email : Baljindersingh0406@gmail.com</t>
  </si>
  <si>
    <t>5074900818755                       2021-10-09 16:54:53</t>
  </si>
  <si>
    <t>2021-10-09 16:54:53</t>
  </si>
  <si>
    <t>2021-10-09 17:35:10</t>
  </si>
  <si>
    <t>CAeTsMJc</t>
  </si>
  <si>
    <t>PPC2923 MANJOT   SINGH                        Money In</t>
  </si>
  <si>
    <t>7788823454   Interac Email : Manjotmaqsudpur123@gmail.com</t>
  </si>
  <si>
    <t>27664210947465                       2021-10-08 03:20:54</t>
  </si>
  <si>
    <t>2021-10-08 03:20:54</t>
  </si>
  <si>
    <t>2021-10-08 03:57:15</t>
  </si>
  <si>
    <t>For Requested Amount1670 CAD, and 1670  Added</t>
  </si>
  <si>
    <t>CAZGqWYx</t>
  </si>
  <si>
    <t>5847292753084                       2021-10-08 19:25:48</t>
  </si>
  <si>
    <t>2021-10-08 19:25:48</t>
  </si>
  <si>
    <t>2021-10-08 19:57:06</t>
  </si>
  <si>
    <t>For Requested Amount1675 CAD, and 1675  Added</t>
  </si>
  <si>
    <t>CApsKfNs</t>
  </si>
  <si>
    <t>PPC325 LOVEPREET  SINGH                        Money In</t>
  </si>
  <si>
    <t>4162766050   Interac Email : Lovepreetsingh4400@gmail.com</t>
  </si>
  <si>
    <t>40047034072705                       2021-10-04 13:19:47</t>
  </si>
  <si>
    <t>2021-10-04 13:19:47</t>
  </si>
  <si>
    <t>2021-10-04 13:33:03</t>
  </si>
  <si>
    <t>CABFfkXw</t>
  </si>
  <si>
    <t>23156957323980                       2021-10-08 11:28:27</t>
  </si>
  <si>
    <t>2021-10-08 11:28:27</t>
  </si>
  <si>
    <t>2021-10-08 12:02:49</t>
  </si>
  <si>
    <t>CA2yPfhy</t>
  </si>
  <si>
    <t>4481                                                                                                                        Success</t>
  </si>
  <si>
    <t>10940271559851                       2021-10-11 11:28:22</t>
  </si>
  <si>
    <t>2021-10-11 11:28:22</t>
  </si>
  <si>
    <t>2021-10-11 11:31:01</t>
  </si>
  <si>
    <t>CAyXvUpC</t>
  </si>
  <si>
    <t>42704175973506                       2021-10-13 11:36:42</t>
  </si>
  <si>
    <t>2021-10-13 11:36:42</t>
  </si>
  <si>
    <t>2021-10-13 12:19:52</t>
  </si>
  <si>
    <t>CAbeuH5s</t>
  </si>
  <si>
    <t>10315639348991                       2021-10-14 16:51:46</t>
  </si>
  <si>
    <t>2021-10-14 16:51:46</t>
  </si>
  <si>
    <t>2021-10-14 17:30:47</t>
  </si>
  <si>
    <t>CAEfCyfQ</t>
  </si>
  <si>
    <t>16225805829379                       2021-10-19 13:25:39</t>
  </si>
  <si>
    <t>2021-10-19 13:25:39</t>
  </si>
  <si>
    <t>2021-10-19 14:02:13</t>
  </si>
  <si>
    <t>CA8wu3EC</t>
  </si>
  <si>
    <t>3286                                                                                                                        Success</t>
  </si>
  <si>
    <t>33637683428430                       2021-10-19 10:34:41</t>
  </si>
  <si>
    <t>2021-10-19 10:34:41</t>
  </si>
  <si>
    <t>2021-10-19 11:17:43</t>
  </si>
  <si>
    <t>CAJTNmBQ</t>
  </si>
  <si>
    <t>34375942235942                       2021-10-21 00:35:24</t>
  </si>
  <si>
    <t>2021-10-21 00:35:24</t>
  </si>
  <si>
    <t>2021-10-21 01:21:21</t>
  </si>
  <si>
    <t>CAUQxZBr</t>
  </si>
  <si>
    <t>31472336776475                       2021-10-22 06:51:24</t>
  </si>
  <si>
    <t>2021-10-22 06:51:24</t>
  </si>
  <si>
    <t>2021-10-22 07:21:43</t>
  </si>
  <si>
    <t>CA7fqaEx</t>
  </si>
  <si>
    <t>36017210044779                       2021-10-25 00:12:14</t>
  </si>
  <si>
    <t>2021-10-25 00:12:14</t>
  </si>
  <si>
    <t>2021-10-25 00:22:49</t>
  </si>
  <si>
    <t>For Requested Amount21.32 CAD, and 21.32  Added</t>
  </si>
  <si>
    <t>CA3AdaN8</t>
  </si>
  <si>
    <t>17987702162814                       2021-10-24 21:09:05</t>
  </si>
  <si>
    <t>2021-10-24 21:09:05</t>
  </si>
  <si>
    <t>2021-10-24 21:11:34</t>
  </si>
  <si>
    <t>CAChe8xd</t>
  </si>
  <si>
    <t>3231                                                                                                                        Success</t>
  </si>
  <si>
    <t>2116331088914                       2021-10-24 21:09:18</t>
  </si>
  <si>
    <t>2021-10-24 21:09:18</t>
  </si>
  <si>
    <t>2021-10-24 21:42:25</t>
  </si>
  <si>
    <t>CAJh8JPp</t>
  </si>
  <si>
    <t>26429529434781                       2021-10-14 06:02:39</t>
  </si>
  <si>
    <t>2021-10-14 06:02:39</t>
  </si>
  <si>
    <t>2021-10-14 06:05:30</t>
  </si>
  <si>
    <t>For Requested Amount1700 CAD, and 1708  Added</t>
  </si>
  <si>
    <t>CAnwkjha</t>
  </si>
  <si>
    <t>26493234312734                       2021-10-05 01:50:51</t>
  </si>
  <si>
    <t>2021-10-05 01:50:51</t>
  </si>
  <si>
    <t>2021-10-05 01:58:40</t>
  </si>
  <si>
    <t>For Requested Amount1850 CAD, and 1850  Added</t>
  </si>
  <si>
    <t>CAZQnNxT</t>
  </si>
  <si>
    <t>PPC4449 AMANPREET  SINGH GILL                        Money In</t>
  </si>
  <si>
    <t>7653770278   Interac Email : Amangill.gill457@gmail.com</t>
  </si>
  <si>
    <t>15975462394667                       2021-10-13 10:32:39</t>
  </si>
  <si>
    <t>2021-10-13 10:32:39</t>
  </si>
  <si>
    <t>2021-10-13 10:35:27</t>
  </si>
  <si>
    <t>CA5N7wgR</t>
  </si>
  <si>
    <t>36188171577171                       2021-10-14 13:17:26</t>
  </si>
  <si>
    <t>2021-10-14 13:17:26</t>
  </si>
  <si>
    <t>2021-10-14 13:20:27</t>
  </si>
  <si>
    <t>CA9F5qfm</t>
  </si>
  <si>
    <t>18395281858168                       2021-10-09 10:38:51</t>
  </si>
  <si>
    <t>2021-10-09 10:38:51</t>
  </si>
  <si>
    <t>2021-10-09 10:46:35</t>
  </si>
  <si>
    <t>For Requested Amount1982 CAD, and 1982  Added</t>
  </si>
  <si>
    <t>CApCCwUq</t>
  </si>
  <si>
    <t>38780778648337                       2021-10-01 20:25:32</t>
  </si>
  <si>
    <t>2021-10-01 20:25:32</t>
  </si>
  <si>
    <t>2021-10-01 20:58:22</t>
  </si>
  <si>
    <t>For Requested Amount3000 CAD, and 2000  Added</t>
  </si>
  <si>
    <t>CAtb8chQ</t>
  </si>
  <si>
    <t>3401                                                                                                                        Success</t>
  </si>
  <si>
    <t>18645786432330                       2021-10-03 17:29:29</t>
  </si>
  <si>
    <t>2021-10-03 17:29:29</t>
  </si>
  <si>
    <t>2021-10-03 17:49:36</t>
  </si>
  <si>
    <t>CAUrjVvc</t>
  </si>
  <si>
    <t>1046                                                                                                                        Success</t>
  </si>
  <si>
    <t>2102208688425                       2021-10-24 23:34:00</t>
  </si>
  <si>
    <t>2021-10-24 23:34:00</t>
  </si>
  <si>
    <t>2021-10-24 23:36:19</t>
  </si>
  <si>
    <t>For Requested Amount81 CAD, and 81  Added</t>
  </si>
  <si>
    <t>CAGEmAJY</t>
  </si>
  <si>
    <t>23743407541709                       2021-10-24 21:20:43</t>
  </si>
  <si>
    <t>2021-10-24 21:20:43</t>
  </si>
  <si>
    <t>2021-10-24 21:25:59</t>
  </si>
  <si>
    <t>CAwPnSKS</t>
  </si>
  <si>
    <t>6233709645941                       2021-10-23 17:06:48</t>
  </si>
  <si>
    <t>2021-10-23 17:06:48</t>
  </si>
  <si>
    <t>2021-10-23 17:11:18</t>
  </si>
  <si>
    <t>CA3rbAc7</t>
  </si>
  <si>
    <t>1044                                                                                                                        Success</t>
  </si>
  <si>
    <t>31930381363727                       2021-10-03 11:41:04</t>
  </si>
  <si>
    <t>2021-10-03 11:41:04</t>
  </si>
  <si>
    <t>2021-10-03 12:21:51</t>
  </si>
  <si>
    <t>CAmq59bh</t>
  </si>
  <si>
    <t>3857                                                                                                                        Success</t>
  </si>
  <si>
    <t>PPC3770 HARPREET SINGH TAMBAR                        Money In</t>
  </si>
  <si>
    <t>6479603703   Interac Email : harpreet.tambar88@gmail.com</t>
  </si>
  <si>
    <t>6006263595616                       2021-10-23 20:55:08</t>
  </si>
  <si>
    <t>2021-10-23 20:55:08</t>
  </si>
  <si>
    <t>2021-10-23 20:58:35</t>
  </si>
  <si>
    <t>CAbCMrV4</t>
  </si>
  <si>
    <t>3703                                                                                                                        Success</t>
  </si>
  <si>
    <t>30352943302724                       2021-10-05 09:37:58</t>
  </si>
  <si>
    <t>2021-10-05 09:37:58</t>
  </si>
  <si>
    <t>2021-10-05 10:03:49</t>
  </si>
  <si>
    <t>CAsAjgd2</t>
  </si>
  <si>
    <t>4168271591   Interac Email : Nirmal.chahal.54@gmail.com</t>
  </si>
  <si>
    <t>27884680894174                       2021-10-08 21:18:52</t>
  </si>
  <si>
    <t>2021-10-08 21:18:52</t>
  </si>
  <si>
    <t>2021-10-08 21:26:03</t>
  </si>
  <si>
    <t>CAYbNppj</t>
  </si>
  <si>
    <t>5831                                                                                                                        Success</t>
  </si>
  <si>
    <t>18101872243015                       2021-10-12 19:50:41</t>
  </si>
  <si>
    <t>2021-10-12 19:50:41</t>
  </si>
  <si>
    <t>2021-10-12 19:55:06</t>
  </si>
  <si>
    <t>CAMsYYcs</t>
  </si>
  <si>
    <t>15205007884226                       2021-10-24 08:03:44</t>
  </si>
  <si>
    <t>2021-10-24 08:03:44</t>
  </si>
  <si>
    <t>2021-10-24 08:04:59</t>
  </si>
  <si>
    <t>CAQxHMbd</t>
  </si>
  <si>
    <t>5511633927360                       2021-10-25 21:46:06</t>
  </si>
  <si>
    <t>2021-10-25 21:46:06</t>
  </si>
  <si>
    <t>2021-10-25 21:57:59</t>
  </si>
  <si>
    <t>CA7j3QNe</t>
  </si>
  <si>
    <t>3984                                                                                                                        Success</t>
  </si>
  <si>
    <t>PPC3123 GURDEV  SINGH                        Money In</t>
  </si>
  <si>
    <t>4164711050   Interac Email : singh.gurdev.479@gmail.com</t>
  </si>
  <si>
    <t>14212213647145                       2021-10-24 23:12:45</t>
  </si>
  <si>
    <t>2021-10-24 23:12:45</t>
  </si>
  <si>
    <t>2021-10-24 23:17:24</t>
  </si>
  <si>
    <t>CAzNvgHb</t>
  </si>
  <si>
    <t>3924                                                                                                                        Success</t>
  </si>
  <si>
    <t>13478670673494                       2021-10-12 13:51:53</t>
  </si>
  <si>
    <t>2021-10-12 13:51:53</t>
  </si>
  <si>
    <t>2021-10-12 14:44:28</t>
  </si>
  <si>
    <t>CAdwFsjz</t>
  </si>
  <si>
    <t>7130114669930                       2021-10-24 21:50:47</t>
  </si>
  <si>
    <t>2021-10-24 21:50:47</t>
  </si>
  <si>
    <t>2021-10-24 21:54:23</t>
  </si>
  <si>
    <t>CAsvVd6k</t>
  </si>
  <si>
    <t>15190773811991                       2021-10-25 09:16:28</t>
  </si>
  <si>
    <t>2021-10-25 09:16:28</t>
  </si>
  <si>
    <t>2021-10-25 09:20:42</t>
  </si>
  <si>
    <t>CAVXjvgC</t>
  </si>
  <si>
    <t>22366666668254                       2021-10-23 01:13:22</t>
  </si>
  <si>
    <t>2021-10-23 01:13:22</t>
  </si>
  <si>
    <t>2021-10-23 01:45:59</t>
  </si>
  <si>
    <t>CAsc2y96</t>
  </si>
  <si>
    <t>9670995433489                       2021-10-24 12:38:39</t>
  </si>
  <si>
    <t>2021-10-24 12:38:39</t>
  </si>
  <si>
    <t>2021-10-24 12:56:41</t>
  </si>
  <si>
    <t>CATMDynw</t>
  </si>
  <si>
    <t>28269967707341                       2021-10-12 12:20:37</t>
  </si>
  <si>
    <t>2021-10-12 12:20:37</t>
  </si>
  <si>
    <t>2021-10-12 13:10:58</t>
  </si>
  <si>
    <t>CANA7fD9</t>
  </si>
  <si>
    <t>27299345543377                       2021-10-11 02:11:10</t>
  </si>
  <si>
    <t>2021-10-11 02:11:10</t>
  </si>
  <si>
    <t>2021-10-11 02:47:32</t>
  </si>
  <si>
    <t>CA3bVNVQ</t>
  </si>
  <si>
    <t>1801                                                                                                                        Success</t>
  </si>
  <si>
    <t>30536082289702                       2021-10-10 04:23:12</t>
  </si>
  <si>
    <t>2021-10-10 04:23:12</t>
  </si>
  <si>
    <t>2021-10-10 04:30:58</t>
  </si>
  <si>
    <t>CAM2hKZN</t>
  </si>
  <si>
    <t>3790                                                                                                                        Success</t>
  </si>
  <si>
    <t>12309789898668                       2021-10-23 23:45:19</t>
  </si>
  <si>
    <t>2021-10-23 23:45:19</t>
  </si>
  <si>
    <t>2021-10-24 00:20:46</t>
  </si>
  <si>
    <t>CAUqqzaN</t>
  </si>
  <si>
    <t>30576865255845                       2021-10-23 15:44:15</t>
  </si>
  <si>
    <t>2021-10-23 15:44:15</t>
  </si>
  <si>
    <t>2021-10-23 16:15:39</t>
  </si>
  <si>
    <t>For Requested Amount825 CAD, and 825  Added</t>
  </si>
  <si>
    <t>CAqJUdUA</t>
  </si>
  <si>
    <t>PPC464 HARPREET  SINGH                        Money In</t>
  </si>
  <si>
    <t>40862047726517                       2021-10-09 22:36:51</t>
  </si>
  <si>
    <t>2021-10-09 22:36:51</t>
  </si>
  <si>
    <t>2021-10-09 22:44:04</t>
  </si>
  <si>
    <t>CAAeq4G6</t>
  </si>
  <si>
    <t>37651403412972                       2021-10-24 01:18:08</t>
  </si>
  <si>
    <t>2021-10-24 01:18:08</t>
  </si>
  <si>
    <t>2021-10-24 01:20:30</t>
  </si>
  <si>
    <t>CASGPw3g</t>
  </si>
  <si>
    <t>PPC2361 MANINDERJIT   SINGH                        Money In</t>
  </si>
  <si>
    <t>4379966066   Interac Email : Manimeet06@gmail.com</t>
  </si>
  <si>
    <t>35582336548905                       2021-10-14 04:01:19</t>
  </si>
  <si>
    <t>2021-10-14 04:01:19</t>
  </si>
  <si>
    <t>2021-10-14 04:21:01</t>
  </si>
  <si>
    <t>CAKxS8K2</t>
  </si>
  <si>
    <t>PPC965 PRABHDEEP  SINGH                        Money In</t>
  </si>
  <si>
    <t>33657280505201                       2021-10-25 14:43:26</t>
  </si>
  <si>
    <t>2021-10-25 14:43:26</t>
  </si>
  <si>
    <t>2021-10-25 15:26:44</t>
  </si>
  <si>
    <t>CAAQeCPT</t>
  </si>
  <si>
    <t>21035848092553                       2021-10-23 09:25:13</t>
  </si>
  <si>
    <t>2021-10-23 09:25:13</t>
  </si>
  <si>
    <t>2021-10-23 09:59:04</t>
  </si>
  <si>
    <t>CAMkTgKG</t>
  </si>
  <si>
    <t>26881338964413                       2021-10-15 09:55:53</t>
  </si>
  <si>
    <t>2021-10-15 09:55:53</t>
  </si>
  <si>
    <t>2021-10-15 10:31:17</t>
  </si>
  <si>
    <t>CANUGYPW</t>
  </si>
  <si>
    <t>PPC5706 mohan kumar jampana                        Money In</t>
  </si>
  <si>
    <t>41387288602290                       2021-10-15 08:51:32</t>
  </si>
  <si>
    <t>2021-10-15 08:51:32</t>
  </si>
  <si>
    <t>2021-10-15 08:58:44</t>
  </si>
  <si>
    <t>CAgNQsEw</t>
  </si>
  <si>
    <t>15668590403818                       2021-10-15 08:19:52</t>
  </si>
  <si>
    <t>2021-10-15 08:19:52</t>
  </si>
  <si>
    <t>2021-10-15 08:24:11</t>
  </si>
  <si>
    <t xml:space="preserve"> </t>
  </si>
  <si>
    <t>38644306836290                       2021-10-18 16:24:55</t>
  </si>
  <si>
    <t>2021-10-18 16:24:55</t>
  </si>
  <si>
    <t>2021-10-18 17:08:13</t>
  </si>
  <si>
    <t>CAEk89wB</t>
  </si>
  <si>
    <t>PPC5431 Damandeep SINGH Chatha                        Money In</t>
  </si>
  <si>
    <t>6479246855   Interac Email : dchatha@rediffmail.com</t>
  </si>
  <si>
    <t>24394425249760                       2021-10-25 21:23:34</t>
  </si>
  <si>
    <t>2021-10-25 21:23:34</t>
  </si>
  <si>
    <t>2021-10-25 21:35:06</t>
  </si>
  <si>
    <t>CABeEZEq</t>
  </si>
  <si>
    <t>40954106576031                       2021-10-18 11:48:55</t>
  </si>
  <si>
    <t>2021-10-18 11:48:55</t>
  </si>
  <si>
    <t>2021-10-18 12:28:19</t>
  </si>
  <si>
    <t>CAwanP42</t>
  </si>
  <si>
    <t>19271894348202                       2021-10-18 11:39:27</t>
  </si>
  <si>
    <t>2021-10-18 11:39:27</t>
  </si>
  <si>
    <t>2021-10-18 12:15:02</t>
  </si>
  <si>
    <t>CAZ7cTAC</t>
  </si>
  <si>
    <t>4650                                                                                                                        Success</t>
  </si>
  <si>
    <t>15458928331679                       2021-10-26 12:35:47</t>
  </si>
  <si>
    <t>2021-10-26 12:35:47</t>
  </si>
  <si>
    <t>2021-10-26 13:17:20</t>
  </si>
  <si>
    <t>CAnzVuys</t>
  </si>
  <si>
    <t>37382119991739                       2021-10-26 22:40:37</t>
  </si>
  <si>
    <t>2021-10-26 22:40:37</t>
  </si>
  <si>
    <t>2021-10-26 23:17:03</t>
  </si>
  <si>
    <t>For Requested Amount670 CAD, and 670  Added</t>
  </si>
  <si>
    <t>CAcvfWvX</t>
  </si>
  <si>
    <t>PPC3431 KARMJIT SINGH RANGI                        Money In</t>
  </si>
  <si>
    <t>5145694604   Interac Email : karm604@gmail.com</t>
  </si>
  <si>
    <t>6067531445991                       2021-10-18 05:37:25</t>
  </si>
  <si>
    <t>2021-10-18 05:37:25</t>
  </si>
  <si>
    <t>2021-10-18 06:09:56</t>
  </si>
  <si>
    <t>CADSK6p2</t>
  </si>
  <si>
    <t>18657908612674                       2021-10-18 02:57:49</t>
  </si>
  <si>
    <t>2021-10-18 02:57:49</t>
  </si>
  <si>
    <t>2021-10-18 03:00:59</t>
  </si>
  <si>
    <t>CA64rdvy</t>
  </si>
  <si>
    <t>PPC290 PUSHPINDER SINGH CHATRATH                        Money In</t>
  </si>
  <si>
    <t>6475271354   Interac Email : singh.pushpinder52@gmail.com</t>
  </si>
  <si>
    <t>6626055581458                       2021-10-17 19:26:21</t>
  </si>
  <si>
    <t>2021-10-17 19:26:21</t>
  </si>
  <si>
    <t>2021-10-17 19:29:38</t>
  </si>
  <si>
    <t>CAKzNpUv</t>
  </si>
  <si>
    <t>39828348168637                       2021-10-17 13:49:31</t>
  </si>
  <si>
    <t>2021-10-17 13:49:31</t>
  </si>
  <si>
    <t>2021-10-17 14:04:16</t>
  </si>
  <si>
    <t>CA7teR7j</t>
  </si>
  <si>
    <t>PPC3347 KIRANDEEP KAUR  Kaur                        Money In</t>
  </si>
  <si>
    <t>2507843977   Interac Email : Kirandeepk952@gmail.com</t>
  </si>
  <si>
    <t>34735645463497                       2021-10-17 04:30:00</t>
  </si>
  <si>
    <t>2021-10-17 04:30:00</t>
  </si>
  <si>
    <t>2021-10-17 04:32:27</t>
  </si>
  <si>
    <t>CAhbBGb4</t>
  </si>
  <si>
    <t>3661                                                                                                                        Success</t>
  </si>
  <si>
    <t>15516952254363                       2021-10-16 09:02:38</t>
  </si>
  <si>
    <t>2021-10-16 09:02:38</t>
  </si>
  <si>
    <t>2021-10-16 09:09:55</t>
  </si>
  <si>
    <t>CAHfqkez</t>
  </si>
  <si>
    <t>8642370039399                       2021-10-19 20:58:09</t>
  </si>
  <si>
    <t>2021-10-19 20:58:09</t>
  </si>
  <si>
    <t>2021-10-19 21:05:44</t>
  </si>
  <si>
    <t>CA4uQBbQ</t>
  </si>
  <si>
    <t>7783209697   Interac Email : hello@paypenny.io</t>
  </si>
  <si>
    <t>27700260535188                       2021-10-19 09:10:49</t>
  </si>
  <si>
    <t>2021-10-19 09:10:49</t>
  </si>
  <si>
    <t>2021-10-19 09:14:11</t>
  </si>
  <si>
    <t>CAUYpg9d</t>
  </si>
  <si>
    <t>42025893995313                       2021-10-20 22:58:24</t>
  </si>
  <si>
    <t>2021-10-20 22:58:24</t>
  </si>
  <si>
    <t>2021-10-20 23:06:50</t>
  </si>
  <si>
    <t>CA8pztTP</t>
  </si>
  <si>
    <t>34871734658310                       2021-10-20 20:33:15</t>
  </si>
  <si>
    <t>2021-10-20 20:33:15</t>
  </si>
  <si>
    <t>2021-10-20 20:37:54</t>
  </si>
  <si>
    <t>CArUt88Y</t>
  </si>
  <si>
    <t>PPC4895 PRINCEPAL   PALTA                        Money In</t>
  </si>
  <si>
    <t>4379932329   Interac Email : Prince.palta@yahoo.com</t>
  </si>
  <si>
    <t>2265801379345                       2021-10-20 07:16:10</t>
  </si>
  <si>
    <t>2021-10-20 07:16:10</t>
  </si>
  <si>
    <t>2021-10-20 07:49:41</t>
  </si>
  <si>
    <t>CAY7wMja</t>
  </si>
  <si>
    <t>32237888294658                       2021-10-21 12:49:15</t>
  </si>
  <si>
    <t>2021-10-21 12:49:15</t>
  </si>
  <si>
    <t>2021-10-21 12:53:57</t>
  </si>
  <si>
    <t>CA4XXw4n</t>
  </si>
  <si>
    <t>2049604053   Interac Email : gillgurmeet1384@yahoo.ca</t>
  </si>
  <si>
    <t>26954603133326                       2021-10-21 10:14:17</t>
  </si>
  <si>
    <t>2021-10-21 10:14:17</t>
  </si>
  <si>
    <t>2021-10-21 10:18:42</t>
  </si>
  <si>
    <t>CAv5gvEM</t>
  </si>
  <si>
    <t>28110128941032                       2021-10-22 22:03:58</t>
  </si>
  <si>
    <t>2021-10-22 22:03:58</t>
  </si>
  <si>
    <t>2021-10-22 22:36:21</t>
  </si>
  <si>
    <t>CAsU8npP</t>
  </si>
  <si>
    <t>9567791827609                       2021-10-25 17:57:16</t>
  </si>
  <si>
    <t>2021-10-25 17:57:16</t>
  </si>
  <si>
    <t>2021-10-25 18:33:11</t>
  </si>
  <si>
    <t>CASPdb4z</t>
  </si>
  <si>
    <t>12334340342614                       2021-10-23 17:45:25</t>
  </si>
  <si>
    <t>2021-10-23 17:45:25</t>
  </si>
  <si>
    <t>2021-10-23 18:18:37</t>
  </si>
  <si>
    <t>CAJQF6Ny</t>
  </si>
  <si>
    <t>2531102396467                       2021-10-23 00:29:43</t>
  </si>
  <si>
    <t>2021-10-23 00:29:43</t>
  </si>
  <si>
    <t>2021-10-23 00:32:49</t>
  </si>
  <si>
    <t>CAttCkn7</t>
  </si>
  <si>
    <t xml:space="preserve">PPC2146 Baljinder singh </t>
  </si>
  <si>
    <t>For Requested Amount 2000 CAD, and   2000 Added</t>
  </si>
  <si>
    <t>CApSCCde</t>
  </si>
  <si>
    <t>PPC1915 Gurjit singh</t>
  </si>
  <si>
    <t>CAkg6yNy</t>
  </si>
  <si>
    <t>8903937009153                       2021-10-01 13:50:53</t>
  </si>
  <si>
    <t>2021-10-01 13:50:53</t>
  </si>
  <si>
    <t>2021-10-01 14:25:10</t>
  </si>
  <si>
    <t>For Requested Amount2040 CAD, and 2040  Added</t>
  </si>
  <si>
    <t>CAghPJSu</t>
  </si>
  <si>
    <t>2461                                                                                                                        Success</t>
  </si>
  <si>
    <t>PPC5733 Gursharan sidhu                        Money In</t>
  </si>
  <si>
    <t>5063776193   Interac Email : Singhgursharan92@gmail.com</t>
  </si>
  <si>
    <t>39049364632290                       2021-10-12 05:47:37</t>
  </si>
  <si>
    <t>2021-10-12 05:47:37</t>
  </si>
  <si>
    <t>2021-10-12 06:26:12</t>
  </si>
  <si>
    <t>CA5AnFvQ</t>
  </si>
  <si>
    <t>PPC779 AJAY  KUMAR                        Money In</t>
  </si>
  <si>
    <t>4168789478   Interac Email : Ajayplpp@gmail.com</t>
  </si>
  <si>
    <t>18748769769020                       2021-10-18 14:06:42</t>
  </si>
  <si>
    <t>2021-10-18 14:06:42</t>
  </si>
  <si>
    <t>2021-10-18 14:43:25</t>
  </si>
  <si>
    <t>CA4SxHQJ</t>
  </si>
  <si>
    <t>2940                                                                                                                        Success</t>
  </si>
  <si>
    <t>27387324949870                       2021-10-08 16:47:16</t>
  </si>
  <si>
    <t>2021-10-08 16:47:16</t>
  </si>
  <si>
    <t>2021-10-08 17:19:57</t>
  </si>
  <si>
    <t>For Requested Amount2200 CAD, and 2200  Added</t>
  </si>
  <si>
    <t>CA97gEUz</t>
  </si>
  <si>
    <t>35408681912185                       2021-10-22 03:20:01</t>
  </si>
  <si>
    <t>2021-10-22 03:20:01</t>
  </si>
  <si>
    <t>2021-10-22 04:24:37</t>
  </si>
  <si>
    <t>For Requested Amount2464 CAD, and 2464  Added</t>
  </si>
  <si>
    <t>CAkGhq6e</t>
  </si>
  <si>
    <t>PPC1633 YODHA</t>
  </si>
  <si>
    <t>For Requested Amount  2465CAD, and 2465  Added</t>
  </si>
  <si>
    <t>CAZeYs2w</t>
  </si>
  <si>
    <t>9423157925211                       2021-10-05 10:50:21</t>
  </si>
  <si>
    <t>2021-10-05 10:50:21</t>
  </si>
  <si>
    <t>2021-10-05 11:23:00</t>
  </si>
  <si>
    <t>CAfxakj7</t>
  </si>
  <si>
    <t>PPC2379 Jagroop  Singh                        Money In</t>
  </si>
  <si>
    <t>6047123454   Interac Email : rishavlubana@gmail.com</t>
  </si>
  <si>
    <t>29375725279651                       2021-10-05 02:04:39</t>
  </si>
  <si>
    <t>2021-10-05 02:04:39</t>
  </si>
  <si>
    <t>2021-10-05 02:36:41</t>
  </si>
  <si>
    <t>CA67a9pn</t>
  </si>
  <si>
    <t>1835                                                                                                                        Success</t>
  </si>
  <si>
    <t>42644820237623                       2021-10-08 02:03:43</t>
  </si>
  <si>
    <t>2021-10-08 02:03:43</t>
  </si>
  <si>
    <t>2021-10-08 02:07:33</t>
  </si>
  <si>
    <t>CAdqeXDn</t>
  </si>
  <si>
    <t>PPC4256 KAWALPREET  SINGH  FNU                        Money In</t>
  </si>
  <si>
    <t>4379861913   Interac Email : Dhaliwal0020@gmail.com</t>
  </si>
  <si>
    <t>13314663076130                       2021-10-12 21:33:59</t>
  </si>
  <si>
    <t>2021-10-12 21:33:59</t>
  </si>
  <si>
    <t>2021-10-12 21:40:44</t>
  </si>
  <si>
    <t>CApNxEET</t>
  </si>
  <si>
    <t>21051604947067                       2021-10-12 07:44:55</t>
  </si>
  <si>
    <t>2021-10-12 07:44:55</t>
  </si>
  <si>
    <t>2021-10-12 07:49:46</t>
  </si>
  <si>
    <t>CAvjcJKY</t>
  </si>
  <si>
    <t>PPC4450 SANDEEP  SINGH                        Money In</t>
  </si>
  <si>
    <t>6473034690   Interac Email : Sandeepsingh852147@gmail.com</t>
  </si>
  <si>
    <t>36525999139774                       2021-10-15 21:46:57</t>
  </si>
  <si>
    <t>2021-10-15 21:46:57</t>
  </si>
  <si>
    <t>2021-10-15 22:11:10</t>
  </si>
  <si>
    <t>CA5wuJ9E</t>
  </si>
  <si>
    <t>21313745366265                       2021-10-16 13:30:20</t>
  </si>
  <si>
    <t>2021-10-16 13:30:20</t>
  </si>
  <si>
    <t>2021-10-16 14:01:33</t>
  </si>
  <si>
    <t>For Requested Amount3000 CAD, and 2500  Added</t>
  </si>
  <si>
    <t>CATwZXzY</t>
  </si>
  <si>
    <t>2269753185   Interac Email : Preet31885@gmail.com</t>
  </si>
  <si>
    <t>36081379209108                       2021-10-16 00:54:56</t>
  </si>
  <si>
    <t>2021-10-16 00:54:56</t>
  </si>
  <si>
    <t>2021-10-16 01:32:47</t>
  </si>
  <si>
    <t>CAQnFYjK</t>
  </si>
  <si>
    <t>19469159349050                       2021-10-19 16:46:17</t>
  </si>
  <si>
    <t>2021-10-19 16:46:17</t>
  </si>
  <si>
    <t>2021-10-19 17:22:48</t>
  </si>
  <si>
    <t>CAfuNXbK</t>
  </si>
  <si>
    <t>41191727831883                       2021-10-20 09:49:50</t>
  </si>
  <si>
    <t>2021-10-20 09:49:50</t>
  </si>
  <si>
    <t>2021-10-20 10:28:46</t>
  </si>
  <si>
    <t>CAvyw8eT</t>
  </si>
  <si>
    <t>40407453455376                       2021-10-22 15:28:29</t>
  </si>
  <si>
    <t>2021-10-22 15:28:29</t>
  </si>
  <si>
    <t>2021-10-22 16:02:33</t>
  </si>
  <si>
    <t>CAgCd2bb</t>
  </si>
  <si>
    <t>PPC2239 SAHIL</t>
  </si>
  <si>
    <t>For Requested Amount  2500 CAD, and 2500  Added</t>
  </si>
  <si>
    <t>CACp8DMz</t>
  </si>
  <si>
    <t>14725367291065                       2021-10-27 08:28:17</t>
  </si>
  <si>
    <t>2021-10-27 08:28:17</t>
  </si>
  <si>
    <t>2021-10-27 08:30:16</t>
  </si>
  <si>
    <t>CAC28Fzp</t>
  </si>
  <si>
    <t>PPC1305 JOBANPREET SINGH</t>
  </si>
  <si>
    <t>CApAbZzG</t>
  </si>
  <si>
    <t>PPC1086 SOURAV KUMAR</t>
  </si>
  <si>
    <t>CAz3xWdW</t>
  </si>
  <si>
    <t>31810941834456                       2021-10-04 10:38:38</t>
  </si>
  <si>
    <t>2021-10-04 10:38:38</t>
  </si>
  <si>
    <t>2021-10-04 10:46:50</t>
  </si>
  <si>
    <t>For Requested Amount2550 CAD, and 2550  Added</t>
  </si>
  <si>
    <t>CAaR587t</t>
  </si>
  <si>
    <t>PPC3139 Rav SINGH                        Money In</t>
  </si>
  <si>
    <t>5869258147   Interac Email : Deeprav98@gmail.com</t>
  </si>
  <si>
    <t>14121280287972                       2021-10-28 06:53:25</t>
  </si>
  <si>
    <t>2021-10-28 06:53:25</t>
  </si>
  <si>
    <t>2021-10-28 07:03:31</t>
  </si>
  <si>
    <t>For Requested Amount 2700 CAD, and 2700  Added</t>
  </si>
  <si>
    <t>CAw7pydN</t>
  </si>
  <si>
    <t>PPC5171 HARJIT SINGH</t>
  </si>
  <si>
    <t>For Requested Amount 2700 CAD, and  2700 Added</t>
  </si>
  <si>
    <t>CAqCFusJ</t>
  </si>
  <si>
    <t>PPC5831 Simarjit  Kaur                        Money In</t>
  </si>
  <si>
    <t>2504679142   Interac Email : simargill712@gmail.com</t>
  </si>
  <si>
    <t>18703060489615                       2021-10-13 22:58:25</t>
  </si>
  <si>
    <t>2021-10-13 22:58:25</t>
  </si>
  <si>
    <t>2021-10-14 02:46:34</t>
  </si>
  <si>
    <t>For Requested Amount2794 CAD, and 2794  Added</t>
  </si>
  <si>
    <t>CAhHPXUS</t>
  </si>
  <si>
    <t>42047167576207                       2021-10-20 12:21:38</t>
  </si>
  <si>
    <t>2021-10-20 12:21:38</t>
  </si>
  <si>
    <t>2021-10-20 12:25:43</t>
  </si>
  <si>
    <t>For Requested Amount2799 CAD, and 2799  Added</t>
  </si>
  <si>
    <t>CAFjYBgY</t>
  </si>
  <si>
    <t>5992                                                                                                                        Success</t>
  </si>
  <si>
    <t>12089439225228                       2021-10-22 19:16:52</t>
  </si>
  <si>
    <t>2021-10-22 19:16:52</t>
  </si>
  <si>
    <t>2021-10-22 19:54:49</t>
  </si>
  <si>
    <t>For Requested Amount2900 CAD, and 2900  Added</t>
  </si>
  <si>
    <t>CAbMZZrb</t>
  </si>
  <si>
    <t>PPC2146 BALJINDER  SINGH                        Money In</t>
  </si>
  <si>
    <t>6047512220   Interac Email : Baljindersekhon34@gmail.com</t>
  </si>
  <si>
    <t>17185832618512                       2021-10-04 21:00:43</t>
  </si>
  <si>
    <t>2021-10-04 21:00:43</t>
  </si>
  <si>
    <t>2021-10-04 21:39:30</t>
  </si>
  <si>
    <t>For Requested Amount3400 CAD, and 2950  Added</t>
  </si>
  <si>
    <t>CAA4ymen</t>
  </si>
  <si>
    <t>6475192569   Interac Email : Sdeepbains96@gmail.com</t>
  </si>
  <si>
    <t>1906734466554                       2021-10-22 12:42:46</t>
  </si>
  <si>
    <t>2021-10-22 12:42:46</t>
  </si>
  <si>
    <t>2021-10-22 12:44:37</t>
  </si>
  <si>
    <t>For Requested Amount2950 CAD, and 2950  Added</t>
  </si>
  <si>
    <t>CA3UgMFW</t>
  </si>
  <si>
    <t>PPC1605 RAJINDER KUMAR</t>
  </si>
  <si>
    <t>For Requested Amount 100 CAD, and 100 Added</t>
  </si>
  <si>
    <t>CAG7cuYr</t>
  </si>
  <si>
    <t>3236                                                                                                                        Success</t>
  </si>
  <si>
    <t>16059097405905                       2021-10-19 07:45:17</t>
  </si>
  <si>
    <t>2021-10-19 07:45:17</t>
  </si>
  <si>
    <t>2021-10-19 08:27:47</t>
  </si>
  <si>
    <t>For Requested Amount2965.6 CAD, and 2965.60  Added</t>
  </si>
  <si>
    <t>CAwAHWwv</t>
  </si>
  <si>
    <t>CAKzR7Gs</t>
  </si>
  <si>
    <t>7796693278036                       2021-10-08 12:26:09</t>
  </si>
  <si>
    <t>2021-10-08 12:26:09</t>
  </si>
  <si>
    <t>2021-10-08 12:59:07</t>
  </si>
  <si>
    <t>For Requested Amount2999 CAD, and 2999  Added</t>
  </si>
  <si>
    <t>CA7KWfzT</t>
  </si>
  <si>
    <t>5729                                                                                                                        Success</t>
  </si>
  <si>
    <t>27158236028602                       2021-10-10 16:50:14</t>
  </si>
  <si>
    <t>2021-10-10 16:50:14</t>
  </si>
  <si>
    <t>2021-10-10 20:04:39</t>
  </si>
  <si>
    <t>CARUhsxm</t>
  </si>
  <si>
    <t>24209880488760                       2021-10-13 10:29:23</t>
  </si>
  <si>
    <t>2021-10-13 10:29:23</t>
  </si>
  <si>
    <t>2021-10-13 11:00:10</t>
  </si>
  <si>
    <t>33214428385485                       2021-10-19 03:12:25</t>
  </si>
  <si>
    <t>2021-10-19 03:12:25</t>
  </si>
  <si>
    <t>2021-10-19 03:31:26</t>
  </si>
  <si>
    <t>CAAw4UUq</t>
  </si>
  <si>
    <t>29713102285548                       2021-10-01 23:39:16</t>
  </si>
  <si>
    <t>2021-10-01 23:39:16</t>
  </si>
  <si>
    <t>2021-10-01 23:45:28</t>
  </si>
  <si>
    <t>CAycaj65</t>
  </si>
  <si>
    <t>Payment received as TPD by MRS BALDISH KAUR</t>
  </si>
  <si>
    <t>3065023710   Interac Email : ashwin.c.mathur@gmail.com</t>
  </si>
  <si>
    <t>32954706498861                       2021-10-04 11:31:23</t>
  </si>
  <si>
    <t>2021-10-04 11:31:23</t>
  </si>
  <si>
    <t>2021-10-04 12:10:05</t>
  </si>
  <si>
    <t>CAJ6sJ8H</t>
  </si>
  <si>
    <t>3653                                                                                                                        Success</t>
  </si>
  <si>
    <t>PPC4275 jatinder pal singh sidhu                        Money In</t>
  </si>
  <si>
    <t>4318776644   Interac Email : jimmy.sidhubrar@gmail.com</t>
  </si>
  <si>
    <t>16768582001683                       2021-10-03 19:22:53</t>
  </si>
  <si>
    <t>2021-10-03 19:22:53</t>
  </si>
  <si>
    <t>2021-10-03 20:06:32</t>
  </si>
  <si>
    <t>CAxWF3bS</t>
  </si>
  <si>
    <t>2635                                                                                                                        Success</t>
  </si>
  <si>
    <t>PPC233 AJAY KUMAR DAHUJA                        Money In</t>
  </si>
  <si>
    <t>6392890002   Interac Email : ajaydahuja7@gmail.com</t>
  </si>
  <si>
    <t>33855059527676                       2021-10-02 23:20:35</t>
  </si>
  <si>
    <t>2021-10-02 23:20:35</t>
  </si>
  <si>
    <t>2021-10-02 23:53:40</t>
  </si>
  <si>
    <t>CAmpvJnJ</t>
  </si>
  <si>
    <t>2158                                                                                                                        Success</t>
  </si>
  <si>
    <t>2368878042   Interac Email : Hello@paypenny.io</t>
  </si>
  <si>
    <t>6112541067300                       2021-10-02 18:19:00</t>
  </si>
  <si>
    <t>2021-10-02 18:19:00</t>
  </si>
  <si>
    <t>2021-10-02 18:27:15</t>
  </si>
  <si>
    <t>For Requested Amount2000 CAD, and 3000  Added</t>
  </si>
  <si>
    <t>CAJVPrba</t>
  </si>
  <si>
    <t>5398606651660                       2021-10-02 16:31:51</t>
  </si>
  <si>
    <t>2021-10-02 16:31:51</t>
  </si>
  <si>
    <t>2021-10-02 17:05:40</t>
  </si>
  <si>
    <t>CAzwxSDz</t>
  </si>
  <si>
    <t>23884334863835                       2021-10-02 14:23:15</t>
  </si>
  <si>
    <t>2021-10-02 14:23:15</t>
  </si>
  <si>
    <t>2021-10-02 15:01:17</t>
  </si>
  <si>
    <t>CAGZRmPj</t>
  </si>
  <si>
    <t>34420782712329                       2021-10-08 12:22:43</t>
  </si>
  <si>
    <t>2021-10-08 12:22:43</t>
  </si>
  <si>
    <t>2021-10-08 12:55:29</t>
  </si>
  <si>
    <t>CAsk82k2</t>
  </si>
  <si>
    <t>6758639144376                       2021-10-08 03:33:19</t>
  </si>
  <si>
    <t>2021-10-08 03:33:19</t>
  </si>
  <si>
    <t>2021-10-08 03:53:39</t>
  </si>
  <si>
    <t>CA43CRHn</t>
  </si>
  <si>
    <t>15818696806661                       2021-10-12 10:06:34</t>
  </si>
  <si>
    <t>2021-10-12 10:06:34</t>
  </si>
  <si>
    <t>2021-10-12 10:38:14</t>
  </si>
  <si>
    <t>CADdGhKs</t>
  </si>
  <si>
    <t>42698774556066                       2021-10-10 13:45:52</t>
  </si>
  <si>
    <t>2021-10-10 13:45:52</t>
  </si>
  <si>
    <t>2021-10-10 14:25:03</t>
  </si>
  <si>
    <t>CA4eJnuU</t>
  </si>
  <si>
    <t>15323029635071                       2021-10-14 03:32:15</t>
  </si>
  <si>
    <t>2021-10-14 03:32:15</t>
  </si>
  <si>
    <t>2021-10-14 04:04:23</t>
  </si>
  <si>
    <t>CAMbJsj7</t>
  </si>
  <si>
    <t>30306446218665                       2021-10-15 20:02:26</t>
  </si>
  <si>
    <t>2021-10-15 20:02:26</t>
  </si>
  <si>
    <t>2021-10-15 20:47:16</t>
  </si>
  <si>
    <t>CAwzcz5W</t>
  </si>
  <si>
    <t>2446882872873                       2021-10-15 15:56:57</t>
  </si>
  <si>
    <t>2021-10-15 15:56:57</t>
  </si>
  <si>
    <t>2021-10-15 16:40:32</t>
  </si>
  <si>
    <t>CATqBYSb</t>
  </si>
  <si>
    <t>8650771737812                       2021-10-18 21:30:07</t>
  </si>
  <si>
    <t>2021-10-18 21:30:07</t>
  </si>
  <si>
    <t>2021-10-18 21:38:32</t>
  </si>
  <si>
    <t>CAJnvWg6</t>
  </si>
  <si>
    <t>14057498854469                       2021-10-18 19:50:26</t>
  </si>
  <si>
    <t>2021-10-18 19:50:26</t>
  </si>
  <si>
    <t>2021-10-18 20:01:34</t>
  </si>
  <si>
    <t>CAr7MJC4</t>
  </si>
  <si>
    <t>PPC1824 GURPREET KAUR RAJU</t>
  </si>
  <si>
    <t>For Requested Amount 50 CAD, and  50 Added</t>
  </si>
  <si>
    <t>CAPEYPcQ</t>
  </si>
  <si>
    <t>19698178158245                       2021-10-18 13:39:49</t>
  </si>
  <si>
    <t>2021-10-18 13:39:49</t>
  </si>
  <si>
    <t>2021-10-18 14:14:19</t>
  </si>
  <si>
    <t>CA5JjV8x</t>
  </si>
  <si>
    <t>20868625606707                       2021-10-18 01:48:19</t>
  </si>
  <si>
    <t>2021-10-18 01:48:19</t>
  </si>
  <si>
    <t>2021-10-18 01:51:43</t>
  </si>
  <si>
    <t>CAds9VV2</t>
  </si>
  <si>
    <t xml:space="preserve">PPC895 HARVINDER Dhillon </t>
  </si>
  <si>
    <t>For Requested Amount 200 CAD, and  200 Added</t>
  </si>
  <si>
    <t>CAzWrAqN</t>
  </si>
  <si>
    <t>27143624382505                       2021-10-18 01:17:02</t>
  </si>
  <si>
    <t>2021-10-18 01:17:02</t>
  </si>
  <si>
    <t>2021-10-18 01:49:05</t>
  </si>
  <si>
    <t>CAQVnM9v</t>
  </si>
  <si>
    <t>PPC1451 Harinder  Singh                        Money In</t>
  </si>
  <si>
    <t>6478044603   Interac Email : harindersidhu17@gmail.com</t>
  </si>
  <si>
    <t>12002485757727                       2021-10-17 18:47:16</t>
  </si>
  <si>
    <t>2021-10-17 18:47:16</t>
  </si>
  <si>
    <t>2021-10-17 18:59:24</t>
  </si>
  <si>
    <t>CAtED2nm</t>
  </si>
  <si>
    <t>4379861913   Interac Email : Dhaliwal0020@gmail.con</t>
  </si>
  <si>
    <t>20172333691649                       2021-10-17 12:51:37</t>
  </si>
  <si>
    <t>2021-10-17 12:51:37</t>
  </si>
  <si>
    <t>2021-10-17 12:57:13</t>
  </si>
  <si>
    <t>CAf3rTcU</t>
  </si>
  <si>
    <t>4339024031443                       2021-10-17 09:54:09</t>
  </si>
  <si>
    <t>2021-10-17 09:54:09</t>
  </si>
  <si>
    <t>2021-10-17 10:41:47</t>
  </si>
  <si>
    <t>CAzUBPt8</t>
  </si>
  <si>
    <t>17799564414624                       2021-10-16 12:48:53</t>
  </si>
  <si>
    <t>2021-10-16 12:48:53</t>
  </si>
  <si>
    <t>2021-10-16 13:23:26</t>
  </si>
  <si>
    <t>CAkUP6jN</t>
  </si>
  <si>
    <t>19420779134844                       2021-10-16 10:52:45</t>
  </si>
  <si>
    <t>2021-10-16 10:52:45</t>
  </si>
  <si>
    <t>2021-10-16 10:59:33</t>
  </si>
  <si>
    <t>For Requested Amount5000 CAD, and 3000  Added</t>
  </si>
  <si>
    <t>CAq8kY5y</t>
  </si>
  <si>
    <t>16175454889382                       2021-10-19 16:52:16</t>
  </si>
  <si>
    <t>2021-10-19 16:52:16</t>
  </si>
  <si>
    <t>2021-10-19 17:23:48</t>
  </si>
  <si>
    <t>CADQ4UNZ</t>
  </si>
  <si>
    <t>9417441179   Interac Email : Pinder.grewal@yahoo.com</t>
  </si>
  <si>
    <t>11776952676375                       2021-10-21 17:03:37</t>
  </si>
  <si>
    <t>2021-10-21 17:03:37</t>
  </si>
  <si>
    <t>2021-10-21 17:47:21</t>
  </si>
  <si>
    <t>CAzcshYP</t>
  </si>
  <si>
    <t>3976                                                                                                                        Success</t>
  </si>
  <si>
    <t>27799891912578                       2021-10-21 15:11:37</t>
  </si>
  <si>
    <t>2021-10-21 15:11:37</t>
  </si>
  <si>
    <t>2021-10-21 15:23:29</t>
  </si>
  <si>
    <t>CAX2ncu5</t>
  </si>
  <si>
    <t>3474                                                                                                                        Success</t>
  </si>
  <si>
    <t>PPC744 DEEPINDER SINGH                        Money In</t>
  </si>
  <si>
    <t>2368835766   Interac Email : deepinder.singh@cibc.com</t>
  </si>
  <si>
    <t>32815152831450                       2021-10-21 11:13:04</t>
  </si>
  <si>
    <t>2021-10-21 11:13:04</t>
  </si>
  <si>
    <t>2021-10-21 11:43:54</t>
  </si>
  <si>
    <t>CA5yzWgr</t>
  </si>
  <si>
    <t>26818181186033                       2021-10-21 07:02:45</t>
  </si>
  <si>
    <t>2021-10-21 07:02:45</t>
  </si>
  <si>
    <t>2021-10-21 07:05:13</t>
  </si>
  <si>
    <t>CAp8bE2P</t>
  </si>
  <si>
    <t>13102971108144                       2021-10-22 02:45:25</t>
  </si>
  <si>
    <t>2021-10-22 02:45:25</t>
  </si>
  <si>
    <t>2021-10-22 03:21:29</t>
  </si>
  <si>
    <t>CAxGfYHH</t>
  </si>
  <si>
    <t>13151264912472                       2021-10-22 06:16:30</t>
  </si>
  <si>
    <t>2021-10-22 06:16:30</t>
  </si>
  <si>
    <t>For Requested Amount4000 CAD, and 4000  Added</t>
  </si>
  <si>
    <t>CAAnxXAG</t>
  </si>
  <si>
    <t>PPC2364 KARAMJIT  SINGH                        Money In</t>
  </si>
  <si>
    <t>6475618177   Interac Email : Singhk000@yahoo.com</t>
  </si>
  <si>
    <t>19019283012314                       2021-10-25 09:54:34</t>
  </si>
  <si>
    <t>2021-10-25 09:54:34</t>
  </si>
  <si>
    <t>2021-10-25 10:16:47</t>
  </si>
  <si>
    <t>CAnhyxqU</t>
  </si>
  <si>
    <t>CA86RrMP</t>
  </si>
  <si>
    <t xml:space="preserve">PPC1309 KANWALJIT </t>
  </si>
  <si>
    <t>For Requested Amount 5 CAD, and  5 Added</t>
  </si>
  <si>
    <t>CAPbjcVj</t>
  </si>
  <si>
    <t>For Requested Amount 150 CAD, and  150 Added</t>
  </si>
  <si>
    <t>CAPDBJ9j</t>
  </si>
  <si>
    <t>14908352864956                       2021-10-23 20:40:54</t>
  </si>
  <si>
    <t>2021-10-23 20:40:54</t>
  </si>
  <si>
    <t>2021-10-23 21:10:30</t>
  </si>
  <si>
    <t>CAb2AcKJ</t>
  </si>
  <si>
    <t>CAcFaDyP</t>
  </si>
  <si>
    <t>9912105878810                       2021-10-23 18:52:34</t>
  </si>
  <si>
    <t>2021-10-23 18:52:34</t>
  </si>
  <si>
    <t>2021-10-23 19:17:09</t>
  </si>
  <si>
    <t>CAVDbNdK</t>
  </si>
  <si>
    <t>41883202121449                       2021-10-06 20:22:41</t>
  </si>
  <si>
    <t>2021-10-06 20:22:41</t>
  </si>
  <si>
    <t>2021-10-06 23:05:13</t>
  </si>
  <si>
    <t>For Requested Amount5000 CAD, and 5000  Added</t>
  </si>
  <si>
    <t>CAWNNkXH</t>
  </si>
  <si>
    <t>PPC979 MR MANPREET SINGH</t>
  </si>
  <si>
    <t>For Requested Amount  3000 CAD, and 3000  Added</t>
  </si>
  <si>
    <t>CAUZRpQ2</t>
  </si>
  <si>
    <t>9946834249220                       2021-10-08 15:03:49</t>
  </si>
  <si>
    <t>2021-10-08 15:03:49</t>
  </si>
  <si>
    <t>2021-10-08 15:07:20</t>
  </si>
  <si>
    <t>CAWZrcwB</t>
  </si>
  <si>
    <t>Money already received on 24th Sep as a MANO but later approved on 8th October as Delayed Order Approval</t>
  </si>
  <si>
    <t>PPC382 11601601 CANADA INC. </t>
  </si>
  <si>
    <t>For Requested Amount 5000 CAD, and 5000  Added</t>
  </si>
  <si>
    <t>CApZwYHP</t>
  </si>
  <si>
    <t>30500741999074                       2021-10-22 11:42:53</t>
  </si>
  <si>
    <t>2021-10-22 11:42:53</t>
  </si>
  <si>
    <t>2021-10-22 12:26:49</t>
  </si>
  <si>
    <t>For Requested Amount8167 CAD, and 8167  Added</t>
  </si>
  <si>
    <t>CAEGzRMC</t>
  </si>
  <si>
    <t>PPC5133 ANITA SHARMA</t>
  </si>
  <si>
    <t>For Requested Amount 71 CAD, and 71 Added</t>
  </si>
  <si>
    <t>yes</t>
  </si>
  <si>
    <t>CAFTTyXc</t>
  </si>
  <si>
    <t>For Requested Amount  10000CAD, and 10000  Added</t>
  </si>
  <si>
    <t>CA2h4DQK</t>
  </si>
  <si>
    <t>PPC647 GURMANNJOT</t>
  </si>
  <si>
    <t>CA4DT4vs</t>
  </si>
  <si>
    <t>PPC1549 	KAMALJIT</t>
  </si>
  <si>
    <t>CADjyvjf</t>
  </si>
  <si>
    <t>CA77W74T</t>
  </si>
  <si>
    <t>PPC5190 Harshpreet</t>
  </si>
  <si>
    <t>CAqXc9pE</t>
  </si>
  <si>
    <t>PPC235 KHUSHPREET</t>
  </si>
  <si>
    <t>For Requested Amount160 CAD, and 160  Added</t>
  </si>
  <si>
    <t>CAp2aRaQ</t>
  </si>
  <si>
    <t>PPC866 	NIDHI</t>
  </si>
  <si>
    <t>CAnkaf4f</t>
  </si>
  <si>
    <t>PPC5141 Jasmeet</t>
  </si>
  <si>
    <t>CAM8MR2G</t>
  </si>
  <si>
    <t>PPC2468 KAMAL</t>
  </si>
  <si>
    <t>CAZ4Nz56</t>
  </si>
  <si>
    <t>PPC974 SUKHPREET</t>
  </si>
  <si>
    <t>For Requested Amount 1400 CAD, and 1400  Added</t>
  </si>
  <si>
    <t>CAjzmZSN</t>
  </si>
  <si>
    <t>PPC837 	TARUN</t>
  </si>
  <si>
    <t>For Requested Amount 2990 CAD, and 2990  Added</t>
  </si>
  <si>
    <t>CAMhNuEu</t>
  </si>
  <si>
    <t>PPC3614 	BHARAT</t>
  </si>
  <si>
    <t>For Requested Amount 198 CAD, and 198 Added</t>
  </si>
  <si>
    <t>For Requested Amount 285 CAD, and 285 Added</t>
  </si>
  <si>
    <t>PPC895        harvinder</t>
  </si>
  <si>
    <t>PPC5270 Manikanta</t>
  </si>
  <si>
    <t>For Requested Amount 2000 CAD, and  2000 Added</t>
  </si>
  <si>
    <t>PPC2402 AMRITPAL</t>
  </si>
  <si>
    <t>PPC5297 Navneet</t>
  </si>
  <si>
    <t xml:space="preserve">PPC2463 Sherjung Singh                        </t>
  </si>
  <si>
    <t>For Requested Amount 1500 CAD, and  1500 Added</t>
  </si>
  <si>
    <t>For Requested Amount 198CAD, and  198 Added</t>
  </si>
  <si>
    <t>CAFzFSu4</t>
  </si>
  <si>
    <t>PPC526 SANDEEP SIngh</t>
  </si>
  <si>
    <t>For Requested Amount 200CAD, and  200 Added</t>
  </si>
  <si>
    <t xml:space="preserve">PPC1579 
SARBJOT </t>
  </si>
  <si>
    <t>PPC3056 	TAJINDER</t>
  </si>
  <si>
    <t>CAqqgkrr</t>
  </si>
  <si>
    <t>PPC5293 sumit kumar</t>
  </si>
  <si>
    <t>For Requested Amount 30CAD, and  30 Added</t>
  </si>
  <si>
    <t>Payment received as TPD by Amit Dixit</t>
  </si>
  <si>
    <t>PPC5284 Amritpal</t>
  </si>
  <si>
    <t>For Requested Amount 107CAD, and  107 Added</t>
  </si>
  <si>
    <t>YES</t>
  </si>
  <si>
    <t>CAQ2hb28</t>
  </si>
  <si>
    <t>PPC5249 vISHVAJIT sINGH</t>
  </si>
  <si>
    <t>For Requested Amount 100CAD, and  100 Added</t>
  </si>
  <si>
    <t>PPC4118 PARMINDER</t>
  </si>
  <si>
    <t>CAC6FyEt</t>
  </si>
  <si>
    <t>For Requested Amount 170CAD, and  170 Added</t>
  </si>
  <si>
    <t>PPC5292 ABHISHEK  VERMA</t>
  </si>
  <si>
    <t>For Requested Amount 825CAD, and  825 Added</t>
  </si>
  <si>
    <t>PPC1751 NAVNEET</t>
  </si>
  <si>
    <t>PPC5656 PRABHJYOT WALIA</t>
  </si>
  <si>
    <t>For Requested Amount 700 CAD, and  700 Added</t>
  </si>
  <si>
    <t>For Requested Amount 1100 CAD, and  1100 Added</t>
  </si>
  <si>
    <t>CAdaXMkW</t>
  </si>
  <si>
    <t>Total All Bank Deposits</t>
  </si>
  <si>
    <t>Total in Numbers</t>
  </si>
  <si>
    <t>Total in Amount (CAD)</t>
  </si>
  <si>
    <t>PPC Number</t>
  </si>
  <si>
    <t>Name</t>
  </si>
  <si>
    <t>Interac Number</t>
  </si>
  <si>
    <t>Total Monthly Deposits in TD according to statement</t>
  </si>
  <si>
    <t>Total Monthly Deposits in BMO according to statement</t>
  </si>
  <si>
    <t>Total according to  Bank statement (A)</t>
  </si>
  <si>
    <t>Total Success Deposit (B)</t>
  </si>
  <si>
    <t xml:space="preserve">Multiple Withdrawal Amount Adjusted while approving Orders </t>
  </si>
  <si>
    <t>PPC595</t>
  </si>
  <si>
    <t>SUKHPINDER BATH</t>
  </si>
  <si>
    <t>Received in BMO Bank</t>
  </si>
  <si>
    <t>Total Multiple Withdrawal Amount Adjusted while approving Orders (C) : Add</t>
  </si>
  <si>
    <t>Money added but fraud case (TD+BMO)</t>
  </si>
  <si>
    <t>Money Added No order-MANO (TD+BMO)</t>
  </si>
  <si>
    <t>Delayed Order Approval-DOA</t>
  </si>
  <si>
    <t>Direct wallet Approval (Admin)</t>
  </si>
  <si>
    <t>Multiple Wthdrawals due to Hypto(Not in SD Sheet)</t>
  </si>
  <si>
    <t>PPC: 3118</t>
  </si>
  <si>
    <t>Kuljeet kaur</t>
  </si>
  <si>
    <t>CAYG6E22</t>
  </si>
  <si>
    <t>CATXxqaX</t>
  </si>
  <si>
    <t>Received in TD Bank</t>
  </si>
  <si>
    <t>PPC:773</t>
  </si>
  <si>
    <t>Hari pal pathak </t>
  </si>
  <si>
    <t>CABTW7sN</t>
  </si>
  <si>
    <t>Total Multiple Wthdrawals due to Hypto (D): (Add)</t>
  </si>
  <si>
    <t xml:space="preserve">Total BBD transfers Added in Bank but not in SD sheet </t>
  </si>
  <si>
    <t>Intra Bank Transfers ( Fireblocks to TD)</t>
  </si>
  <si>
    <t>Previous Month Orders ( In Aug SD Sheet but money received in Bank in September)</t>
  </si>
  <si>
    <t xml:space="preserve">Amount Less added while approving order by Staff(Add) (E) </t>
  </si>
  <si>
    <t>PPC5133</t>
  </si>
  <si>
    <t>ANITA SHARMA</t>
  </si>
  <si>
    <t>Received in TD</t>
  </si>
  <si>
    <t>Transfer Failure ; Credited back(Add) (F)</t>
  </si>
  <si>
    <t>PRABHJOT SINGH</t>
  </si>
  <si>
    <t>CAbpvfmk</t>
  </si>
  <si>
    <t>Received in TD(INSTA ADD )</t>
  </si>
  <si>
    <t>Entries on Sep End but deposited in bank on 01st October</t>
  </si>
  <si>
    <t>Jaspreet Entry</t>
  </si>
  <si>
    <t>Wire transfer (Bank Credit)</t>
  </si>
  <si>
    <t>Customer Funds Refund (Credit)</t>
  </si>
  <si>
    <t xml:space="preserve">Amount extra added while approving order by Staff(LOSS) </t>
  </si>
  <si>
    <t>(G) = B+C+D+E+F(All Entries in Yellow)</t>
  </si>
  <si>
    <t>Reconciliation Result - A Equals G</t>
  </si>
  <si>
    <t>Total A</t>
  </si>
  <si>
    <t>Total G</t>
  </si>
  <si>
    <t>A=G</t>
  </si>
  <si>
    <t>Non Banking Entries (Not Relevant to Reconciliation)</t>
  </si>
  <si>
    <t>Test Entries By Staff</t>
  </si>
  <si>
    <t>Wallet Credit due to Hypto Refund</t>
  </si>
  <si>
    <t>Wallet Credit due to Refer Bonus</t>
  </si>
  <si>
    <t>Amount paid to advert source</t>
  </si>
  <si>
    <t>Wrong wallet credit by staff &amp; subsequent reversal</t>
  </si>
  <si>
    <t>Money Received last month but approved this month so not included in this month of Success Deposit Sheet</t>
  </si>
  <si>
    <t>Multiple Withdrawal Recovered</t>
  </si>
  <si>
    <t>Total</t>
  </si>
  <si>
    <t>TRACKO</t>
  </si>
  <si>
    <t>N CANADA PRIVATE LTD</t>
  </si>
  <si>
    <t>Amount</t>
  </si>
  <si>
    <t>Not in Sd Sheet</t>
  </si>
  <si>
    <t>INTERAC e-Transfer Received</t>
  </si>
  <si>
    <t>***fmk</t>
  </si>
  <si>
    <t>Reclaim mention in bank</t>
  </si>
  <si>
    <t>***yxc</t>
  </si>
  <si>
    <t xml:space="preserve">New Panel Transaction </t>
  </si>
  <si>
    <t>Money recd</t>
  </si>
  <si>
    <t xml:space="preserve">date </t>
  </si>
  <si>
    <t>bank</t>
  </si>
  <si>
    <t>interac ref</t>
  </si>
  <si>
    <t>PPC 1086 SOURAV KUMAR</t>
  </si>
  <si>
    <t>BBD</t>
  </si>
  <si>
    <t>S.No</t>
  </si>
  <si>
    <t>DATE</t>
  </si>
  <si>
    <t>Interac No.</t>
  </si>
  <si>
    <t>PPC No.</t>
  </si>
  <si>
    <t>Customer Name</t>
  </si>
  <si>
    <t>Users</t>
  </si>
  <si>
    <t>Contact Number</t>
  </si>
  <si>
    <t>PD Amount</t>
  </si>
  <si>
    <t>Email Received</t>
  </si>
  <si>
    <t>Approved BY</t>
  </si>
  <si>
    <t>Comment</t>
  </si>
  <si>
    <t>CAfRRsXc</t>
  </si>
  <si>
    <t>PPC510</t>
  </si>
  <si>
    <t>lakhwinder singh</t>
  </si>
  <si>
    <t>hello@paypenny.io</t>
  </si>
  <si>
    <t>Kiran</t>
  </si>
  <si>
    <t>CAHgQkTV</t>
  </si>
  <si>
    <t>PPC5509</t>
  </si>
  <si>
    <t>Sukhmanjeet Singh</t>
  </si>
  <si>
    <t>Alka</t>
  </si>
  <si>
    <t>CAzP9GyZ</t>
  </si>
  <si>
    <t>PPC5255</t>
  </si>
  <si>
    <t>Surjit Gill</t>
  </si>
  <si>
    <t>CAh4CFgt</t>
  </si>
  <si>
    <t>PPC5391</t>
  </si>
  <si>
    <t>Yuvraj Singh</t>
  </si>
  <si>
    <t>CAXN5ZQD</t>
  </si>
  <si>
    <t>PPC5620</t>
  </si>
  <si>
    <t>Dilpreet Kaur</t>
  </si>
  <si>
    <t>CAZRsYJR</t>
  </si>
  <si>
    <t>PPC676</t>
  </si>
  <si>
    <t>BELWINDER KAUR</t>
  </si>
  <si>
    <t>pay@paypenny.io</t>
  </si>
  <si>
    <t>CAukwVYV</t>
  </si>
  <si>
    <t>PPC5731</t>
  </si>
  <si>
    <t>Simranjeet Kaur</t>
  </si>
  <si>
    <t>TPD (Interac received by Ankur Kapoor)</t>
  </si>
  <si>
    <t>CAf222kB</t>
  </si>
  <si>
    <t>PPC1069</t>
  </si>
  <si>
    <t>HARPREET SINGH</t>
  </si>
  <si>
    <t>CADhvsFq</t>
  </si>
  <si>
    <t>PPC3974</t>
  </si>
  <si>
    <t>GAGANJOT singh</t>
  </si>
  <si>
    <t>CAYhJyJy</t>
  </si>
  <si>
    <t>PPC4098</t>
  </si>
  <si>
    <t>MANPREET KAUR</t>
  </si>
  <si>
    <t>CA3hnXjj</t>
  </si>
  <si>
    <t>PPC821</t>
  </si>
  <si>
    <t>SIMARPREET DHAWAN</t>
  </si>
  <si>
    <t>CAAMtH8R</t>
  </si>
  <si>
    <t>PPC1309</t>
  </si>
  <si>
    <t>kanwaljit sandhral</t>
  </si>
  <si>
    <t>CA6Eq4Wn</t>
  </si>
  <si>
    <t>PPC1687</t>
  </si>
  <si>
    <t>JITENDRA SINGH</t>
  </si>
  <si>
    <t>Sakshi</t>
  </si>
  <si>
    <t>CAQ7yRT9</t>
  </si>
  <si>
    <t>Devi</t>
  </si>
  <si>
    <t>CAFE66uQ</t>
  </si>
  <si>
    <t>PPC4789</t>
  </si>
  <si>
    <t>AMANDEEP SINGH</t>
  </si>
  <si>
    <t>CAqPCdFa</t>
  </si>
  <si>
    <t>PPC4006</t>
  </si>
  <si>
    <t>CAQFJw4G</t>
  </si>
  <si>
    <t>CA6QzpUV</t>
  </si>
  <si>
    <t>PPC4256</t>
  </si>
  <si>
    <t>KAWALPREET SINGH</t>
  </si>
  <si>
    <t>CAcdeuAF</t>
  </si>
  <si>
    <t>PPC5759</t>
  </si>
  <si>
    <t>Barinder Singh Ghuman</t>
  </si>
  <si>
    <t>CA8y3TE2</t>
  </si>
  <si>
    <t>PPC720</t>
  </si>
  <si>
    <t>DILSHER SINGH</t>
  </si>
  <si>
    <t>CAKyJB46</t>
  </si>
  <si>
    <t>PPC5799</t>
  </si>
  <si>
    <t>Gourav Saini</t>
  </si>
  <si>
    <t>CAnSpSW7</t>
  </si>
  <si>
    <t>PPC5487</t>
  </si>
  <si>
    <t>Kamaldeep Kaur</t>
  </si>
  <si>
    <t>CAJGtsG6</t>
  </si>
  <si>
    <t>CAQ6cBzX</t>
  </si>
  <si>
    <t>CASHW7za</t>
  </si>
  <si>
    <t>PPC5651</t>
  </si>
  <si>
    <t>Harveer Kaur</t>
  </si>
  <si>
    <t>CASqqa8U</t>
  </si>
  <si>
    <t>PPC2402</t>
  </si>
  <si>
    <t>AMRITPAL SINGH</t>
  </si>
  <si>
    <t>CApkZSY2</t>
  </si>
  <si>
    <t>PPC4064</t>
  </si>
  <si>
    <t>AASHISH UPPAL</t>
  </si>
  <si>
    <t>CAVVHZbM</t>
  </si>
  <si>
    <t>PPC4037</t>
  </si>
  <si>
    <t>PAVNEET SINGH</t>
  </si>
  <si>
    <t>CASuvqh7</t>
  </si>
  <si>
    <t>PPC5768</t>
  </si>
  <si>
    <t>Sukhjinder Bhangu</t>
  </si>
  <si>
    <t>CA7HqeAc</t>
  </si>
  <si>
    <t>CAYPftYS</t>
  </si>
  <si>
    <t>PPC5780</t>
  </si>
  <si>
    <t>Sandeep Singh</t>
  </si>
  <si>
    <t>CAjBAh7x</t>
  </si>
  <si>
    <t>PPC235</t>
  </si>
  <si>
    <t>KHUSHPREET KAUR</t>
  </si>
  <si>
    <t>CAADj5jT</t>
  </si>
  <si>
    <t>PPC2625</t>
  </si>
  <si>
    <t>Chanda Sharma</t>
  </si>
  <si>
    <t>CAsJjhvj</t>
  </si>
  <si>
    <t>PPC2469</t>
  </si>
  <si>
    <t>TPD (Interac received by KARANDEEP-SINGH AULAKH)</t>
  </si>
  <si>
    <t>CA2G8S3V</t>
  </si>
  <si>
    <t>PPC789</t>
  </si>
  <si>
    <t>BALJEET SINGH</t>
  </si>
  <si>
    <t>CAq2AdrC</t>
  </si>
  <si>
    <t>PPC5308</t>
  </si>
  <si>
    <t>Lalit Sibbal</t>
  </si>
  <si>
    <t>CAZew6dk</t>
  </si>
  <si>
    <t>PPC712</t>
  </si>
  <si>
    <t>JATINDER BHALLA</t>
  </si>
  <si>
    <t>CAexQXhS</t>
  </si>
  <si>
    <t>PPC5778</t>
  </si>
  <si>
    <t>Ved Patel</t>
  </si>
  <si>
    <t>CAgEVKnK</t>
  </si>
  <si>
    <t>PPC434</t>
  </si>
  <si>
    <t>SHMASHER SINGH</t>
  </si>
  <si>
    <t>CAkSGBn9</t>
  </si>
  <si>
    <t>PPC5349</t>
  </si>
  <si>
    <t>Amandeep Grewal</t>
  </si>
  <si>
    <t>CAeNRUV2</t>
  </si>
  <si>
    <t>PPC2839</t>
  </si>
  <si>
    <t>SUBEG SINGH</t>
  </si>
  <si>
    <t>CAREj3Dc</t>
  </si>
  <si>
    <t>CAK6bYxd</t>
  </si>
  <si>
    <t>PPC873</t>
  </si>
  <si>
    <t>Damandeep </t>
  </si>
  <si>
    <t>CAfwmfAb</t>
  </si>
  <si>
    <t>PPC2709</t>
  </si>
  <si>
    <t>gurjeet kaur</t>
  </si>
  <si>
    <t>CAtT7wpY</t>
  </si>
  <si>
    <t>PPC978</t>
  </si>
  <si>
    <t>MANMOHAN </t>
  </si>
  <si>
    <t>No Label found</t>
  </si>
  <si>
    <t>CANEYUt6</t>
  </si>
  <si>
    <t>PPC553</t>
  </si>
  <si>
    <t>VIPUL CHADHA</t>
  </si>
  <si>
    <t>CAJ9w7b4</t>
  </si>
  <si>
    <t>CAdWRbcd</t>
  </si>
  <si>
    <t>PPC5420</t>
  </si>
  <si>
    <t>Sushil Kumar</t>
  </si>
  <si>
    <t>CA3yn4db</t>
  </si>
  <si>
    <t>PPC202</t>
  </si>
  <si>
    <t>Pardeep Singh</t>
  </si>
  <si>
    <t>CARBjV3X</t>
  </si>
  <si>
    <t>CAzDYGnN</t>
  </si>
  <si>
    <t>PPC2449</t>
  </si>
  <si>
    <t>LAKHVIR SINGH</t>
  </si>
  <si>
    <t>Shweta</t>
  </si>
  <si>
    <t>CAaxYQ4q</t>
  </si>
  <si>
    <t>PPC2436</t>
  </si>
  <si>
    <t>PARAMJEET KAUR</t>
  </si>
  <si>
    <t>CAW4cFtz</t>
  </si>
  <si>
    <t>PPC3290</t>
  </si>
  <si>
    <t>RAJWINDER </t>
  </si>
  <si>
    <t>CAwvUngP</t>
  </si>
  <si>
    <t>CABvCNud</t>
  </si>
  <si>
    <t>PPC5633</t>
  </si>
  <si>
    <t>Amandeep Kaur</t>
  </si>
  <si>
    <t>CAXts8Sd</t>
  </si>
  <si>
    <t>PPC5784</t>
  </si>
  <si>
    <t>Ira Jain</t>
  </si>
  <si>
    <t>CAgqn6hP</t>
  </si>
  <si>
    <t>Sukhmanjeet </t>
  </si>
  <si>
    <t>CAvUsTS3</t>
  </si>
  <si>
    <t>PPC965</t>
  </si>
  <si>
    <t>PRABHDEEP SINGH</t>
  </si>
  <si>
    <t>CAamgchD</t>
  </si>
  <si>
    <t>PPC1173</t>
  </si>
  <si>
    <t>amit amit</t>
  </si>
  <si>
    <t>CAJMwrsv</t>
  </si>
  <si>
    <t>CANrVvEc</t>
  </si>
  <si>
    <t>PPC2146</t>
  </si>
  <si>
    <t>BALJINDER SINGH</t>
  </si>
  <si>
    <t>CA7myPrj</t>
  </si>
  <si>
    <t>PPC2364</t>
  </si>
  <si>
    <t>KARAMJIT SINGH</t>
  </si>
  <si>
    <t>CAd3pyxQ</t>
  </si>
  <si>
    <t>PPC5829</t>
  </si>
  <si>
    <t>Adarshpreet </t>
  </si>
  <si>
    <t>CAHc2tBA</t>
  </si>
  <si>
    <t>PPC4345</t>
  </si>
  <si>
    <t>INDERPREET SINGH</t>
  </si>
  <si>
    <t>CAnDmzc2</t>
  </si>
  <si>
    <t>CAA55pXC</t>
  </si>
  <si>
    <t>CAVDTQsN</t>
  </si>
  <si>
    <t>PPC4882</t>
  </si>
  <si>
    <t>PAWANDEEP</t>
  </si>
  <si>
    <t>CAAH8Rqg</t>
  </si>
  <si>
    <t>PPC5195</t>
  </si>
  <si>
    <t>Gurvinder Singh</t>
  </si>
  <si>
    <t>CAR62RT7</t>
  </si>
  <si>
    <t>PPC5703</t>
  </si>
  <si>
    <t>Raksha Devi</t>
  </si>
  <si>
    <t>CApesruh</t>
  </si>
  <si>
    <t>CAEEUdm2</t>
  </si>
  <si>
    <t>PPC348</t>
  </si>
  <si>
    <t>SAURYA GHANSHYAMBHAI</t>
  </si>
  <si>
    <t>CAq6b97d</t>
  </si>
  <si>
    <t>PPC5193</t>
  </si>
  <si>
    <t>SHIVALI SHARMA</t>
  </si>
  <si>
    <t>CAs4KdRs</t>
  </si>
  <si>
    <t>PPC3692</t>
  </si>
  <si>
    <t>GURSAJANPREET SINGH</t>
  </si>
  <si>
    <t>CAnvHmjV</t>
  </si>
  <si>
    <t>PPC5823</t>
  </si>
  <si>
    <t>Mr. Singh</t>
  </si>
  <si>
    <t>TPD (Interac received by GURJANT SINGH)</t>
  </si>
  <si>
    <t>CAvd8yYw</t>
  </si>
  <si>
    <t>CABAs5Ye</t>
  </si>
  <si>
    <t>CAxcX45w</t>
  </si>
  <si>
    <t>PPC1550</t>
  </si>
  <si>
    <t>HARDEEP SINGH</t>
  </si>
  <si>
    <t>CA5KXXGG</t>
  </si>
  <si>
    <t>PPC1451</t>
  </si>
  <si>
    <t>Harinder Singh</t>
  </si>
  <si>
    <t>CAsYXEQG</t>
  </si>
  <si>
    <t>PPC249</t>
  </si>
  <si>
    <t>AMARJIT KAUR</t>
  </si>
  <si>
    <t>CAFG4TkH</t>
  </si>
  <si>
    <t>PPC5724</t>
  </si>
  <si>
    <t>Jagwinder Singh</t>
  </si>
  <si>
    <t>CAHJym6J</t>
  </si>
  <si>
    <t>PPC1104</t>
  </si>
  <si>
    <t>SOURABH BISLA</t>
  </si>
  <si>
    <t>CASJaRYT</t>
  </si>
  <si>
    <t>Adarshpreet Singh</t>
  </si>
  <si>
    <t>PD Received 950 And Interac 890</t>
  </si>
  <si>
    <t>CARyDJ3G</t>
  </si>
  <si>
    <t>PPC3939</t>
  </si>
  <si>
    <t>GURPREET SINGH</t>
  </si>
  <si>
    <t>CAFMpDNK</t>
  </si>
  <si>
    <t>PPC450</t>
  </si>
  <si>
    <t>JATINDER KAUR LALLY</t>
  </si>
  <si>
    <t>CAurBgF7</t>
  </si>
  <si>
    <t>CAMGk3Yy</t>
  </si>
  <si>
    <t>PPC842</t>
  </si>
  <si>
    <t>GURKIRAT SINGH</t>
  </si>
  <si>
    <t>CA8M2pSy</t>
  </si>
  <si>
    <t>PPC5388</t>
  </si>
  <si>
    <t>Michael Michael</t>
  </si>
  <si>
    <t>BBD (Interac received by DUNAMIS WEB TECHNOLOGIES INC.)</t>
  </si>
  <si>
    <t>CA3ESDfD</t>
  </si>
  <si>
    <t>PPC5816</t>
  </si>
  <si>
    <t>Suneet Mahajan</t>
  </si>
  <si>
    <t>CACxju2K</t>
  </si>
  <si>
    <t>PPC937</t>
  </si>
  <si>
    <t>SATVEER SINGH BAINS</t>
  </si>
  <si>
    <t>CAExJvnB</t>
  </si>
  <si>
    <t>PPC819</t>
  </si>
  <si>
    <t>gurjant singh</t>
  </si>
  <si>
    <t>CAHEDzmT</t>
  </si>
  <si>
    <t>PPC1025</t>
  </si>
  <si>
    <t>SUNANDAN SAUL</t>
  </si>
  <si>
    <t>CAvFNhcR</t>
  </si>
  <si>
    <t>PPC866</t>
  </si>
  <si>
    <t>NIDHI SHARMA</t>
  </si>
  <si>
    <t>CABRxeEc</t>
  </si>
  <si>
    <t>PPC658</t>
  </si>
  <si>
    <t>rohit Sharma</t>
  </si>
  <si>
    <t>CAVbaYP9</t>
  </si>
  <si>
    <t>PPC5796</t>
  </si>
  <si>
    <t>Munish Behl</t>
  </si>
  <si>
    <t>CAnrSJsN</t>
  </si>
  <si>
    <t>PPC5664</t>
  </si>
  <si>
    <t>Tajinder Pannu</t>
  </si>
  <si>
    <t>CAxXchZy</t>
  </si>
  <si>
    <t>PPC1208</t>
  </si>
  <si>
    <t>GURVINDER SINGH</t>
  </si>
  <si>
    <t>CAJajPDV</t>
  </si>
  <si>
    <t>PPC4183</t>
  </si>
  <si>
    <t>HARWINDER SINGH GILL</t>
  </si>
  <si>
    <t>CAmFsYJN</t>
  </si>
  <si>
    <t>PPC5744</t>
  </si>
  <si>
    <t>Rajinder Kaur</t>
  </si>
  <si>
    <t>CAQM2VKD</t>
  </si>
  <si>
    <t>PPC807</t>
  </si>
  <si>
    <t>DEEPAK MASAUN</t>
  </si>
  <si>
    <t>PD Received 5500 but Interac 3000</t>
  </si>
  <si>
    <t>CA6BmpB8</t>
  </si>
  <si>
    <t>PPC5488</t>
  </si>
  <si>
    <t>Gurjot Singh</t>
  </si>
  <si>
    <t>PD Received 1320 And Interac 10 &amp; TPD (Interac received by KIRANJEET KAUR)</t>
  </si>
  <si>
    <t>CAFcRCbU</t>
  </si>
  <si>
    <t>PPC2231</t>
  </si>
  <si>
    <t>SUKHJINDER SINGH</t>
  </si>
  <si>
    <t>CAMxRz6t</t>
  </si>
  <si>
    <t>PPC4217</t>
  </si>
  <si>
    <t>HARVNEET SINGH</t>
  </si>
  <si>
    <t>CA2sVXze</t>
  </si>
  <si>
    <t>PPC5527</t>
  </si>
  <si>
    <t>Raminder Singh</t>
  </si>
  <si>
    <t>CAYt6hW3</t>
  </si>
  <si>
    <t>CANuDPgv</t>
  </si>
  <si>
    <t>PPC600</t>
  </si>
  <si>
    <t>SAHIL PABBI</t>
  </si>
  <si>
    <t>CAef36ZE</t>
  </si>
  <si>
    <t>PPC3400</t>
  </si>
  <si>
    <t>HARJINDER KAUR</t>
  </si>
  <si>
    <t>CAcmK9v8</t>
  </si>
  <si>
    <t>PPC1790</t>
  </si>
  <si>
    <t>Kulbir Kaur</t>
  </si>
  <si>
    <t>CAS4jpm6</t>
  </si>
  <si>
    <t>PPC5578</t>
  </si>
  <si>
    <t>CAXRj2CW</t>
  </si>
  <si>
    <t>PPC4207</t>
  </si>
  <si>
    <t>SANDEEP KAUR</t>
  </si>
  <si>
    <t>CAkjSfNK</t>
  </si>
  <si>
    <t>PPC1621</t>
  </si>
  <si>
    <t>MOHIT KUMAR</t>
  </si>
  <si>
    <t>CAVXv23R</t>
  </si>
  <si>
    <t>PPC5445</t>
  </si>
  <si>
    <t>Rajat Gill</t>
  </si>
  <si>
    <t>CAWvtK6s</t>
  </si>
  <si>
    <t>PPC3770</t>
  </si>
  <si>
    <t>CAtd3rcC</t>
  </si>
  <si>
    <t>PPC3431</t>
  </si>
  <si>
    <t>KARMJIT SINGH</t>
  </si>
  <si>
    <t>CAHRjukc</t>
  </si>
  <si>
    <t>PPC628</t>
  </si>
  <si>
    <t>GURPREET NAHAL</t>
  </si>
  <si>
    <t>CAVmYAqF</t>
  </si>
  <si>
    <t>PPC5200</t>
  </si>
  <si>
    <t>Mandeep Sangha</t>
  </si>
  <si>
    <t>CA3km4pr</t>
  </si>
  <si>
    <t>PPC2705</t>
  </si>
  <si>
    <t>BHAG SINGH</t>
  </si>
  <si>
    <t>CAQrxqRK</t>
  </si>
  <si>
    <t>PPC5521</t>
  </si>
  <si>
    <t>Hardeep Singh</t>
  </si>
  <si>
    <t>CAWSmkDX</t>
  </si>
  <si>
    <t>PPC4195</t>
  </si>
  <si>
    <t>CAvTWkbu</t>
  </si>
  <si>
    <t>CATM7jYF</t>
  </si>
  <si>
    <t>PPC1440</t>
  </si>
  <si>
    <t>Amardeep</t>
  </si>
  <si>
    <t>CAmNwZBp</t>
  </si>
  <si>
    <t>CAgAUgg3</t>
  </si>
  <si>
    <t>Bajeet Singh</t>
  </si>
  <si>
    <t>CA2YbUvG</t>
  </si>
  <si>
    <t>PPC5817</t>
  </si>
  <si>
    <t>Thomas Bhatti</t>
  </si>
  <si>
    <t>CAQhfXUa</t>
  </si>
  <si>
    <t>PPC4205</t>
  </si>
  <si>
    <t>HARDEEP SINGH SINGH</t>
  </si>
  <si>
    <t>CAWNReDj</t>
  </si>
  <si>
    <t>CA6RXr5P</t>
  </si>
  <si>
    <t>PPC5560</t>
  </si>
  <si>
    <t>Gurpreet Singh</t>
  </si>
  <si>
    <t>CAjGcSxF</t>
  </si>
  <si>
    <t>Damandeep Singh</t>
  </si>
  <si>
    <t>CAR4xBJ2</t>
  </si>
  <si>
    <t>PPC227</t>
  </si>
  <si>
    <t>NAVREET VERMA</t>
  </si>
  <si>
    <t>CAh2eZTp</t>
  </si>
  <si>
    <t>PPC2753</t>
  </si>
  <si>
    <t>AMANPREET KAUR</t>
  </si>
  <si>
    <t>CAAsrgt4</t>
  </si>
  <si>
    <t>PPC5223</t>
  </si>
  <si>
    <t>Varjot Singh</t>
  </si>
  <si>
    <t>CAeEFB2y</t>
  </si>
  <si>
    <t>PPC2379</t>
  </si>
  <si>
    <t>Jagroop Singh</t>
  </si>
  <si>
    <t>CARD85UT</t>
  </si>
  <si>
    <t>PPC1957</t>
  </si>
  <si>
    <t>SUKHPREET SINGH</t>
  </si>
  <si>
    <t>CAVN2Gh7</t>
  </si>
  <si>
    <t>CAyUTjwa</t>
  </si>
  <si>
    <t>PPC1060</t>
  </si>
  <si>
    <t>HARGURJEET SINGH</t>
  </si>
  <si>
    <t>CAskGv3r</t>
  </si>
  <si>
    <t>PPC2147</t>
  </si>
  <si>
    <t>HARSIMRANPREET SINGH</t>
  </si>
  <si>
    <t>CAVGVJcd</t>
  </si>
  <si>
    <t>CAhDkDSk</t>
  </si>
  <si>
    <t>PPC224</t>
  </si>
  <si>
    <t>karan dhanjal</t>
  </si>
  <si>
    <t>CAR4Wy79</t>
  </si>
  <si>
    <t>PPC528</t>
  </si>
  <si>
    <t>RIPUL RIPUL</t>
  </si>
  <si>
    <t>CAYnTj7U</t>
  </si>
  <si>
    <t>PPC3628</t>
  </si>
  <si>
    <t>SUNIL SUNIL</t>
  </si>
  <si>
    <t>CAmDAcu7</t>
  </si>
  <si>
    <t>PPC2817</t>
  </si>
  <si>
    <t>KULRAJ SINGH</t>
  </si>
  <si>
    <t>CAq34uMm</t>
  </si>
  <si>
    <t>PPC5300</t>
  </si>
  <si>
    <t>Anuj Kaushal</t>
  </si>
  <si>
    <t>CAdQ6m9f</t>
  </si>
  <si>
    <t>PPC4503</t>
  </si>
  <si>
    <t>SIMRAT KAUR TIWANA</t>
  </si>
  <si>
    <t>TPD (Interac received by MANJIT TIWANA)</t>
  </si>
  <si>
    <t>CA65xED3</t>
  </si>
  <si>
    <t>PPC5361</t>
  </si>
  <si>
    <t>Amanpreet Gill</t>
  </si>
  <si>
    <t>CArkTgMv</t>
  </si>
  <si>
    <t>PPC2668</t>
  </si>
  <si>
    <t>Gurjeet Kaur</t>
  </si>
  <si>
    <t>CA8nfWF7</t>
  </si>
  <si>
    <t>CAMDt8Ny</t>
  </si>
  <si>
    <t>PPC2034</t>
  </si>
  <si>
    <t>Harmeet Josan</t>
  </si>
  <si>
    <t>CAQYXUZy</t>
  </si>
  <si>
    <t>CAu4Mwp9</t>
  </si>
  <si>
    <t>PPC3438</t>
  </si>
  <si>
    <t>GAGANDEEP SINGH</t>
  </si>
  <si>
    <t>BBD (Interac received by G9 MEDIA INC.)</t>
  </si>
  <si>
    <t>CA6r5nY3</t>
  </si>
  <si>
    <t>PPC5370</t>
  </si>
  <si>
    <t>Sukhdev Sandhu</t>
  </si>
  <si>
    <t>CAMukNaZ</t>
  </si>
  <si>
    <t>PPC5329</t>
  </si>
  <si>
    <t>Arunteja Annamaneni</t>
  </si>
  <si>
    <t>CAsEtUyz</t>
  </si>
  <si>
    <t>CAzQ3x8W</t>
  </si>
  <si>
    <t>PPC290</t>
  </si>
  <si>
    <t>PUSHPINDER SINGH</t>
  </si>
  <si>
    <t>CAq74CdH</t>
  </si>
  <si>
    <t>PPC3964</t>
  </si>
  <si>
    <t>KULWINDER SINGH</t>
  </si>
  <si>
    <t>CAvPat86</t>
  </si>
  <si>
    <t>CAndcsbS</t>
  </si>
  <si>
    <t>PPC2509</t>
  </si>
  <si>
    <t>DHANWINDER </t>
  </si>
  <si>
    <t>CApF3zkX</t>
  </si>
  <si>
    <t>PPC2939</t>
  </si>
  <si>
    <t>SIMRANJEET SINGH</t>
  </si>
  <si>
    <t>CAN2NMa7</t>
  </si>
  <si>
    <t>CAtgyzVf</t>
  </si>
  <si>
    <t>PPC5537</t>
  </si>
  <si>
    <t>Krishan Thapar</t>
  </si>
  <si>
    <t>CAWQKBxE</t>
  </si>
  <si>
    <t>PPC5850</t>
  </si>
  <si>
    <t>Kamaldeep Singh</t>
  </si>
  <si>
    <t>CAFXBm6Y</t>
  </si>
  <si>
    <t>PPC5821</t>
  </si>
  <si>
    <t>Damneet Singh</t>
  </si>
  <si>
    <t>CAAVNMf5</t>
  </si>
  <si>
    <t>CAv8WytB</t>
  </si>
  <si>
    <t>PPC3807</t>
  </si>
  <si>
    <t>GURMEET SINGH SIDHU</t>
  </si>
  <si>
    <t>CAHRdzVk</t>
  </si>
  <si>
    <t>PPC5170</t>
  </si>
  <si>
    <t>Kirandeep Gill</t>
  </si>
  <si>
    <t>CAMYzT9J</t>
  </si>
  <si>
    <t>PPC518</t>
  </si>
  <si>
    <t>BALRAJ SINGH</t>
  </si>
  <si>
    <t>CAYvFCYS</t>
  </si>
  <si>
    <t>CAAeXDrC</t>
  </si>
  <si>
    <t>CAgrNYAs</t>
  </si>
  <si>
    <t>CAC7MRTE</t>
  </si>
  <si>
    <t>CAYeYYYD</t>
  </si>
  <si>
    <t>CAsZgsvm</t>
  </si>
  <si>
    <t>PPC2923</t>
  </si>
  <si>
    <t>MANJOT SINGH</t>
  </si>
  <si>
    <t>CAVQxR6m</t>
  </si>
  <si>
    <t>CAJNbGHj</t>
  </si>
  <si>
    <t>PPC3572</t>
  </si>
  <si>
    <t>JATIN BANGA</t>
  </si>
  <si>
    <t>CA2p6mtJ</t>
  </si>
  <si>
    <t>Nitin</t>
  </si>
  <si>
    <t>CA7jkb89</t>
  </si>
  <si>
    <t>PPC520</t>
  </si>
  <si>
    <t>GURMEET SINGH</t>
  </si>
  <si>
    <t>CAk6zJjS</t>
  </si>
  <si>
    <t>CAcE6rvs</t>
  </si>
  <si>
    <t>PPC5510</t>
  </si>
  <si>
    <t>Jaskaranbir Singh</t>
  </si>
  <si>
    <t>CA3FRx5f</t>
  </si>
  <si>
    <t>CA4JX89E</t>
  </si>
  <si>
    <t>CAS8nSFg</t>
  </si>
  <si>
    <t>CAqVzbPy</t>
  </si>
  <si>
    <t>PPC1374</t>
  </si>
  <si>
    <t>SUKHVINDER SINGH</t>
  </si>
  <si>
    <t>CA5rXEme</t>
  </si>
  <si>
    <t>PPC2560</t>
  </si>
  <si>
    <t>PARAS SINGH</t>
  </si>
  <si>
    <t>CAvdpPyc</t>
  </si>
  <si>
    <t>PPC3713</t>
  </si>
  <si>
    <t>Amrik singh Brar</t>
  </si>
  <si>
    <t>CAzxmmU2</t>
  </si>
  <si>
    <t>PPC4460</t>
  </si>
  <si>
    <t>DAPINDER SINGH</t>
  </si>
  <si>
    <t>CANzqzwK</t>
  </si>
  <si>
    <t>CAkhznBF</t>
  </si>
  <si>
    <t>CAkxGgue</t>
  </si>
  <si>
    <t>PPC4417</t>
  </si>
  <si>
    <t>PARMJEET KAUR</t>
  </si>
  <si>
    <t>CAdRktW3</t>
  </si>
  <si>
    <t>PPC3063</t>
  </si>
  <si>
    <t>Sehajpreet Uppal</t>
  </si>
  <si>
    <t>CAHYK8yV</t>
  </si>
  <si>
    <t>PPC2202</t>
  </si>
  <si>
    <t>RAMANDEEP KAUR</t>
  </si>
  <si>
    <t>CAfZh8jh</t>
  </si>
  <si>
    <t>CAPZR4mu</t>
  </si>
  <si>
    <t>CAvz32zB</t>
  </si>
  <si>
    <t>PPC5870</t>
  </si>
  <si>
    <t>gurveer</t>
  </si>
  <si>
    <t>Hello@paypenny.io</t>
  </si>
  <si>
    <t>Yatika</t>
  </si>
  <si>
    <t>CAWSXs2f</t>
  </si>
  <si>
    <t>PPC3383</t>
  </si>
  <si>
    <t>Hardeep kaur</t>
  </si>
  <si>
    <t>Pay@paypenny.io</t>
  </si>
  <si>
    <t>CAjWqS7X</t>
  </si>
  <si>
    <t>PPC4904</t>
  </si>
  <si>
    <t>mohammed shoaib qureshi</t>
  </si>
  <si>
    <t>CA2arwHf</t>
  </si>
  <si>
    <t>PPC1917</t>
  </si>
  <si>
    <t>Jagroop Kaur</t>
  </si>
  <si>
    <t>CAtvjjTf</t>
  </si>
  <si>
    <t>PPC900</t>
  </si>
  <si>
    <t>Sukhchain Toor</t>
  </si>
  <si>
    <t>CA5wbGmW</t>
  </si>
  <si>
    <t>PPC5841</t>
  </si>
  <si>
    <t>Virenderpal virenderpal</t>
  </si>
  <si>
    <t>CAJCggXc</t>
  </si>
  <si>
    <t>PPC1605</t>
  </si>
  <si>
    <t>RAJINDER VERMA</t>
  </si>
  <si>
    <t>SHWETA</t>
  </si>
  <si>
    <t>CAYYFyg8</t>
  </si>
  <si>
    <t>bhag singh boyal</t>
  </si>
  <si>
    <t>CAr3rHVM</t>
  </si>
  <si>
    <t>Manpreet kaur</t>
  </si>
  <si>
    <t>CAHaGYtm</t>
  </si>
  <si>
    <t>CA7TSSTR</t>
  </si>
  <si>
    <t>PPC4455</t>
  </si>
  <si>
    <t>kamaljeet</t>
  </si>
  <si>
    <t>CAJrzATE</t>
  </si>
  <si>
    <t>PPC4356</t>
  </si>
  <si>
    <t>CAayWpHe</t>
  </si>
  <si>
    <t>SHMASHER  Singh</t>
  </si>
  <si>
    <t>CACfwaEE</t>
  </si>
  <si>
    <t>CHANDA</t>
  </si>
  <si>
    <t>CAxgJgRe</t>
  </si>
  <si>
    <t>PPC2435</t>
  </si>
  <si>
    <t>babandeep kaur grewal</t>
  </si>
  <si>
    <t>CAR48Y3a</t>
  </si>
  <si>
    <t>rajat gill</t>
  </si>
  <si>
    <t>CAVn6vqN</t>
  </si>
  <si>
    <t>PPC715</t>
  </si>
  <si>
    <t>HARMAIL</t>
  </si>
  <si>
    <t>CAsm9MbZ</t>
  </si>
  <si>
    <t>Kanwaljit sandhral</t>
  </si>
  <si>
    <t>CAcxJwCT</t>
  </si>
  <si>
    <t>yatika</t>
  </si>
  <si>
    <t>CARBbFqt</t>
  </si>
  <si>
    <t>munish behl</t>
  </si>
  <si>
    <t>CA3g6ZsG</t>
  </si>
  <si>
    <t>CAJMXUqQ</t>
  </si>
  <si>
    <t>PPC5484</t>
  </si>
  <si>
    <t>Anmol </t>
  </si>
  <si>
    <t>CAsHehsw</t>
  </si>
  <si>
    <t>Nidhi Sharma</t>
  </si>
  <si>
    <t>CAGMwhbN</t>
  </si>
  <si>
    <t>gurjit bhangu</t>
  </si>
  <si>
    <t>CAATVs6h</t>
  </si>
  <si>
    <t>CAZueat6</t>
  </si>
  <si>
    <t>PPC2185</t>
  </si>
  <si>
    <t>Sukhdeep singh</t>
  </si>
  <si>
    <t>CA9g7Sh8</t>
  </si>
  <si>
    <t>varinderpal</t>
  </si>
  <si>
    <t>CAFgAeqP</t>
  </si>
  <si>
    <t>HARWINDER </t>
  </si>
  <si>
    <t>CAcdcHBd</t>
  </si>
  <si>
    <t>CAZkm3hs</t>
  </si>
  <si>
    <t>PPC5373</t>
  </si>
  <si>
    <t>Dalwinder SINGH</t>
  </si>
  <si>
    <t>CAFr4KBX</t>
  </si>
  <si>
    <t>PPC410</t>
  </si>
  <si>
    <t>Gurjeet Singh</t>
  </si>
  <si>
    <t>CADaMFmH</t>
  </si>
  <si>
    <t>PPC5626</t>
  </si>
  <si>
    <t>Gurcharan singh</t>
  </si>
  <si>
    <t>CABypjcF</t>
  </si>
  <si>
    <t>PPC2694</t>
  </si>
  <si>
    <t>Beant Kaur</t>
  </si>
  <si>
    <t>CAEREfrs</t>
  </si>
  <si>
    <t>PPC4260</t>
  </si>
  <si>
    <t>SURENDER SINGH</t>
  </si>
  <si>
    <t>CAHUZhJb</t>
  </si>
  <si>
    <t>CAWUG8xM</t>
  </si>
  <si>
    <t>PPC2486</t>
  </si>
  <si>
    <t>YASHDEEP</t>
  </si>
  <si>
    <t>CADrrYQe</t>
  </si>
  <si>
    <t>Paras Singh</t>
  </si>
  <si>
    <t>CArG4UNs</t>
  </si>
  <si>
    <t>PPC613</t>
  </si>
  <si>
    <t>Manmohan Singh</t>
  </si>
  <si>
    <t>CAurmpAT</t>
  </si>
  <si>
    <t>PPC1120</t>
  </si>
  <si>
    <t>Avtar Singh</t>
  </si>
  <si>
    <t>Sehajpreet Uppal</t>
  </si>
  <si>
    <t>CAsJfPGr</t>
  </si>
  <si>
    <t>CAUsMcsd</t>
  </si>
  <si>
    <t>PPC5696</t>
  </si>
  <si>
    <t>CA5dKb7N</t>
  </si>
  <si>
    <t>PPC5770</t>
  </si>
  <si>
    <t>RAJIWNDER</t>
  </si>
  <si>
    <t>CAFTem8z</t>
  </si>
  <si>
    <t>PPC3642</t>
  </si>
  <si>
    <t>prabhjot kaur</t>
  </si>
  <si>
    <t>Received PD4000, Interac3000</t>
  </si>
  <si>
    <t>CAqS8gXD</t>
  </si>
  <si>
    <t>SUKHJINDER Singh</t>
  </si>
  <si>
    <t>CAayWrbm</t>
  </si>
  <si>
    <t>CAaHnvR5</t>
  </si>
  <si>
    <t>PPC906</t>
  </si>
  <si>
    <t>AJAY KUMAR</t>
  </si>
  <si>
    <t>CAJF5g4P</t>
  </si>
  <si>
    <t>PPC2057</t>
  </si>
  <si>
    <t>Gurpreet Kaur</t>
  </si>
  <si>
    <t>CAvRtcCp</t>
  </si>
  <si>
    <t>PPC2710</t>
  </si>
  <si>
    <t>JAGJEET SINGH</t>
  </si>
  <si>
    <t>CAsXFxKF</t>
  </si>
  <si>
    <t>PPC5163</t>
  </si>
  <si>
    <t xml:space="preserve">RANJODH Singh
</t>
  </si>
  <si>
    <t>CAUxgDVc</t>
  </si>
  <si>
    <t>PPC5820</t>
  </si>
  <si>
    <t>Madhuri Sharma</t>
  </si>
  <si>
    <t>ALKA</t>
  </si>
  <si>
    <t>CAEk3pUS</t>
  </si>
  <si>
    <t>PPC1837</t>
  </si>
  <si>
    <t>Harminder sngh</t>
  </si>
  <si>
    <t>CAkntthe</t>
  </si>
  <si>
    <t>CAtAbSJe</t>
  </si>
  <si>
    <t>CAzRPqUe</t>
  </si>
  <si>
    <t>PPC4007</t>
  </si>
  <si>
    <t>CAkVcrNJ</t>
  </si>
  <si>
    <t>Gursajanpreet Singh</t>
  </si>
  <si>
    <t>CAC4X8Vp</t>
  </si>
  <si>
    <t>PPC5873</t>
  </si>
  <si>
    <t>Parminder Brar</t>
  </si>
  <si>
    <t>TPD, Payment Received Ashleen Brar ID received at hello id, Interac 100 but PD 300</t>
  </si>
  <si>
    <t>CAQ32kJk</t>
  </si>
  <si>
    <t>CA7n5sYM</t>
  </si>
  <si>
    <t>PPC5229</t>
  </si>
  <si>
    <t>Simranpreet</t>
  </si>
  <si>
    <t>CA5F4DTR</t>
  </si>
  <si>
    <t>PPC5454</t>
  </si>
  <si>
    <t>Amit .</t>
  </si>
  <si>
    <t>CAwYTnGg</t>
  </si>
  <si>
    <t>PPC4385</t>
  </si>
  <si>
    <t>Harpal Singh</t>
  </si>
  <si>
    <t>CAYyXNsX</t>
  </si>
  <si>
    <t>PPC772</t>
  </si>
  <si>
    <t>SARBJEET SINGH</t>
  </si>
  <si>
    <t>CAfDDTmH</t>
  </si>
  <si>
    <t>PPC706</t>
  </si>
  <si>
    <t>Gurinder Singh</t>
  </si>
  <si>
    <t>CAWFWKVz</t>
  </si>
  <si>
    <t>PPC2662</t>
  </si>
  <si>
    <t>ramandeep</t>
  </si>
  <si>
    <t>CAaYSA39</t>
  </si>
  <si>
    <t>PPC3981</t>
  </si>
  <si>
    <t>TARANJEET</t>
  </si>
  <si>
    <t>CAavwAhp</t>
  </si>
  <si>
    <t>CA4vnDqn</t>
  </si>
  <si>
    <t>PPC5880</t>
  </si>
  <si>
    <t>Kamlesh</t>
  </si>
  <si>
    <t>PPC5435</t>
  </si>
  <si>
    <t>Karpal Singh</t>
  </si>
  <si>
    <t>CAnmm2rs</t>
  </si>
  <si>
    <t>PPC2676</t>
  </si>
  <si>
    <t>Interac received by jaskaran</t>
  </si>
  <si>
    <t>CAsT9x6C</t>
  </si>
  <si>
    <t>Raminder</t>
  </si>
  <si>
    <t>CAfRMAsJ</t>
  </si>
  <si>
    <t>Belwinder Kaur</t>
  </si>
  <si>
    <t>CAuy4Ubr</t>
  </si>
  <si>
    <t>PPC2041</t>
  </si>
  <si>
    <t>SIMRAT SINGH</t>
  </si>
  <si>
    <t>CAeyfvn4</t>
  </si>
  <si>
    <t>PD 1000 But Interac Received 1500</t>
  </si>
  <si>
    <t>CAPVz8Yt</t>
  </si>
  <si>
    <t>Gursajanpreet singh</t>
  </si>
  <si>
    <t>PPC464</t>
  </si>
  <si>
    <t>Harpreet Singh</t>
  </si>
  <si>
    <t>CAedbBQn</t>
  </si>
  <si>
    <t>BBD, Payment Received Ramana Brothers Docs Saved</t>
  </si>
  <si>
    <t>CADK7puj</t>
  </si>
  <si>
    <t>Gaganjot Singh</t>
  </si>
  <si>
    <t>CAfM6C2f</t>
  </si>
  <si>
    <t>PARAMJEET </t>
  </si>
  <si>
    <t>CAsQmSCP</t>
  </si>
  <si>
    <t>avtar singh</t>
  </si>
  <si>
    <t>CApgcQtX</t>
  </si>
  <si>
    <t>CAh3agjS</t>
  </si>
  <si>
    <t>PPC3072</t>
  </si>
  <si>
    <t>Kulwinder Singh</t>
  </si>
  <si>
    <t>CAYxy7ZG</t>
  </si>
  <si>
    <t>HARWINDER</t>
  </si>
  <si>
    <t>CANuqBjt</t>
  </si>
  <si>
    <t>PPC3453</t>
  </si>
  <si>
    <t>AMARJEET</t>
  </si>
  <si>
    <t>CA3VJJ4k</t>
  </si>
  <si>
    <t>PPC5508</t>
  </si>
  <si>
    <t>Gursharan Sidhu</t>
  </si>
  <si>
    <t>CAwBXTQm</t>
  </si>
  <si>
    <t>PPC5386</t>
  </si>
  <si>
    <t>Ravi Prakash</t>
  </si>
  <si>
    <t>CAzVCxs8</t>
  </si>
  <si>
    <t>PPC1406</t>
  </si>
  <si>
    <t>KAWALJEET </t>
  </si>
  <si>
    <t>TPD, Payment Received Ashleen Brar</t>
  </si>
  <si>
    <t>CA8QpPAT</t>
  </si>
  <si>
    <t>PPC1655</t>
  </si>
  <si>
    <t>VARINDER</t>
  </si>
  <si>
    <t>CACJY5B5</t>
  </si>
  <si>
    <t>SARBJEET</t>
  </si>
  <si>
    <t>CA37Re4u</t>
  </si>
  <si>
    <t>CASN9D4R</t>
  </si>
  <si>
    <t>CAaGbHrc</t>
  </si>
  <si>
    <t>PPC3684</t>
  </si>
  <si>
    <t>GURPREET</t>
  </si>
  <si>
    <t>CAzFNPJA</t>
  </si>
  <si>
    <t>CAWpJCuN</t>
  </si>
  <si>
    <t>CAHBaeGW</t>
  </si>
  <si>
    <t>PPC2297</t>
  </si>
  <si>
    <t>HARVINDER KAURVIRK</t>
  </si>
  <si>
    <t>CASVs66X</t>
  </si>
  <si>
    <t>PPC3848</t>
  </si>
  <si>
    <t>MANPREET</t>
  </si>
  <si>
    <t>CANXhjvK</t>
  </si>
  <si>
    <t>CAfn34tQ</t>
  </si>
  <si>
    <t>PPC2484</t>
  </si>
  <si>
    <t>Komalpreet Kaur</t>
  </si>
  <si>
    <t>CAtQBk4X</t>
  </si>
  <si>
    <t>GURJIT</t>
  </si>
  <si>
    <t>CAQfxvsU</t>
  </si>
  <si>
    <t>Karan Dhanjal</t>
  </si>
  <si>
    <t>CA4ECd3j</t>
  </si>
  <si>
    <t>PPC5467</t>
  </si>
  <si>
    <t>Sumandeep Kaur</t>
  </si>
  <si>
    <t>CAaCVmVs</t>
  </si>
  <si>
    <t>KAMALDEEP</t>
  </si>
  <si>
    <t>CAFuacvk</t>
  </si>
  <si>
    <t>PPC5888</t>
  </si>
  <si>
    <t>Jatinder Brar</t>
  </si>
  <si>
    <t>CAXZkACf</t>
  </si>
  <si>
    <t>Hardeep</t>
  </si>
  <si>
    <t>CAHYTWrp</t>
  </si>
  <si>
    <t>CAnEVvzs</t>
  </si>
  <si>
    <t>PPC5412</t>
  </si>
  <si>
    <t>Fateh Singh</t>
  </si>
  <si>
    <t>CAxJg6fr</t>
  </si>
  <si>
    <t>PPC2746</t>
  </si>
  <si>
    <t>RAJ KUMAR</t>
  </si>
  <si>
    <t>CADY8mSq</t>
  </si>
  <si>
    <t>PPC1566</t>
  </si>
  <si>
    <t>KULVINDER SINGHDEOL</t>
  </si>
  <si>
    <t>CArk2wKq</t>
  </si>
  <si>
    <t>PPC3736</t>
  </si>
  <si>
    <t>GURLEEN SAI</t>
  </si>
  <si>
    <t>CAdMAS4D</t>
  </si>
  <si>
    <t>PPC3399</t>
  </si>
  <si>
    <t>RAJWINDER</t>
  </si>
  <si>
    <t>CAxN65pC</t>
  </si>
  <si>
    <t>PARBH</t>
  </si>
  <si>
    <t>CAe6ZGWt</t>
  </si>
  <si>
    <t>Gurpreet</t>
  </si>
  <si>
    <t>CAtsZw8Z</t>
  </si>
  <si>
    <t>PPC5505</t>
  </si>
  <si>
    <t>Phani Ram Challagolla</t>
  </si>
  <si>
    <t>CAyHUzkR</t>
  </si>
  <si>
    <t>PPC5889</t>
  </si>
  <si>
    <t>Baljinder Singh</t>
  </si>
  <si>
    <t>CAVEF3p5</t>
  </si>
  <si>
    <t>KULRAJ SINGH GILL</t>
  </si>
  <si>
    <t>CAjXMJTU</t>
  </si>
  <si>
    <t>CAJraWZS</t>
  </si>
  <si>
    <t>Gurkirat Singh</t>
  </si>
  <si>
    <t>CAqkNrE4</t>
  </si>
  <si>
    <t>CAakKk3W</t>
  </si>
  <si>
    <t>SURJIT SINGH GILL</t>
  </si>
  <si>
    <t>CAKyKnxm</t>
  </si>
  <si>
    <t>PPC5865</t>
  </si>
  <si>
    <t>Mohit Sharma</t>
  </si>
  <si>
    <t>CApysrfc</t>
  </si>
  <si>
    <t>PPC1033</t>
  </si>
  <si>
    <t>Ramanpreet</t>
  </si>
  <si>
    <t>CAGAp3Vk</t>
  </si>
  <si>
    <t>SIMARPREET</t>
  </si>
  <si>
    <t>CAuTgTjk</t>
  </si>
  <si>
    <t>PPC4118</t>
  </si>
  <si>
    <t>PARMINDER PAL</t>
  </si>
  <si>
    <t>CAHAZctH</t>
  </si>
  <si>
    <t>PPC5718</t>
  </si>
  <si>
    <t>Ranjit singh</t>
  </si>
  <si>
    <t>CA7axYb3</t>
  </si>
  <si>
    <t>PPC5084</t>
  </si>
  <si>
    <t>CAfj8Dm4</t>
  </si>
  <si>
    <t>PPC5832</t>
  </si>
  <si>
    <t>Pankaj Kumar</t>
  </si>
  <si>
    <t>CAdB5Ujp</t>
  </si>
  <si>
    <t>PPC4336</t>
  </si>
  <si>
    <t>AKSHAY ARORA</t>
  </si>
  <si>
    <t>shweta</t>
  </si>
  <si>
    <t>CAPb3JZm</t>
  </si>
  <si>
    <t>Kanwaljit</t>
  </si>
  <si>
    <t>CAvu9Wyz</t>
  </si>
  <si>
    <t>SATVEER</t>
  </si>
  <si>
    <t>CAnDn7yP</t>
  </si>
  <si>
    <t>AMANDEEP K GREWAL</t>
  </si>
  <si>
    <t>CA3qYQbV</t>
  </si>
  <si>
    <t>PPC5897</t>
  </si>
  <si>
    <t>Manjot Kaur</t>
  </si>
  <si>
    <t>CAaq396z</t>
  </si>
  <si>
    <t>PPC2443</t>
  </si>
  <si>
    <t>JAGDEEP SINGH</t>
  </si>
  <si>
    <t>CAfxgHeC</t>
  </si>
  <si>
    <t>PPC5775</t>
  </si>
  <si>
    <t>Harwinder Nahar</t>
  </si>
  <si>
    <t>CA8sTqcH</t>
  </si>
  <si>
    <t>CA5ZKq2e</t>
  </si>
  <si>
    <t>JAGWINDER SINGH</t>
  </si>
  <si>
    <t>CA98XQhd</t>
  </si>
  <si>
    <t>PPC3641</t>
  </si>
  <si>
    <t>Pardeep</t>
  </si>
  <si>
    <t>CAqTQ5AB</t>
  </si>
  <si>
    <t>PPC4451</t>
  </si>
  <si>
    <t>GOBIND SINGH</t>
  </si>
  <si>
    <t>CAJAVqGJ</t>
  </si>
  <si>
    <t>CAfAWQ4J</t>
  </si>
  <si>
    <t>PAWANDEEP SINGH</t>
  </si>
  <si>
    <t>CAyAXmnG</t>
  </si>
  <si>
    <t>CAJg3C8M</t>
  </si>
  <si>
    <t>PD $60 But Interac Received $550</t>
  </si>
  <si>
    <t>CAGxPKJn</t>
  </si>
  <si>
    <t>CAE5XSz6</t>
  </si>
  <si>
    <t>SUKHMANJEET SINGH</t>
  </si>
  <si>
    <t>CAwmHDkc</t>
  </si>
  <si>
    <t>PPC5297</t>
  </si>
  <si>
    <t>Navneet Sekhon</t>
  </si>
  <si>
    <t>CArxM7Wa</t>
  </si>
  <si>
    <t>Sandeep Kaur</t>
  </si>
  <si>
    <t>CAUNSpNM</t>
  </si>
  <si>
    <t>CAn63crz</t>
  </si>
  <si>
    <t>Virenderpal Virenderpal</t>
  </si>
  <si>
    <t>CAKzdGGY</t>
  </si>
  <si>
    <t>PPC1045</t>
  </si>
  <si>
    <t>KARANDEEP</t>
  </si>
  <si>
    <t>CACE2YRy</t>
  </si>
  <si>
    <t>rajinder</t>
  </si>
  <si>
    <t>CAjDXGzf</t>
  </si>
  <si>
    <t>CAJ6hUfB</t>
  </si>
  <si>
    <t>PPC5248</t>
  </si>
  <si>
    <t>Harmandeep Singh</t>
  </si>
  <si>
    <t>CArsYNzG</t>
  </si>
  <si>
    <t>Vedkumar Patel</t>
  </si>
  <si>
    <t>CAUbWaUv</t>
  </si>
  <si>
    <t>DHANWINDER</t>
  </si>
  <si>
    <t>CASDmxeS</t>
  </si>
  <si>
    <t>KAWALPREET S</t>
  </si>
  <si>
    <t>CAMvUJNN</t>
  </si>
  <si>
    <t>PPC5914</t>
  </si>
  <si>
    <t>CAavx2sx</t>
  </si>
  <si>
    <t>CAwtrdKC</t>
  </si>
  <si>
    <t>PPC590</t>
  </si>
  <si>
    <t>mandeep</t>
  </si>
  <si>
    <t>CAKdxxwV</t>
  </si>
  <si>
    <t>PPC5280</t>
  </si>
  <si>
    <t>Priyakunwar Chauhan</t>
  </si>
  <si>
    <t>CAPUMEWH</t>
  </si>
  <si>
    <t>Jitender Singh</t>
  </si>
  <si>
    <t>CAGwFwqH</t>
  </si>
  <si>
    <t>CAhHgrkU</t>
  </si>
  <si>
    <t>PPC5305</t>
  </si>
  <si>
    <t>Sarbjeet kaur</t>
  </si>
  <si>
    <t>CA4gy2cN</t>
  </si>
  <si>
    <t>PPC5531</t>
  </si>
  <si>
    <t>Parth Patel</t>
  </si>
  <si>
    <t>CAWzhCrC</t>
  </si>
  <si>
    <t>PPC3234</t>
  </si>
  <si>
    <t>BHAGWANT SINGH</t>
  </si>
  <si>
    <t>CAC2hVZv</t>
  </si>
  <si>
    <t>KOMALPREET KAUR</t>
  </si>
  <si>
    <t>CA7V3AdQ</t>
  </si>
  <si>
    <t>CAN4McbN</t>
  </si>
  <si>
    <t>PPC5810</t>
  </si>
  <si>
    <t>Pratik Pamcholi</t>
  </si>
  <si>
    <t>CA7PGuXn</t>
  </si>
  <si>
    <t>PPC5654</t>
  </si>
  <si>
    <t>pritpal</t>
  </si>
  <si>
    <t>CAKDEMSN</t>
  </si>
  <si>
    <t>Simranpreet Kaur</t>
  </si>
  <si>
    <t>CAEUsMyU</t>
  </si>
  <si>
    <t>PPC1083</t>
  </si>
  <si>
    <t>Bachittar Singh</t>
  </si>
  <si>
    <t>CAsYwPdb</t>
  </si>
  <si>
    <t>PPC5559</t>
  </si>
  <si>
    <t>CAVEgedz</t>
  </si>
  <si>
    <t>pay@Paypenny.io</t>
  </si>
  <si>
    <t>CAJev7R9</t>
  </si>
  <si>
    <t>PPC5067</t>
  </si>
  <si>
    <t>NAVNEET SINGH NIJJAR</t>
  </si>
  <si>
    <t>CAuNurus</t>
  </si>
  <si>
    <t>Kamaljeet Kaur</t>
  </si>
  <si>
    <t>CAwdjRCv</t>
  </si>
  <si>
    <t>PPC2223</t>
  </si>
  <si>
    <t>Resham Khatran</t>
  </si>
  <si>
    <t>CAD9dRdh</t>
  </si>
  <si>
    <t>PARMINDER</t>
  </si>
  <si>
    <t>CA9FcjeZ</t>
  </si>
  <si>
    <t>PPC5520</t>
  </si>
  <si>
    <t>Rupinder Kaur</t>
  </si>
  <si>
    <t>CAePkM6x</t>
  </si>
  <si>
    <t>PPC3516</t>
  </si>
  <si>
    <t>MAHABIR SINGH</t>
  </si>
  <si>
    <t>CAFNmdS9</t>
  </si>
  <si>
    <t>PPC4662</t>
  </si>
  <si>
    <t>HARJEET KAUR</t>
  </si>
  <si>
    <t>CAH5t4Hd</t>
  </si>
  <si>
    <t>PPC5863</t>
  </si>
  <si>
    <t>Simrandeep Gill</t>
  </si>
  <si>
    <t>CArXStEH</t>
  </si>
  <si>
    <t>Rabia Akhtar</t>
  </si>
  <si>
    <t>TPD (Interac by Rabia Akhtar and Deposit Order by Karandeep)</t>
  </si>
  <si>
    <t>CAdaQ2HF</t>
  </si>
  <si>
    <t>PPC675</t>
  </si>
  <si>
    <t>CA3qHErY</t>
  </si>
  <si>
    <t>CAypdTZe</t>
  </si>
  <si>
    <t>PPC4015</t>
  </si>
  <si>
    <t>SUKHSIMRANJIT SINGH</t>
  </si>
  <si>
    <t>CAUaHE6n</t>
  </si>
  <si>
    <t>CAdGW6j8</t>
  </si>
  <si>
    <t>GURPREET KAUR</t>
  </si>
  <si>
    <t>CAAyTBeE</t>
  </si>
  <si>
    <t>CATGQjp2</t>
  </si>
  <si>
    <t>Vipul Chadha</t>
  </si>
  <si>
    <t>CAn2a9mT</t>
  </si>
  <si>
    <t>PPC2361</t>
  </si>
  <si>
    <t>MANINDERJIT SINGH</t>
  </si>
  <si>
    <t>CASwBkJW</t>
  </si>
  <si>
    <t>CATYmVqA</t>
  </si>
  <si>
    <t>PPC4137</t>
  </si>
  <si>
    <t>ROHIT KUMAR</t>
  </si>
  <si>
    <t>CA6MEYnj</t>
  </si>
  <si>
    <t>PPC479</t>
  </si>
  <si>
    <t>GURCHARAN SINGH JAIDKA</t>
  </si>
  <si>
    <t>CA7HAgPY</t>
  </si>
  <si>
    <t>PPC3801</t>
  </si>
  <si>
    <t>GURJEET SINGH</t>
  </si>
  <si>
    <t>CAxMqds4</t>
  </si>
  <si>
    <t>Jatinder Bhalla</t>
  </si>
  <si>
    <t>CAD7ugHe</t>
  </si>
  <si>
    <t>PPC5392</t>
  </si>
  <si>
    <t>Anish</t>
  </si>
  <si>
    <t>CAjs2TDE</t>
  </si>
  <si>
    <t>CAJbxJpy</t>
  </si>
  <si>
    <t>PPC4496</t>
  </si>
  <si>
    <t>CAN2Zvj3</t>
  </si>
  <si>
    <t>ramandeep singh</t>
  </si>
  <si>
    <t>CAYqvsJd</t>
  </si>
  <si>
    <t>CAMERhrG</t>
  </si>
  <si>
    <t>CAwHbPNt</t>
  </si>
  <si>
    <t>PPC3139</t>
  </si>
  <si>
    <t>ravinder singh</t>
  </si>
  <si>
    <t>CAGssChU</t>
  </si>
  <si>
    <t>CAgmRR9M</t>
  </si>
  <si>
    <t>PPC2499</t>
  </si>
  <si>
    <t>RAJAT MAHAJAN</t>
  </si>
  <si>
    <t>CAYPABNN</t>
  </si>
  <si>
    <t>PPC5378</t>
  </si>
  <si>
    <t>MAAN SINGH</t>
  </si>
  <si>
    <t>CACcSjmK</t>
  </si>
  <si>
    <t>CApfn96g</t>
  </si>
  <si>
    <t>PPC5885</t>
  </si>
  <si>
    <t>Ravinder Singh</t>
  </si>
  <si>
    <t>CAH45NdE</t>
  </si>
  <si>
    <t>CABVxtTR</t>
  </si>
  <si>
    <t>PPC5910</t>
  </si>
  <si>
    <t>Gursimran</t>
  </si>
  <si>
    <t>CAEhVAbD</t>
  </si>
  <si>
    <t>Manpreet Singh</t>
  </si>
  <si>
    <t>CAYYs5EJ</t>
  </si>
  <si>
    <t>PPC5906</t>
  </si>
  <si>
    <t>SHAMSHER SINGH</t>
  </si>
  <si>
    <t>CACBtKjJ</t>
  </si>
  <si>
    <t>PPC5292</t>
  </si>
  <si>
    <t>Abhishek</t>
  </si>
  <si>
    <t>CASynen8</t>
  </si>
  <si>
    <t>PPC767</t>
  </si>
  <si>
    <t>RAJBIR SINGH SANDHU</t>
  </si>
  <si>
    <t>TPD (interac received from Amandeep kaur)</t>
  </si>
  <si>
    <t>CA2uv2us</t>
  </si>
  <si>
    <t>CA4AW4Ma</t>
  </si>
  <si>
    <t>PPC5665</t>
  </si>
  <si>
    <t>Amarinder Maingi</t>
  </si>
  <si>
    <t>CAkqqMtk</t>
  </si>
  <si>
    <t>PPC1331</t>
  </si>
  <si>
    <t>PALLAVI KANWAR</t>
  </si>
  <si>
    <t>CAPNtbGS</t>
  </si>
  <si>
    <t>PPC5931</t>
  </si>
  <si>
    <t>Rajit Vinayak</t>
  </si>
  <si>
    <t>CAxRhpbJ</t>
  </si>
  <si>
    <t>CAHqvVzV</t>
  </si>
  <si>
    <t>PARMJEET</t>
  </si>
  <si>
    <t>CAdRuq7y</t>
  </si>
  <si>
    <t>PPC5887</t>
  </si>
  <si>
    <t>Navneet Kaur</t>
  </si>
  <si>
    <t>CAM8J3PC</t>
  </si>
  <si>
    <t>CAtDrnWE</t>
  </si>
  <si>
    <t>CAtSSDzA</t>
  </si>
  <si>
    <t>HARWINDER SINGH</t>
  </si>
  <si>
    <t>CAbkNetC</t>
  </si>
  <si>
    <t>CAc8k3kU</t>
  </si>
  <si>
    <t>PPC3130</t>
  </si>
  <si>
    <t>IQBAL</t>
  </si>
  <si>
    <t>CAyKkSv9</t>
  </si>
  <si>
    <t>SUKHDEEP SINGH</t>
  </si>
  <si>
    <t>CAvEUTEM</t>
  </si>
  <si>
    <t>ppc509</t>
  </si>
  <si>
    <t>gagandeep</t>
  </si>
  <si>
    <t>CAh3Sbta</t>
  </si>
  <si>
    <t>PPC5809</t>
  </si>
  <si>
    <t>Vinit</t>
  </si>
  <si>
    <t>CA3xRBwE</t>
  </si>
  <si>
    <t>CACYSDyj</t>
  </si>
  <si>
    <t>gurjeet singh</t>
  </si>
  <si>
    <t>BBD (Interac received CAD 85 by 13277089 CANADA INC.and PD received Gurjeet Amount CAD90</t>
  </si>
  <si>
    <t>CAsYbNbw</t>
  </si>
  <si>
    <t>CARQdXQW</t>
  </si>
  <si>
    <t>CAReXUtd</t>
  </si>
  <si>
    <t>Gourav</t>
  </si>
  <si>
    <t>CAK8CHzt</t>
  </si>
  <si>
    <t>CAzzJmDz</t>
  </si>
  <si>
    <t>CAy5s5MC</t>
  </si>
  <si>
    <t>PPC5943</t>
  </si>
  <si>
    <t>PRIYANKA</t>
  </si>
  <si>
    <t>CA2xBWp5</t>
  </si>
  <si>
    <t>CADMP5mP</t>
  </si>
  <si>
    <t>PPC5053</t>
  </si>
  <si>
    <t>POOJA</t>
  </si>
  <si>
    <t>CAqVfuFu</t>
  </si>
  <si>
    <t>CAMkey27</t>
  </si>
  <si>
    <t>Gurveer Singh</t>
  </si>
  <si>
    <t>CAmQ2N3a</t>
  </si>
  <si>
    <t>CAKPNvfJ</t>
  </si>
  <si>
    <t>CAcZ2eqM</t>
  </si>
  <si>
    <t>PPC4735</t>
  </si>
  <si>
    <t>HARMANPREET SINGH</t>
  </si>
  <si>
    <t>CAJDJ2Cp</t>
  </si>
  <si>
    <t>CAttaedk</t>
  </si>
  <si>
    <t>CAnR4Ufg</t>
  </si>
  <si>
    <t>PPC851</t>
  </si>
  <si>
    <t>ISHDEEP BINEPAL</t>
  </si>
  <si>
    <t>CAzncc2M</t>
  </si>
  <si>
    <t>PPC5915</t>
  </si>
  <si>
    <t>BALIHARJEET SINGH</t>
  </si>
  <si>
    <t>CAr3Tuku</t>
  </si>
  <si>
    <t>PPC2103</t>
  </si>
  <si>
    <t>CAgwRZYe</t>
  </si>
  <si>
    <t>PPC2073</t>
  </si>
  <si>
    <t>Jashanpreet Singh</t>
  </si>
  <si>
    <t>CA8ay9T9</t>
  </si>
  <si>
    <t>CAeEGyHV</t>
  </si>
  <si>
    <t>Bhupinder Singh</t>
  </si>
  <si>
    <t>CAp5FyXC</t>
  </si>
  <si>
    <t>CAQTQeV4</t>
  </si>
  <si>
    <t>SUKHCHAIN </t>
  </si>
  <si>
    <t>CAUD48FB</t>
  </si>
  <si>
    <t>PPC1070</t>
  </si>
  <si>
    <t>CAAcMTgU</t>
  </si>
  <si>
    <t>CAz5raRR</t>
  </si>
  <si>
    <t>PPC5934</t>
  </si>
  <si>
    <t>Nainal Shibu</t>
  </si>
  <si>
    <t>CAZmFDwh</t>
  </si>
  <si>
    <t>CAeUVMwq</t>
  </si>
  <si>
    <t>CAkyCqn2</t>
  </si>
  <si>
    <t>CAKtfvwP</t>
  </si>
  <si>
    <t>PPC1681</t>
  </si>
  <si>
    <t>AJAYPAL SINGH</t>
  </si>
  <si>
    <t>CAyEseYf</t>
  </si>
  <si>
    <t>PPC693</t>
  </si>
  <si>
    <t>Taranjot singh</t>
  </si>
  <si>
    <t>CApSFaYr</t>
  </si>
  <si>
    <t>CAfaawgF</t>
  </si>
  <si>
    <t>CAHJxnCn</t>
  </si>
  <si>
    <t>PPC636</t>
  </si>
  <si>
    <t>JATIN MALIK</t>
  </si>
  <si>
    <t>CAMXNEeM</t>
  </si>
  <si>
    <t>CA2mHxFY</t>
  </si>
  <si>
    <t>PPC4132</t>
  </si>
  <si>
    <t>SATNAM SINGH</t>
  </si>
  <si>
    <t>CAcNYrBj</t>
  </si>
  <si>
    <t>PPC4412</t>
  </si>
  <si>
    <t>SATBIR SINGH</t>
  </si>
  <si>
    <t>CAdn3ujB</t>
  </si>
  <si>
    <t>PPC5674</t>
  </si>
  <si>
    <t>Abhinav Khurana</t>
  </si>
  <si>
    <t>CAfaZHeB</t>
  </si>
  <si>
    <t>PPC3828</t>
  </si>
  <si>
    <t>HIRVIKA RAJESH</t>
  </si>
  <si>
    <t>CACWF5J8</t>
  </si>
  <si>
    <t>PPC1568</t>
  </si>
  <si>
    <t>JASKARAN SINGH SOOR</t>
  </si>
  <si>
    <t>CAKuJz8N</t>
  </si>
  <si>
    <t>CAVwgdNk</t>
  </si>
  <si>
    <t>CAZd5U4j</t>
  </si>
  <si>
    <t>PPC5884</t>
  </si>
  <si>
    <t>Sima Sidhu</t>
  </si>
  <si>
    <t>CAskBvWK</t>
  </si>
  <si>
    <t>PPC629</t>
  </si>
  <si>
    <t>NIRMAL singh</t>
  </si>
  <si>
    <t>CAh9e3vc</t>
  </si>
  <si>
    <t>PPC3347</t>
  </si>
  <si>
    <t>KIRANDEEP </t>
  </si>
  <si>
    <t>CAefVeUh</t>
  </si>
  <si>
    <t>Parminder Brar</t>
  </si>
  <si>
    <t>CAnge7HC</t>
  </si>
  <si>
    <t>PPC4135</t>
  </si>
  <si>
    <t>ANITA HANS</t>
  </si>
  <si>
    <t>CAF3QPQ3</t>
  </si>
  <si>
    <t>CAZ898hv</t>
  </si>
  <si>
    <t>CAdNeRRx</t>
  </si>
  <si>
    <t>Gurjit Kaur</t>
  </si>
  <si>
    <t>CADNuyTX</t>
  </si>
  <si>
    <t>CAYfdXWr</t>
  </si>
  <si>
    <t>PPC120</t>
  </si>
  <si>
    <t>Jaspreet Singh</t>
  </si>
  <si>
    <t>CAyXzKbT</t>
  </si>
  <si>
    <t>PPC509</t>
  </si>
  <si>
    <t>GAGANDEEP</t>
  </si>
  <si>
    <t>CACRTNRd</t>
  </si>
  <si>
    <t>CAAacET5</t>
  </si>
  <si>
    <t>PPC5844</t>
  </si>
  <si>
    <t>Karnveer</t>
  </si>
  <si>
    <t>CA32CbR2</t>
  </si>
  <si>
    <t>CAT59zeU</t>
  </si>
  <si>
    <t>PPC1305</t>
  </si>
  <si>
    <t>Jobanpreet Singh</t>
  </si>
  <si>
    <t>CANWDa4r</t>
  </si>
  <si>
    <t>CArj4f2g</t>
  </si>
  <si>
    <t>Gurpreet Sin</t>
  </si>
  <si>
    <t>CArzaBZp</t>
  </si>
  <si>
    <t>CA8KwQfz</t>
  </si>
  <si>
    <t>PPC3150</t>
  </si>
  <si>
    <t>Narinderpal Singh</t>
  </si>
  <si>
    <t>CAMHfDqu</t>
  </si>
  <si>
    <t>CAStYUTj</t>
  </si>
  <si>
    <t>CA88jyXN</t>
  </si>
  <si>
    <t>PPC5141</t>
  </si>
  <si>
    <t>Jasmeet Kaur</t>
  </si>
  <si>
    <t>CAVgkypS</t>
  </si>
  <si>
    <t>HARPREET</t>
  </si>
  <si>
    <t>CAcK8s8m</t>
  </si>
  <si>
    <t>CABem7AR</t>
  </si>
  <si>
    <t>PPC5517</t>
  </si>
  <si>
    <t>Dinesh Kokkula</t>
  </si>
  <si>
    <t>CAfD8QpD</t>
  </si>
  <si>
    <t>CAaFDrPh</t>
  </si>
  <si>
    <t>Dinesh</t>
  </si>
  <si>
    <t>CAUGvvv7</t>
  </si>
  <si>
    <t>Suneet</t>
  </si>
  <si>
    <t>CAXWyqMa</t>
  </si>
  <si>
    <t>CAzu2XRH</t>
  </si>
  <si>
    <t>CA5YvHD2</t>
  </si>
  <si>
    <t>PPC5381</t>
  </si>
  <si>
    <t>Princepal Palta</t>
  </si>
  <si>
    <t>CApxNEex</t>
  </si>
  <si>
    <t>KIRANDEEP KAUR</t>
  </si>
  <si>
    <t>CA4Q83Zh</t>
  </si>
  <si>
    <t>SIMRAT</t>
  </si>
  <si>
    <t>CArQmejF</t>
  </si>
  <si>
    <t>PPC444</t>
  </si>
  <si>
    <t>RAHUL SINGHI</t>
  </si>
  <si>
    <t>CAGxCsWS</t>
  </si>
  <si>
    <t>PPC5776</t>
  </si>
  <si>
    <t>Prabhjot</t>
  </si>
  <si>
    <t>CAngR3Qz</t>
  </si>
  <si>
    <t>CAAntGPg</t>
  </si>
  <si>
    <t>PPC2205</t>
  </si>
  <si>
    <t>HARMINDER KAUR</t>
  </si>
  <si>
    <t>CAx8GzbV</t>
  </si>
  <si>
    <t>Gursharan </t>
  </si>
  <si>
    <t>CAxFEefr</t>
  </si>
  <si>
    <t>PPC5241</t>
  </si>
  <si>
    <t>Sukhwinder Singh</t>
  </si>
  <si>
    <t>CARF3jqd</t>
  </si>
  <si>
    <t>CAFm5tbk</t>
  </si>
  <si>
    <t>CAYSvwkm</t>
  </si>
  <si>
    <t>PPC3323</t>
  </si>
  <si>
    <t>PAWANDEEP KAUR</t>
  </si>
  <si>
    <t>CAhy5QPR</t>
  </si>
  <si>
    <t>CA9Kjgxr</t>
  </si>
  <si>
    <t>Anmol Singh</t>
  </si>
  <si>
    <t>CAZVhx2T</t>
  </si>
  <si>
    <t>CAnbxfkz</t>
  </si>
  <si>
    <t>PPC2008</t>
  </si>
  <si>
    <t>Sunny Sidhu</t>
  </si>
  <si>
    <t>CAsCRQzB</t>
  </si>
  <si>
    <t>CAUwffZc</t>
  </si>
  <si>
    <t>CAzaFnnb</t>
  </si>
  <si>
    <t>Sukhsimranjit Singh</t>
  </si>
  <si>
    <t>CAJCUxu5</t>
  </si>
  <si>
    <t>CA7SZjye</t>
  </si>
  <si>
    <t>PPC4720</t>
  </si>
  <si>
    <t>RAJWANT </t>
  </si>
  <si>
    <t>CA7sVpZu</t>
  </si>
  <si>
    <t>Sukhmanjeet</t>
  </si>
  <si>
    <t>CAR9E3jB</t>
  </si>
  <si>
    <t>PPC3937</t>
  </si>
  <si>
    <t>NAVDEEPAK</t>
  </si>
  <si>
    <t>CA6KTQ3Y</t>
  </si>
  <si>
    <t>CAcJcuEG</t>
  </si>
  <si>
    <t>CA4Vm98b</t>
  </si>
  <si>
    <t>PPC1915</t>
  </si>
  <si>
    <t>Gurjit Singh</t>
  </si>
  <si>
    <t>CAD9ZUrn</t>
  </si>
  <si>
    <t>CAGtgaJj</t>
  </si>
  <si>
    <t>CAGCQRJZ</t>
  </si>
  <si>
    <t>PPC4797</t>
  </si>
  <si>
    <t>NAVTEJ SINGH</t>
  </si>
  <si>
    <t>CAhkN2sF</t>
  </si>
  <si>
    <t>PPC5838</t>
  </si>
  <si>
    <t>Sanjay Kumar</t>
  </si>
  <si>
    <t>CAqYcwSr</t>
  </si>
  <si>
    <t>CAeqVXnp</t>
  </si>
  <si>
    <t>Prabhjot Deol</t>
  </si>
  <si>
    <t>CA4kGrDH</t>
  </si>
  <si>
    <t>PPC2626</t>
  </si>
  <si>
    <t>RUPINDER SINGH</t>
  </si>
  <si>
    <t>CACyFKJB</t>
  </si>
  <si>
    <t>PPC5577</t>
  </si>
  <si>
    <t>Rajdeep Gill</t>
  </si>
  <si>
    <t>CA3ThgRk</t>
  </si>
  <si>
    <t>PPC3257</t>
  </si>
  <si>
    <t>YADWINDER SINGH PARMAR</t>
  </si>
  <si>
    <t>CANreTa5</t>
  </si>
  <si>
    <t>CAp73DGA</t>
  </si>
  <si>
    <t>PPC236</t>
  </si>
  <si>
    <t>MOHAMMAD NAUMAN</t>
  </si>
  <si>
    <t>CAvWm9Xz</t>
  </si>
  <si>
    <t>CAXwzexp</t>
  </si>
  <si>
    <t>PPC6000</t>
  </si>
  <si>
    <t>Gagandeep Kaur</t>
  </si>
  <si>
    <t>CAZpskah</t>
  </si>
  <si>
    <t>CAtggMuz</t>
  </si>
  <si>
    <t>PPC3522</t>
  </si>
  <si>
    <t>TALJINDER SINGH</t>
  </si>
  <si>
    <t>CAsgZd7e</t>
  </si>
  <si>
    <t>CA3C7Amu</t>
  </si>
  <si>
    <t>TPD (Interac from ashleen brar)</t>
  </si>
  <si>
    <t>CAEz3cU8</t>
  </si>
  <si>
    <t>CAGMMQ3j</t>
  </si>
  <si>
    <t>BAVEENA SAINI</t>
  </si>
  <si>
    <t>CAERhUhT</t>
  </si>
  <si>
    <t>KHUSHPREET SINGH</t>
  </si>
  <si>
    <t>CAjq2SRe</t>
  </si>
  <si>
    <t>RANJODH Singh</t>
  </si>
  <si>
    <t>CA3ctFFC</t>
  </si>
  <si>
    <t>PPC5976</t>
  </si>
  <si>
    <t>Prabhjot Kaur</t>
  </si>
  <si>
    <t>CAZ99nDW</t>
  </si>
  <si>
    <t>CAEfSW9m</t>
  </si>
  <si>
    <t>CABQcSrQ</t>
  </si>
  <si>
    <t>CAhV442D</t>
  </si>
  <si>
    <t>RAJAT GILL</t>
  </si>
  <si>
    <t>CAjsNVPz</t>
  </si>
  <si>
    <t>PPC2463</t>
  </si>
  <si>
    <t>Sherjung Singh</t>
  </si>
  <si>
    <t>CAXEYnfg</t>
  </si>
  <si>
    <t>CAJJphta</t>
  </si>
  <si>
    <t>CAmUqBeq</t>
  </si>
  <si>
    <t>MANDEEP SANGHA</t>
  </si>
  <si>
    <t>CAMR685q</t>
  </si>
  <si>
    <t>CA4kDnHz</t>
  </si>
  <si>
    <t>PPC4194</t>
  </si>
  <si>
    <t>CACeyJXm</t>
  </si>
  <si>
    <t>CAKNHkHz</t>
  </si>
  <si>
    <t>CAyf68f6</t>
  </si>
  <si>
    <t>DAMNEET SINGH</t>
  </si>
  <si>
    <t>CAkrY3qE</t>
  </si>
  <si>
    <t>CA5JATaN</t>
  </si>
  <si>
    <t>CAzCP8Xv</t>
  </si>
  <si>
    <t>CAdhu3vu</t>
  </si>
  <si>
    <t>PPC4658</t>
  </si>
  <si>
    <t>HARPREET KAUR</t>
  </si>
  <si>
    <t>CAEv7nye</t>
  </si>
  <si>
    <t>PPC5375</t>
  </si>
  <si>
    <t>Simran Simran</t>
  </si>
  <si>
    <t>CAdfyaGB</t>
  </si>
  <si>
    <t>CADeDNe3</t>
  </si>
  <si>
    <t>CA8w75em</t>
  </si>
  <si>
    <t>PPC4181</t>
  </si>
  <si>
    <t>KHUSHDEEP MALHI</t>
  </si>
  <si>
    <t>CA3WPxvT</t>
  </si>
  <si>
    <t>CAdtAMXA</t>
  </si>
  <si>
    <t>CAmv4Jac</t>
  </si>
  <si>
    <t>PPC4313</t>
  </si>
  <si>
    <t>CAHZPwbK</t>
  </si>
  <si>
    <t>CAYeSv39</t>
  </si>
  <si>
    <t>PPC4010</t>
  </si>
  <si>
    <t>JATIN SURI</t>
  </si>
  <si>
    <t>CAa2QH7W</t>
  </si>
  <si>
    <t>RAVINDER SINGH</t>
  </si>
  <si>
    <t>CAGf2Usg</t>
  </si>
  <si>
    <t>CAMaDxGZ</t>
  </si>
  <si>
    <t>PPC3123</t>
  </si>
  <si>
    <t>GURDEV SINGH</t>
  </si>
  <si>
    <t>CAQu8CcH</t>
  </si>
  <si>
    <t>PPC1352</t>
  </si>
  <si>
    <t>CAgudsXd</t>
  </si>
  <si>
    <t>Ranjit singh Sidhu</t>
  </si>
  <si>
    <t>TPD (Interac received by Harpinder Kaur Sidhu) On 19 Dec</t>
  </si>
  <si>
    <t>CAsTqgfV</t>
  </si>
  <si>
    <t>CA85zvuP</t>
  </si>
  <si>
    <t>CAZD4gKX</t>
  </si>
  <si>
    <t>CA8pHrgy</t>
  </si>
  <si>
    <t>HARMINDER SINGH</t>
  </si>
  <si>
    <t>CAESeb9j</t>
  </si>
  <si>
    <t>PPC2534</t>
  </si>
  <si>
    <t>RANJIT SINGH</t>
  </si>
  <si>
    <t>CAnw53Gq</t>
  </si>
  <si>
    <t>Pallavi Kanwar</t>
  </si>
  <si>
    <t>CAX2SDEX</t>
  </si>
  <si>
    <t>CA3gTKdY</t>
  </si>
  <si>
    <t>TPD (Interac from Manjit tiwana)</t>
  </si>
  <si>
    <t>CAT6hrtk</t>
  </si>
  <si>
    <t>PPC4758</t>
  </si>
  <si>
    <t>Daljeet singh mann</t>
  </si>
  <si>
    <t>CAdjftJR</t>
  </si>
  <si>
    <t>CAKUFB6j</t>
  </si>
  <si>
    <t>PPC1323</t>
  </si>
  <si>
    <t>VIJAY KUMAR</t>
  </si>
  <si>
    <t>CAaE9aCB</t>
  </si>
  <si>
    <t>CAKEbPB7</t>
  </si>
  <si>
    <t>CABq22mS</t>
  </si>
  <si>
    <t>PPC5460</t>
  </si>
  <si>
    <t>Bhavna Sharma</t>
  </si>
  <si>
    <t>CA3YWk3c</t>
  </si>
  <si>
    <t>PPC2596</t>
  </si>
  <si>
    <t>CAvhw7Xh</t>
  </si>
  <si>
    <t>CAF6Bsbp</t>
  </si>
  <si>
    <t>PPC3465</t>
  </si>
  <si>
    <t>MOHIT RANGA</t>
  </si>
  <si>
    <t>CANKkURU</t>
  </si>
  <si>
    <t>PPC5431</t>
  </si>
  <si>
    <t>Damandeep SINGH</t>
  </si>
  <si>
    <t>CA7Du7hz</t>
  </si>
  <si>
    <t>PPC3322</t>
  </si>
  <si>
    <t>PRADEEP KUMAR BAINS</t>
  </si>
  <si>
    <t>CApqjbXg</t>
  </si>
  <si>
    <t>CAQ9F8y9</t>
  </si>
  <si>
    <t>PPC784</t>
  </si>
  <si>
    <t>HARJIT SINGH</t>
  </si>
  <si>
    <t>TPD (Interac received by JAPREET PANESAR)</t>
  </si>
  <si>
    <t>CAjCsTRn</t>
  </si>
  <si>
    <t>CAqjnTrq</t>
  </si>
  <si>
    <t>Rajinder Verma</t>
  </si>
  <si>
    <t>CAWPQmXY</t>
  </si>
  <si>
    <t>CAD8TuMC</t>
  </si>
  <si>
    <t>PPC3658</t>
  </si>
  <si>
    <t>GURJINDER SINGH</t>
  </si>
  <si>
    <t>CAGZDef7</t>
  </si>
  <si>
    <t>CAb7pFey</t>
  </si>
  <si>
    <t>ppc5724</t>
  </si>
  <si>
    <t>CAgEVuCd</t>
  </si>
  <si>
    <t>CAgQnfCN</t>
  </si>
  <si>
    <t>CAQsBQra</t>
  </si>
  <si>
    <t>PPC5930</t>
  </si>
  <si>
    <t>CA6S5vP7</t>
  </si>
  <si>
    <t>CAfXDjNH</t>
  </si>
  <si>
    <t>CAPS3f4A</t>
  </si>
  <si>
    <t>PPC4883</t>
  </si>
  <si>
    <t>CAWZz2En</t>
  </si>
  <si>
    <t>KAWALPREET SINGH FNU</t>
  </si>
  <si>
    <t>CAjurJVy</t>
  </si>
  <si>
    <t>Rav SINGH</t>
  </si>
  <si>
    <t>CAEkB7De</t>
  </si>
  <si>
    <t>PPC701</t>
  </si>
  <si>
    <t>PALWINDER SINGH</t>
  </si>
  <si>
    <t>CAbnXhps</t>
  </si>
  <si>
    <t>PPC5679</t>
  </si>
  <si>
    <t>Avijeet Singh</t>
  </si>
  <si>
    <t>CAUMY8z4</t>
  </si>
  <si>
    <t>CAhrVb7p</t>
  </si>
  <si>
    <t>CAg6TZxX</t>
  </si>
  <si>
    <t>PPC3978</t>
  </si>
  <si>
    <t>CABYT43J</t>
  </si>
  <si>
    <t>PPC5695</t>
  </si>
  <si>
    <t>Malkit Singh</t>
  </si>
  <si>
    <t>Interac Received By Meekabains</t>
  </si>
  <si>
    <t>CAkFpzZU</t>
  </si>
  <si>
    <t>CAWYa8gH</t>
  </si>
  <si>
    <t>PPC5225</t>
  </si>
  <si>
    <t>GURJANT SINGH</t>
  </si>
  <si>
    <t>CA9Fn2eY</t>
  </si>
  <si>
    <t>CAvgBYkN</t>
  </si>
  <si>
    <t>CA7D6Gzk</t>
  </si>
  <si>
    <t>RAMINDER SINGH</t>
  </si>
  <si>
    <t>CA2SPzh2</t>
  </si>
  <si>
    <t>PPC2404</t>
  </si>
  <si>
    <t>CABc8vjk</t>
  </si>
  <si>
    <t>CAJ8dGMp</t>
  </si>
  <si>
    <t>CAExqP2Z</t>
  </si>
  <si>
    <t>CAkZxUvW</t>
  </si>
  <si>
    <t>PPC6007</t>
  </si>
  <si>
    <t>Navdeep Dhiman</t>
  </si>
  <si>
    <t>CAPFryPe</t>
  </si>
  <si>
    <t>AMARJEET SINGH</t>
  </si>
  <si>
    <t>CA6N6V9V</t>
  </si>
  <si>
    <t>PPC6009</t>
  </si>
  <si>
    <t>Amritpal Singh</t>
  </si>
  <si>
    <t>CAjrUKKN</t>
  </si>
  <si>
    <t>PPC5642</t>
  </si>
  <si>
    <t>Harmanpreet Kaur</t>
  </si>
  <si>
    <t>PD $100 but Interac received $50</t>
  </si>
  <si>
    <t>CAgxhyzq</t>
  </si>
  <si>
    <t>CAWthshN</t>
  </si>
  <si>
    <t>PPC708</t>
  </si>
  <si>
    <t>Harinder pal singh</t>
  </si>
  <si>
    <t>CAuAHEFY</t>
  </si>
  <si>
    <t>CAdbxGC9</t>
  </si>
  <si>
    <t>CAggYQMk</t>
  </si>
  <si>
    <t>CABQqnkb</t>
  </si>
  <si>
    <t>CAK6VXhw</t>
  </si>
  <si>
    <t>CA6pwDsf</t>
  </si>
  <si>
    <t>CAmcmYGu</t>
  </si>
  <si>
    <t>PD $882 But Interac received $872</t>
  </si>
  <si>
    <t>CAeubZSj</t>
  </si>
  <si>
    <t>CAZfBgYB</t>
  </si>
  <si>
    <t>CAaHHkJB</t>
  </si>
  <si>
    <t>CATNgEHr</t>
  </si>
  <si>
    <t>PPC1468</t>
  </si>
  <si>
    <t>ASHWIN SOOD</t>
  </si>
  <si>
    <t>CAyqKwfC</t>
  </si>
  <si>
    <t>CAZkNeB5</t>
  </si>
  <si>
    <t>CAADpfty</t>
  </si>
  <si>
    <t>PPC503</t>
  </si>
  <si>
    <t>RAJINDER KAUR CHAUHAN</t>
  </si>
  <si>
    <t>CAJpaEUN</t>
  </si>
  <si>
    <t>CANPj2cd</t>
  </si>
  <si>
    <t>PPC1035</t>
  </si>
  <si>
    <t>ANJU ANJU</t>
  </si>
  <si>
    <t>CA8wK7sE</t>
  </si>
  <si>
    <t>PPC659</t>
  </si>
  <si>
    <t>DAMANJEET SINGH</t>
  </si>
  <si>
    <t>CAhR5N5Q</t>
  </si>
  <si>
    <t>CAgbh4DC</t>
  </si>
  <si>
    <t>CAc2rk8f</t>
  </si>
  <si>
    <t>CAujSG4c</t>
  </si>
  <si>
    <t>CA4fr9ja</t>
  </si>
  <si>
    <t>PPC1192</t>
  </si>
  <si>
    <t>GURDEEP SINGH</t>
  </si>
  <si>
    <t>CANrqD5s</t>
  </si>
  <si>
    <t>PPC5723</t>
  </si>
  <si>
    <t>Jitender Brar</t>
  </si>
  <si>
    <t>CA7Jd7QY</t>
  </si>
  <si>
    <t>PPC771</t>
  </si>
  <si>
    <t>MANDEEP SINGH</t>
  </si>
  <si>
    <t>CAgcG2gQ</t>
  </si>
  <si>
    <t>PPC3904</t>
  </si>
  <si>
    <t>GURPREET SINGH CHEEMA</t>
  </si>
  <si>
    <t>CAZ3QjFn</t>
  </si>
  <si>
    <t>Baljit Singh</t>
  </si>
  <si>
    <t>CAWdhQQ8</t>
  </si>
  <si>
    <t>PPC5439</t>
  </si>
  <si>
    <t>Naib Kaur</t>
  </si>
  <si>
    <t>CAp6GCWq</t>
  </si>
  <si>
    <t>PPC170</t>
  </si>
  <si>
    <t>Simranjit Singh</t>
  </si>
  <si>
    <t>CAtJc9uQ</t>
  </si>
  <si>
    <t>PPC1941</t>
  </si>
  <si>
    <t>amanpreet kaur</t>
  </si>
  <si>
    <t>CAVp6Yjx</t>
  </si>
  <si>
    <t>CAzRpVUc</t>
  </si>
  <si>
    <t>CA38XE5t</t>
  </si>
  <si>
    <t>PPC2741</t>
  </si>
  <si>
    <t>CA6TJeT3</t>
  </si>
  <si>
    <t>CA5RSpRk</t>
  </si>
  <si>
    <t>CA6dadsy</t>
  </si>
  <si>
    <t>PPC460</t>
  </si>
  <si>
    <t>Jaswinder Singh</t>
  </si>
  <si>
    <t>CACaYyGM</t>
  </si>
  <si>
    <t>PPC746</t>
  </si>
  <si>
    <t>Gurpreet SINGH</t>
  </si>
  <si>
    <t>CAEqJJfB</t>
  </si>
  <si>
    <t>Phani Ram Chowdary Challagolla</t>
  </si>
  <si>
    <t>CApdTtFV</t>
  </si>
  <si>
    <t>CAN4q8VJ</t>
  </si>
  <si>
    <t>PPC5534</t>
  </si>
  <si>
    <t>Pardeep Kumar</t>
  </si>
  <si>
    <t>CAFmnfNw</t>
  </si>
  <si>
    <t>CA9Cg2g2</t>
  </si>
  <si>
    <t>CAA385ym</t>
  </si>
  <si>
    <t>CAPs9P7G</t>
  </si>
  <si>
    <t>PPC5288</t>
  </si>
  <si>
    <t>Manvinder Deol</t>
  </si>
  <si>
    <t>CAPhAWge</t>
  </si>
  <si>
    <t>PPC2468</t>
  </si>
  <si>
    <t>KAMAL LIDHAR</t>
  </si>
  <si>
    <t>CAMDW5HD</t>
  </si>
  <si>
    <t>KAMALJEET KAUR</t>
  </si>
  <si>
    <t>CAMtSRbS</t>
  </si>
  <si>
    <t>CAsYagaB</t>
  </si>
  <si>
    <t>CAh5XFpU</t>
  </si>
  <si>
    <t>Jashanpreet</t>
  </si>
  <si>
    <t>CApd94V7</t>
  </si>
  <si>
    <t>CAxtdyxr</t>
  </si>
  <si>
    <t>CAhFEn9A</t>
  </si>
  <si>
    <t>PPC2994</t>
  </si>
  <si>
    <t>BHAVDEEP KAUR</t>
  </si>
  <si>
    <t>CA2jSmpa</t>
  </si>
  <si>
    <t>CAZHNC8z</t>
  </si>
  <si>
    <t>CAyqkuD6</t>
  </si>
  <si>
    <t>CADbyj4Q</t>
  </si>
  <si>
    <t>CAzEpUa2</t>
  </si>
  <si>
    <t>Anish Pulkuzhiyil Avarachan</t>
  </si>
  <si>
    <t>CAeHhdru</t>
  </si>
  <si>
    <t>CAvZGVT5</t>
  </si>
  <si>
    <t>CArYRVDt</t>
  </si>
  <si>
    <t>PPC1891</t>
  </si>
  <si>
    <t>Palwinder Singh</t>
  </si>
  <si>
    <t>CADQUwtY</t>
  </si>
  <si>
    <t>PPC687</t>
  </si>
  <si>
    <t>DHARATI BEN</t>
  </si>
  <si>
    <t>CAXHGvHH</t>
  </si>
  <si>
    <t>CAN9nmUx</t>
  </si>
  <si>
    <t>CAe9Nfxx</t>
  </si>
  <si>
    <t>PPC1472</t>
  </si>
  <si>
    <t>jagadeesh chandra</t>
  </si>
  <si>
    <t>CAXtH3eK</t>
  </si>
  <si>
    <t>CApmGJbt</t>
  </si>
  <si>
    <t>PPC3149</t>
  </si>
  <si>
    <t>SUKHVIR SINGH</t>
  </si>
  <si>
    <t>CA7rccZh</t>
  </si>
  <si>
    <t>CANY8YR8</t>
  </si>
  <si>
    <t>CAsPZCj6</t>
  </si>
  <si>
    <t>CAvKGEeU</t>
  </si>
  <si>
    <t>CAz35mHg</t>
  </si>
  <si>
    <t>PPC1674</t>
  </si>
  <si>
    <t>simranjot singh</t>
  </si>
  <si>
    <t>CAXdW7V2</t>
  </si>
  <si>
    <t>CAtJGsjK</t>
  </si>
  <si>
    <t>PPC6035</t>
  </si>
  <si>
    <t>Paimaldeep Kaur</t>
  </si>
  <si>
    <t>PD $1700 But Interac received $1750</t>
  </si>
  <si>
    <t>CA2bUMdQ</t>
  </si>
  <si>
    <t>CAdyxCHS</t>
  </si>
  <si>
    <t>CAQWDktH</t>
  </si>
  <si>
    <t>GAGANDEEP SINGH NIJJAR</t>
  </si>
  <si>
    <t>CASrwedC</t>
  </si>
  <si>
    <t>PPC5468</t>
  </si>
  <si>
    <t>Manjeet Khatkar</t>
  </si>
  <si>
    <t>CADEsQR6</t>
  </si>
  <si>
    <t>CAQ6BseK</t>
  </si>
  <si>
    <t>PPC6024</t>
  </si>
  <si>
    <t>Mandeep Pandher</t>
  </si>
  <si>
    <t>CAdwRpqE</t>
  </si>
  <si>
    <t>PPC6053</t>
  </si>
  <si>
    <t>Nipun Negi</t>
  </si>
  <si>
    <t>PD $100 and interac received $10</t>
  </si>
  <si>
    <t>CAp7AxK9</t>
  </si>
  <si>
    <t>PPC6043</t>
  </si>
  <si>
    <t>Baljit Kaur</t>
  </si>
  <si>
    <t>CAxzZWsA</t>
  </si>
  <si>
    <t>PPC5627</t>
  </si>
  <si>
    <t>Yogesh Kumar</t>
  </si>
  <si>
    <t>CAAwehfp</t>
  </si>
  <si>
    <t>PPC5622</t>
  </si>
  <si>
    <t>Harjot Singh</t>
  </si>
  <si>
    <t>CAPK8k7P</t>
  </si>
  <si>
    <t>PPC443</t>
  </si>
  <si>
    <t>BHUPINDER SINGH BATH</t>
  </si>
  <si>
    <t>CAPaWk2g</t>
  </si>
  <si>
    <t>PPC5455</t>
  </si>
  <si>
    <t>Sukhvir Rai</t>
  </si>
  <si>
    <t>CAJm9WkA</t>
  </si>
  <si>
    <t>PPC3420</t>
  </si>
  <si>
    <t>TANVEER GARG</t>
  </si>
  <si>
    <t>CAfZu2QQ</t>
  </si>
  <si>
    <t>PPC6069</t>
  </si>
  <si>
    <t>Sukhdeep Johal</t>
  </si>
  <si>
    <t>CA2WQhMV</t>
  </si>
  <si>
    <t>PPC1395</t>
  </si>
  <si>
    <t>RAJWINDER SINGH</t>
  </si>
  <si>
    <t>CAT3GJhv</t>
  </si>
  <si>
    <t>PPC5856</t>
  </si>
  <si>
    <t>jaskaran bhandal</t>
  </si>
  <si>
    <t>CAYzJy8g</t>
  </si>
  <si>
    <t>CAncn7Nc</t>
  </si>
  <si>
    <t>PPC1594</t>
  </si>
  <si>
    <t>UDAY SINGLA</t>
  </si>
  <si>
    <t>CAPHVXbq</t>
  </si>
  <si>
    <t>PD received $43 and interac received $42.53</t>
  </si>
  <si>
    <t>CArMWcnU</t>
  </si>
  <si>
    <t>BBD (S.G.H. TRANSPORT LTD.)</t>
  </si>
  <si>
    <t>CAUvYuxD</t>
  </si>
  <si>
    <t>PPC6070</t>
  </si>
  <si>
    <t>love singh</t>
  </si>
  <si>
    <t>CAupnhk3</t>
  </si>
  <si>
    <t>CAVXddks</t>
  </si>
  <si>
    <t>PPC5507</t>
  </si>
  <si>
    <t>Harmanjot Singh</t>
  </si>
  <si>
    <t>CAAUzXCM</t>
  </si>
  <si>
    <t>PPC2616</t>
  </si>
  <si>
    <t>Gurinder singh garry</t>
  </si>
  <si>
    <t>TPD (Interac received by Garry)</t>
  </si>
  <si>
    <t>CA6UYrVv</t>
  </si>
  <si>
    <t>CAey2FK9</t>
  </si>
  <si>
    <t>CAtVJXv2</t>
  </si>
  <si>
    <t>CASUQ4tK</t>
  </si>
  <si>
    <t>CAMre4W5</t>
  </si>
  <si>
    <t>PPC6008</t>
  </si>
  <si>
    <t>Sukhwinder Virdi</t>
  </si>
  <si>
    <t>TPD CASE , PAYMENT RECVD BY- AMITOJ SINGH VIRDI</t>
  </si>
  <si>
    <t>CAZy94PS</t>
  </si>
  <si>
    <t>PPC6054</t>
  </si>
  <si>
    <t>CAwjPpbP</t>
  </si>
  <si>
    <t>PARDEEP KAUR</t>
  </si>
  <si>
    <t>CA5KEJ8D</t>
  </si>
  <si>
    <t>PPC869</t>
  </si>
  <si>
    <t>RAGHVIR SINGH</t>
  </si>
  <si>
    <t>CAnHhND2</t>
  </si>
  <si>
    <t>CAXuNN9z</t>
  </si>
  <si>
    <t>CAXfxc7k</t>
  </si>
  <si>
    <t>PPC4846</t>
  </si>
  <si>
    <t>GAGANDEEP KOUR</t>
  </si>
  <si>
    <t>CA53vusT</t>
  </si>
  <si>
    <t>CABpHHDT</t>
  </si>
  <si>
    <t>PPC643</t>
  </si>
  <si>
    <t>kamaldeep kaur sidhu</t>
  </si>
  <si>
    <t>CAsVceYT</t>
  </si>
  <si>
    <t>PD $100 but Interac received $150</t>
  </si>
  <si>
    <t>CA83y3Eg</t>
  </si>
  <si>
    <t>PPC5921</t>
  </si>
  <si>
    <t>CA3MgXJn</t>
  </si>
  <si>
    <t>CAAMnukp</t>
  </si>
  <si>
    <t>CAuVAUjY</t>
  </si>
  <si>
    <t>CApkGAmq</t>
  </si>
  <si>
    <t>PPC6064</t>
  </si>
  <si>
    <t>Jeevan Francis</t>
  </si>
  <si>
    <t>CA4vQCnd</t>
  </si>
  <si>
    <t>PPC6055</t>
  </si>
  <si>
    <t>Prabhjot Singh</t>
  </si>
  <si>
    <t>CA5D99Kk</t>
  </si>
  <si>
    <t>PPC4305</t>
  </si>
  <si>
    <t>KARANDEEP SINGH</t>
  </si>
  <si>
    <t>CAY8vxcC</t>
  </si>
  <si>
    <t>PPC4957</t>
  </si>
  <si>
    <t>MOHIT JINDAL</t>
  </si>
  <si>
    <t>CADsr9A7</t>
  </si>
  <si>
    <t>CAqBGx3t</t>
  </si>
  <si>
    <t>PPC5151</t>
  </si>
  <si>
    <t>RAMANDEEP RAMANDEEP</t>
  </si>
  <si>
    <t>CADcAhQp</t>
  </si>
  <si>
    <t>BBD (Interac received from 13277089 CANADA INC)</t>
  </si>
  <si>
    <t>CAAVXnBz</t>
  </si>
  <si>
    <t>PPC3722</t>
  </si>
  <si>
    <t>CAeEQZ44</t>
  </si>
  <si>
    <t>PPC5604</t>
  </si>
  <si>
    <t>Jashanpreet singh</t>
  </si>
  <si>
    <t>CAwrJGHh</t>
  </si>
  <si>
    <t>CAFf4gUy</t>
  </si>
  <si>
    <t>PPC2927</t>
  </si>
  <si>
    <t>JUGRAJ SINGH SIDHU</t>
  </si>
  <si>
    <t>CAKNcwbK</t>
  </si>
  <si>
    <t>PPC6047</t>
  </si>
  <si>
    <t>Karmjeet Singh</t>
  </si>
  <si>
    <t>CAFwTgYy</t>
  </si>
  <si>
    <t>PPC2559</t>
  </si>
  <si>
    <t>HARVINDER SINGH</t>
  </si>
  <si>
    <t>CAtswDGW</t>
  </si>
  <si>
    <t>HARVINDER BOPARAI</t>
  </si>
  <si>
    <t>CAsfUfGm</t>
  </si>
  <si>
    <t>PPC2289</t>
  </si>
  <si>
    <t>CACDAbBk</t>
  </si>
  <si>
    <t>PPC770</t>
  </si>
  <si>
    <t>JASWINDER SINGH SINGH</t>
  </si>
  <si>
    <t>CAVMqAvv</t>
  </si>
  <si>
    <t>PPC354</t>
  </si>
  <si>
    <t>VAIBHAV SUNILBHAI GANDHI</t>
  </si>
  <si>
    <t>CAbGRqRG</t>
  </si>
  <si>
    <t>PPC974</t>
  </si>
  <si>
    <t>CAtvgDvV</t>
  </si>
  <si>
    <t>PPC6095</t>
  </si>
  <si>
    <t>Kunal Kunal</t>
  </si>
  <si>
    <t>CApYgd95</t>
  </si>
  <si>
    <t>CAv2wuE9</t>
  </si>
  <si>
    <t>CApNu9ZD</t>
  </si>
  <si>
    <t>CA3E4YUD</t>
  </si>
  <si>
    <t>PPC562</t>
  </si>
  <si>
    <t>Jiwanjot Kaur</t>
  </si>
  <si>
    <t>CAvaTYKE</t>
  </si>
  <si>
    <t>CAxAFy23</t>
  </si>
  <si>
    <t>CAYTzXX4</t>
  </si>
  <si>
    <t>CAFP64Zb</t>
  </si>
  <si>
    <t>CAdYnKFE</t>
  </si>
  <si>
    <t>PPC3229</t>
  </si>
  <si>
    <t>ARSHIA ARSHIA</t>
  </si>
  <si>
    <t>CADHKrwP</t>
  </si>
  <si>
    <t>CAY4seGj</t>
  </si>
  <si>
    <t>PPC491</t>
  </si>
  <si>
    <t>BHUPINDER KAUR</t>
  </si>
  <si>
    <t>PAYMENT RECVD BY- PINDER</t>
  </si>
  <si>
    <t>CA6j8KHN</t>
  </si>
  <si>
    <t> CAGfVX6A</t>
  </si>
  <si>
    <t>CApXtubS</t>
  </si>
  <si>
    <t>. IQBAL</t>
  </si>
  <si>
    <t>CA8TaZ5N</t>
  </si>
  <si>
    <t>CAa2ffRa</t>
  </si>
  <si>
    <t>CASqqNt5</t>
  </si>
  <si>
    <t>CA9qHGva</t>
  </si>
  <si>
    <t>CAwZwJj6</t>
  </si>
  <si>
    <t>PPC5898</t>
  </si>
  <si>
    <t>Dharmbir Singh</t>
  </si>
  <si>
    <t>CANVWzY4</t>
  </si>
  <si>
    <t>CAWrQa8h</t>
  </si>
  <si>
    <t>CAYTc36d</t>
  </si>
  <si>
    <t>PPC282</t>
  </si>
  <si>
    <t>GURINDER SINGH</t>
  </si>
  <si>
    <t>CAQBSDJ4</t>
  </si>
  <si>
    <t>CAvGJzDJ</t>
  </si>
  <si>
    <t>CAbVaKzA</t>
  </si>
  <si>
    <t>CAgDTmen</t>
  </si>
  <si>
    <t>CA2HVkxT</t>
  </si>
  <si>
    <t>PPC5268</t>
  </si>
  <si>
    <t>shubham Shori</t>
  </si>
  <si>
    <t>CAaaVCSr</t>
  </si>
  <si>
    <t>CAEYVgYv</t>
  </si>
  <si>
    <t>MOHAMMED SHOAIB</t>
  </si>
  <si>
    <t>CAj8Jt3e</t>
  </si>
  <si>
    <t>CA4YsqU8</t>
  </si>
  <si>
    <t>CAmzuaMe</t>
  </si>
  <si>
    <t>CADhcGZp</t>
  </si>
  <si>
    <t>PPC3011</t>
  </si>
  <si>
    <t>Navneet kaur</t>
  </si>
  <si>
    <t>CAZpRg7j</t>
  </si>
  <si>
    <t>CA3EGx8m</t>
  </si>
  <si>
    <t>CA4UQk4f</t>
  </si>
  <si>
    <t>PPC6102</t>
  </si>
  <si>
    <t>Maninder Padam</t>
  </si>
  <si>
    <t>CAPjyrKB</t>
  </si>
  <si>
    <t>Khushdeep MALHI</t>
  </si>
  <si>
    <t>CAzNhUyW</t>
  </si>
  <si>
    <t>CApv8TGk</t>
  </si>
  <si>
    <t>CAT8jS2s</t>
  </si>
  <si>
    <t>PPC6090</t>
  </si>
  <si>
    <t>Sandeep Bedi</t>
  </si>
  <si>
    <t>CAk2E9WY</t>
  </si>
  <si>
    <t>CAArnb6V</t>
  </si>
  <si>
    <t>CAq2fUaX</t>
  </si>
  <si>
    <t>CAQEnbR4</t>
  </si>
  <si>
    <t>PPC6046</t>
  </si>
  <si>
    <t>Kulbir Sidhu</t>
  </si>
  <si>
    <t>CAJAkEYR</t>
  </si>
  <si>
    <t>CA7Ry537</t>
  </si>
  <si>
    <t>PPC5964</t>
  </si>
  <si>
    <t>Sagar Sandhu</t>
  </si>
  <si>
    <t>CAryZbgR</t>
  </si>
  <si>
    <t>CAG8MUbb</t>
  </si>
  <si>
    <t>CAVm4aNU</t>
  </si>
  <si>
    <t>CAr7FYub</t>
  </si>
  <si>
    <t>PPC5157</t>
  </si>
  <si>
    <t>Gurpal Deol</t>
  </si>
  <si>
    <t>CAEMQVQJ</t>
  </si>
  <si>
    <t>CAsRbSE2</t>
  </si>
  <si>
    <t>CA9D8vBu</t>
  </si>
  <si>
    <t>CAtbjbeK</t>
  </si>
  <si>
    <t>CAwBFX3w</t>
  </si>
  <si>
    <t>CAUS7HEN</t>
  </si>
  <si>
    <t>PD $1550 and interac received $1000</t>
  </si>
  <si>
    <t>CAhrDxqK</t>
  </si>
  <si>
    <t>CAbZWPbP</t>
  </si>
  <si>
    <t>CAQ6KTkZ</t>
  </si>
  <si>
    <t>PPC1697</t>
  </si>
  <si>
    <t>BHUPINDER SINGH</t>
  </si>
  <si>
    <t>CAp2hw6x</t>
  </si>
  <si>
    <t>CAuArQs7</t>
  </si>
  <si>
    <t>CAj5yGZ4</t>
  </si>
  <si>
    <t>PPC6083</t>
  </si>
  <si>
    <t>Jagdish Singh</t>
  </si>
  <si>
    <t>CAhMqBE7</t>
  </si>
  <si>
    <t>CAqsAvxe</t>
  </si>
  <si>
    <t>CA7wdPnt</t>
  </si>
  <si>
    <t>CAnQKrX6</t>
  </si>
  <si>
    <t>Karnveer Singh Virk</t>
  </si>
  <si>
    <t>CADCcgZk</t>
  </si>
  <si>
    <t>CASg9uv9</t>
  </si>
  <si>
    <t>CAdZQVJ8</t>
  </si>
  <si>
    <t>CAQAcqv7</t>
  </si>
  <si>
    <t>CA8tVAHA</t>
  </si>
  <si>
    <t>CAcwpd6N</t>
  </si>
  <si>
    <t>CApk4fB6</t>
  </si>
  <si>
    <t>PD $1787 and Interac Received $1800</t>
  </si>
  <si>
    <t>CAqCMWZx</t>
  </si>
  <si>
    <t>CAW5Ht9n</t>
  </si>
  <si>
    <t>CATap9eM</t>
  </si>
  <si>
    <t>PD $1853 And Interac Received $1850</t>
  </si>
  <si>
    <t>CAvRwgd7</t>
  </si>
  <si>
    <t>CA44gbJG</t>
  </si>
  <si>
    <t>PPC6026</t>
  </si>
  <si>
    <t>Ravinder dhamu</t>
  </si>
  <si>
    <t>BBD CASE</t>
  </si>
  <si>
    <t>CAApvcnJ</t>
  </si>
  <si>
    <t>CA2Thanq</t>
  </si>
  <si>
    <t>CAebwaaQ</t>
  </si>
  <si>
    <t>BBD (Interac received from 121304554 CANADA INC)</t>
  </si>
  <si>
    <t>CAz3MA32</t>
  </si>
  <si>
    <t>CAhfbVJv</t>
  </si>
  <si>
    <t>PPC754</t>
  </si>
  <si>
    <t>JASWINDERJIT KAUR DHALIWAL</t>
  </si>
  <si>
    <t>CAetFwQn</t>
  </si>
  <si>
    <t>CAebgCah</t>
  </si>
  <si>
    <t>CAYpvgvb</t>
  </si>
  <si>
    <t>CAgVRSJH</t>
  </si>
  <si>
    <t>CABjYyYP</t>
  </si>
  <si>
    <t>PPC6021</t>
  </si>
  <si>
    <t>Jasbir Singh</t>
  </si>
  <si>
    <t>CAvfvnUu</t>
  </si>
  <si>
    <t>CAYRPgZj</t>
  </si>
  <si>
    <t>PPC584</t>
  </si>
  <si>
    <t>NAVJOT SINGH</t>
  </si>
  <si>
    <t>CA8AHGZv</t>
  </si>
  <si>
    <t>bad mom</t>
  </si>
  <si>
    <t>CAunDAMm</t>
  </si>
  <si>
    <t>PPC979</t>
  </si>
  <si>
    <t>MANPREET SINGH</t>
  </si>
  <si>
    <t>CAaKE8K2</t>
  </si>
  <si>
    <t>PPC222</t>
  </si>
  <si>
    <t>HARJINDER HARJINDER</t>
  </si>
  <si>
    <t>CAZ8743m</t>
  </si>
  <si>
    <t>CAATY3k7</t>
  </si>
  <si>
    <t>CARf2JZ5</t>
  </si>
  <si>
    <t>PPC3382</t>
  </si>
  <si>
    <t>ANGREJ SINGH</t>
  </si>
  <si>
    <t>BBD Case</t>
  </si>
  <si>
    <t>CApMvHN4</t>
  </si>
  <si>
    <t>PPC5625</t>
  </si>
  <si>
    <t>Pirthipal Singh</t>
  </si>
  <si>
    <t>CAqMj8dQ</t>
  </si>
  <si>
    <t>CAQDRdhY</t>
  </si>
  <si>
    <t>PPC5675</t>
  </si>
  <si>
    <t>Anchal Anchal</t>
  </si>
  <si>
    <t>CAXfSnV4</t>
  </si>
  <si>
    <t>PPC4782</t>
  </si>
  <si>
    <t>Inderjeet Kaur</t>
  </si>
  <si>
    <t>CAcdYxAt</t>
  </si>
  <si>
    <t>CAMDd2Nj</t>
  </si>
  <si>
    <t>CAcwn7g9</t>
  </si>
  <si>
    <t>CAPX7B49</t>
  </si>
  <si>
    <t>CArMbmWJ</t>
  </si>
  <si>
    <t>CAr8KAKh</t>
  </si>
  <si>
    <t>CA9cNNnh</t>
  </si>
  <si>
    <t>PPC5802</t>
  </si>
  <si>
    <t>Jaspreet Sekhon</t>
  </si>
  <si>
    <t>CAsYV259</t>
  </si>
  <si>
    <t>CAq2XgVX</t>
  </si>
  <si>
    <t>CAmp9gvJ</t>
  </si>
  <si>
    <t>CAPhM9XE</t>
  </si>
  <si>
    <t>HARSIMRANPREET</t>
  </si>
  <si>
    <t>PD $500 and interac received $503</t>
  </si>
  <si>
    <t>CA7xCRNP</t>
  </si>
  <si>
    <t>CA9Fv6AE</t>
  </si>
  <si>
    <t>CA7xmQ7b</t>
  </si>
  <si>
    <t>CAdrAEHU</t>
  </si>
  <si>
    <t>CAtzfBCS</t>
  </si>
  <si>
    <t>PPC5491</t>
  </si>
  <si>
    <t>Gurwinder singh</t>
  </si>
  <si>
    <t>BBD (Interac Received By 13135853 CANADA INC.)</t>
  </si>
  <si>
    <t>CA9QNf3j</t>
  </si>
  <si>
    <t>CAJTbwvd</t>
  </si>
  <si>
    <t>CA5j87NA</t>
  </si>
  <si>
    <t>CARPDcYK</t>
  </si>
  <si>
    <t>PPC6025</t>
  </si>
  <si>
    <t>Anurag Bharti</t>
  </si>
  <si>
    <t>CAaZrJgH</t>
  </si>
  <si>
    <t>CAnMY9C9</t>
  </si>
  <si>
    <t>CAb3cvUv</t>
  </si>
  <si>
    <t>BABANDEEP KAUR GREWAL</t>
  </si>
  <si>
    <t>CABTBRSf</t>
  </si>
  <si>
    <t>PPC6108</t>
  </si>
  <si>
    <t>Khushboo Verma</t>
  </si>
  <si>
    <t>CAsknZYQ</t>
  </si>
  <si>
    <t>CAdmJv2V</t>
  </si>
  <si>
    <t>CAEBSAsm</t>
  </si>
  <si>
    <t>PPC4489</t>
  </si>
  <si>
    <t>ARSHDEEP SINGH</t>
  </si>
  <si>
    <t>CASmkHzG</t>
  </si>
  <si>
    <t>CAjf7nM4</t>
  </si>
  <si>
    <t>PPC6113</t>
  </si>
  <si>
    <t>mona mona</t>
  </si>
  <si>
    <t>CAdWHvmT</t>
  </si>
  <si>
    <t>PPC6086</t>
  </si>
  <si>
    <t>Sachin Nagpal</t>
  </si>
  <si>
    <t>CA5jh6Py</t>
  </si>
  <si>
    <t>CA8tghNY</t>
  </si>
  <si>
    <t>CAQNcfRa</t>
  </si>
  <si>
    <t>CAatGrqu</t>
  </si>
  <si>
    <t>PPC774</t>
  </si>
  <si>
    <t>Yogesh Sood</t>
  </si>
  <si>
    <t>CAum536R</t>
  </si>
  <si>
    <t>PPC3846</t>
  </si>
  <si>
    <t>SUKHJINDER SINGH OTAL</t>
  </si>
  <si>
    <t>CAPFWmZz</t>
  </si>
  <si>
    <t>CAA96EWd</t>
  </si>
  <si>
    <t>CApeUCja</t>
  </si>
  <si>
    <t>CARZgjYD</t>
  </si>
  <si>
    <t>CAYSAts9</t>
  </si>
  <si>
    <t>CAcv79g9</t>
  </si>
  <si>
    <t>PD received $270 and Interac $258</t>
  </si>
  <si>
    <t>CAG5guBp</t>
  </si>
  <si>
    <t>PPC3790</t>
  </si>
  <si>
    <t>FIROZ AHMAD</t>
  </si>
  <si>
    <t>CAgESRYA</t>
  </si>
  <si>
    <t>CAu2F8ru</t>
  </si>
  <si>
    <t>CAvrWJWn</t>
  </si>
  <si>
    <t>CA5Q5fep</t>
  </si>
  <si>
    <t>PPC1267</t>
  </si>
  <si>
    <t>Chahat Chhabra</t>
  </si>
  <si>
    <t>CAjaSYwa</t>
  </si>
  <si>
    <t>PPC6104</t>
  </si>
  <si>
    <t>Lakhvir Kaur</t>
  </si>
  <si>
    <t>CAZHGukE</t>
  </si>
  <si>
    <t>CA28nJPH</t>
  </si>
  <si>
    <t>CAsKBVzZ</t>
  </si>
  <si>
    <t>CAmbH7Nv</t>
  </si>
  <si>
    <t>CA3EMgDV</t>
  </si>
  <si>
    <t>CA2T2meV</t>
  </si>
  <si>
    <t>PPC6120</t>
  </si>
  <si>
    <t>Honey Sahota</t>
  </si>
  <si>
    <t>CAqscdDF</t>
  </si>
  <si>
    <t>CAqfN75Q</t>
  </si>
  <si>
    <t>CA3WhXbE</t>
  </si>
  <si>
    <t>CA5nj3kc</t>
  </si>
  <si>
    <t>CAPx34XS</t>
  </si>
  <si>
    <t>CA3sED9d</t>
  </si>
  <si>
    <t>CAdxYEHK</t>
  </si>
  <si>
    <t>CAFcwsUF</t>
  </si>
  <si>
    <t>PPC1301</t>
  </si>
  <si>
    <t>CARSwHKy</t>
  </si>
  <si>
    <t>CAMn33VW</t>
  </si>
  <si>
    <t>CAVgzyJg</t>
  </si>
  <si>
    <t>PD $2550 And Interac Received $2550.59</t>
  </si>
  <si>
    <t>CAUFMrtZ</t>
  </si>
  <si>
    <t>CAb5zjRD</t>
  </si>
  <si>
    <t>Success Deposit (B)</t>
  </si>
  <si>
    <t>Multiple Withdrawal Amount Adjusted while approving Orders(C) : (Add)</t>
  </si>
  <si>
    <t xml:space="preserve">Amount received in Bank but not in SD sheet </t>
  </si>
  <si>
    <t>Total Amount received in Bank but not in SD sheet : (Add)(D)</t>
  </si>
  <si>
    <t>BBD transfers Added in Bank but not in SD sheet</t>
  </si>
  <si>
    <t>Total BBD transfers Added in Bank but not in SD sheet : (Add)(E)</t>
  </si>
  <si>
    <t>Deposits in TD Bank(F) : Add</t>
  </si>
  <si>
    <t>Previous Month Orders ( In Oct SD Sheet but money received in Bank in Novemeber)</t>
  </si>
  <si>
    <t>Amount Less added while approving order by Staff(Add) (G) :</t>
  </si>
  <si>
    <t>Amount extra added while approving order by Staff</t>
  </si>
  <si>
    <t>Amount added in the wallet of staff: (Less)(H)</t>
  </si>
  <si>
    <t>Entries on Nov End but deposited in bank on 01st Dec</t>
  </si>
  <si>
    <t>Transfer Failure ; Credited back</t>
  </si>
  <si>
    <t>(I) = B+C+D+E+F+G-H (All Entries in Yellow)</t>
  </si>
  <si>
    <t>Reconciliation Result - A Equals I</t>
  </si>
  <si>
    <t>Total I</t>
  </si>
  <si>
    <t>A=I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</si>
</sst>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&quot;-&quot;mm&quot;-&quot;yyyy"/>
    <numFmt numFmtId="165" formatCode="[$-F800]dddd\,\ mmmm\ dd\,\ yyyy"/>
    <numFmt numFmtId="166" formatCode="d/m/yyyy\ hh:mm"/>
    <numFmt numFmtId="167" formatCode="d/m/yyyy"/>
    <numFmt numFmtId="168" formatCode="dddd&quot;, &quot;mmmm&quot; &quot;d&quot;, &quot;yyyy"/>
    <numFmt numFmtId="169" formatCode="[$-409]General"/>
    <numFmt numFmtId="170" formatCode="d&quot;. &quot;mmm&quot;. &quot;yyyy"/>
  </numFmts>
  <fonts count="31">
    <font>
      <sz val="11"/>
      <color rgb="FF000000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222222"/>
      <name val="Calibri"/>
      <family val="2"/>
    </font>
    <font>
      <b/>
      <sz val="10"/>
      <color theme="1"/>
      <name val="Trebuchet MS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sz val="10"/>
      <color theme="1"/>
      <name val="Trebuchet MS"/>
      <family val="2"/>
    </font>
    <font>
      <b/>
      <sz val="11"/>
      <color rgb="FF222222"/>
      <name val="Trebuchet MS"/>
      <family val="2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b/>
      <sz val="11"/>
      <color rgb="FF000000"/>
      <name val="Trebuchet MS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sz val="11"/>
      <color rgb="FF505050"/>
      <name val="Calibri"/>
      <family val="2"/>
    </font>
    <font>
      <sz val="11"/>
      <color rgb="FF222222"/>
      <name val="Arial"/>
      <family val="2"/>
    </font>
    <font>
      <sz val="11"/>
      <color rgb="FF626262"/>
      <name val="Arial"/>
      <family val="2"/>
    </font>
    <font>
      <sz val="11"/>
      <color rgb="FF28C76F"/>
      <name val="Arial"/>
      <family val="2"/>
    </font>
    <font>
      <sz val="11"/>
      <color rgb="FFEA5455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626262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1"/>
    </font>
    <font>
      <u/>
      <sz val="11"/>
      <color rgb="FF0000FF"/>
      <name val="Arial1"/>
    </font>
    <font>
      <u/>
      <sz val="11"/>
      <color rgb="FF000000"/>
      <name val="Calibri"/>
      <family val="2"/>
    </font>
    <font>
      <b/>
      <sz val="12"/>
      <color rgb="FF22222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66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9" fontId="26" fillId="0" borderId="5" applyBorder="0" applyProtection="0"/>
    <xf numFmtId="169" fontId="27" fillId="0" borderId="5" applyBorder="0" applyProtection="0"/>
  </cellStyleXfs>
  <cellXfs count="207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2" fontId="2" fillId="2" borderId="2" xfId="0" applyNumberFormat="1" applyFont="1" applyFill="1" applyBorder="1" applyAlignment="1">
      <alignment horizontal="left"/>
    </xf>
    <xf numFmtId="165" fontId="2" fillId="2" borderId="2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left"/>
    </xf>
    <xf numFmtId="165" fontId="2" fillId="2" borderId="1" xfId="0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2" fontId="2" fillId="2" borderId="3" xfId="0" applyNumberFormat="1" applyFont="1" applyFill="1" applyBorder="1" applyAlignment="1">
      <alignment horizontal="left"/>
    </xf>
    <xf numFmtId="165" fontId="2" fillId="2" borderId="3" xfId="0" applyNumberFormat="1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2" fontId="2" fillId="2" borderId="4" xfId="0" applyNumberFormat="1" applyFont="1" applyFill="1" applyBorder="1" applyAlignment="1">
      <alignment horizontal="left"/>
    </xf>
    <xf numFmtId="165" fontId="2" fillId="2" borderId="4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5" borderId="1" xfId="0" applyFont="1" applyFill="1" applyBorder="1"/>
    <xf numFmtId="167" fontId="2" fillId="5" borderId="1" xfId="0" applyNumberFormat="1" applyFont="1" applyFill="1" applyBorder="1"/>
    <xf numFmtId="0" fontId="3" fillId="5" borderId="1" xfId="0" applyFont="1" applyFill="1" applyBorder="1"/>
    <xf numFmtId="0" fontId="4" fillId="0" borderId="0" xfId="0" applyFont="1"/>
    <xf numFmtId="0" fontId="4" fillId="0" borderId="0" xfId="0" applyFont="1"/>
    <xf numFmtId="168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/>
    <xf numFmtId="168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/>
    <xf numFmtId="0" fontId="4" fillId="3" borderId="1" xfId="0" applyFont="1" applyFill="1" applyBorder="1"/>
    <xf numFmtId="0" fontId="4" fillId="0" borderId="0" xfId="0" applyFont="1" applyAlignment="1"/>
    <xf numFmtId="0" fontId="4" fillId="3" borderId="1" xfId="0" applyFont="1" applyFill="1" applyBorder="1" applyAlignment="1"/>
    <xf numFmtId="0" fontId="7" fillId="0" borderId="0" xfId="0" applyFont="1" applyAlignment="1"/>
    <xf numFmtId="0" fontId="5" fillId="0" borderId="0" xfId="0" applyFont="1" applyAlignment="1"/>
    <xf numFmtId="168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8" fillId="7" borderId="0" xfId="0" applyFont="1" applyFill="1" applyAlignment="1">
      <alignment horizontal="left"/>
    </xf>
    <xf numFmtId="0" fontId="6" fillId="0" borderId="0" xfId="0" applyFont="1" applyAlignment="1"/>
    <xf numFmtId="0" fontId="6" fillId="3" borderId="1" xfId="0" applyFont="1" applyFill="1" applyBorder="1" applyAlignment="1"/>
    <xf numFmtId="168" fontId="6" fillId="0" borderId="0" xfId="0" applyNumberFormat="1" applyFont="1"/>
    <xf numFmtId="0" fontId="9" fillId="0" borderId="0" xfId="0" applyFont="1"/>
    <xf numFmtId="0" fontId="4" fillId="6" borderId="0" xfId="0" applyFont="1" applyFill="1"/>
    <xf numFmtId="0" fontId="8" fillId="0" borderId="0" xfId="0" applyFont="1" applyAlignment="1">
      <alignment horizontal="left"/>
    </xf>
    <xf numFmtId="0" fontId="8" fillId="0" borderId="0" xfId="0" applyFont="1"/>
    <xf numFmtId="0" fontId="5" fillId="0" borderId="0" xfId="0" applyFont="1" applyAlignment="1">
      <alignment horizontal="right"/>
    </xf>
    <xf numFmtId="0" fontId="9" fillId="0" borderId="0" xfId="0" applyFont="1" applyAlignment="1"/>
    <xf numFmtId="168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7" borderId="5" xfId="0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Alignment="1">
      <alignment wrapText="1"/>
    </xf>
    <xf numFmtId="0" fontId="6" fillId="0" borderId="0" xfId="0" applyFont="1"/>
    <xf numFmtId="0" fontId="5" fillId="3" borderId="1" xfId="0" applyFont="1" applyFill="1" applyBorder="1" applyAlignment="1"/>
    <xf numFmtId="168" fontId="6" fillId="0" borderId="0" xfId="0" applyNumberFormat="1" applyFont="1" applyAlignment="1"/>
    <xf numFmtId="0" fontId="11" fillId="7" borderId="5" xfId="0" applyFont="1" applyFill="1" applyBorder="1" applyAlignment="1">
      <alignment horizontal="left"/>
    </xf>
    <xf numFmtId="0" fontId="2" fillId="0" borderId="0" xfId="0" applyFont="1"/>
    <xf numFmtId="165" fontId="2" fillId="0" borderId="0" xfId="0" applyNumberFormat="1" applyFont="1"/>
    <xf numFmtId="2" fontId="2" fillId="0" borderId="0" xfId="0" applyNumberFormat="1" applyFont="1"/>
    <xf numFmtId="165" fontId="2" fillId="3" borderId="5" xfId="0" applyNumberFormat="1" applyFont="1" applyFill="1" applyBorder="1"/>
    <xf numFmtId="0" fontId="2" fillId="3" borderId="5" xfId="0" applyFont="1" applyFill="1" applyBorder="1"/>
    <xf numFmtId="2" fontId="2" fillId="3" borderId="5" xfId="0" applyNumberFormat="1" applyFont="1" applyFill="1" applyBorder="1"/>
    <xf numFmtId="167" fontId="2" fillId="0" borderId="0" xfId="0" applyNumberFormat="1" applyFont="1"/>
    <xf numFmtId="0" fontId="2" fillId="6" borderId="5" xfId="0" applyFont="1" applyFill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2" fontId="14" fillId="0" borderId="1" xfId="0" applyNumberFormat="1" applyFont="1" applyBorder="1" applyAlignment="1">
      <alignment horizontal="left" vertical="top" wrapText="1"/>
    </xf>
    <xf numFmtId="0" fontId="2" fillId="0" borderId="1" xfId="0" applyFont="1" applyBorder="1"/>
    <xf numFmtId="2" fontId="2" fillId="5" borderId="1" xfId="0" applyNumberFormat="1" applyFont="1" applyFill="1" applyBorder="1"/>
    <xf numFmtId="0" fontId="3" fillId="5" borderId="3" xfId="0" applyFont="1" applyFill="1" applyBorder="1"/>
    <xf numFmtId="2" fontId="2" fillId="5" borderId="3" xfId="0" applyNumberFormat="1" applyFont="1" applyFill="1" applyBorder="1"/>
    <xf numFmtId="167" fontId="2" fillId="5" borderId="3" xfId="0" applyNumberFormat="1" applyFont="1" applyFill="1" applyBorder="1"/>
    <xf numFmtId="0" fontId="15" fillId="5" borderId="1" xfId="0" applyFont="1" applyFill="1" applyBorder="1"/>
    <xf numFmtId="0" fontId="15" fillId="0" borderId="1" xfId="0" applyFont="1" applyBorder="1"/>
    <xf numFmtId="2" fontId="2" fillId="0" borderId="1" xfId="0" applyNumberFormat="1" applyFont="1" applyBorder="1"/>
    <xf numFmtId="167" fontId="2" fillId="0" borderId="1" xfId="0" applyNumberFormat="1" applyFont="1" applyBorder="1"/>
    <xf numFmtId="0" fontId="15" fillId="3" borderId="1" xfId="0" applyFont="1" applyFill="1" applyBorder="1"/>
    <xf numFmtId="2" fontId="2" fillId="3" borderId="1" xfId="0" applyNumberFormat="1" applyFont="1" applyFill="1" applyBorder="1"/>
    <xf numFmtId="167" fontId="2" fillId="3" borderId="1" xfId="0" applyNumberFormat="1" applyFont="1" applyFill="1" applyBorder="1"/>
    <xf numFmtId="0" fontId="2" fillId="3" borderId="1" xfId="0" applyFont="1" applyFill="1" applyBorder="1"/>
    <xf numFmtId="1" fontId="16" fillId="0" borderId="0" xfId="0" applyNumberFormat="1" applyFont="1" applyAlignment="1">
      <alignment horizontal="left" vertical="center"/>
    </xf>
    <xf numFmtId="1" fontId="17" fillId="0" borderId="0" xfId="0" applyNumberFormat="1" applyFont="1" applyAlignment="1">
      <alignment horizontal="left" vertical="center"/>
    </xf>
    <xf numFmtId="1" fontId="18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3" fillId="2" borderId="6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2" fontId="2" fillId="2" borderId="6" xfId="0" applyNumberFormat="1" applyFont="1" applyFill="1" applyBorder="1" applyAlignment="1">
      <alignment horizontal="left"/>
    </xf>
    <xf numFmtId="165" fontId="2" fillId="2" borderId="6" xfId="0" applyNumberFormat="1" applyFont="1" applyFill="1" applyBorder="1" applyAlignment="1">
      <alignment horizontal="left"/>
    </xf>
    <xf numFmtId="0" fontId="20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0" fillId="3" borderId="8" xfId="0" applyFont="1" applyFill="1" applyBorder="1" applyAlignment="1">
      <alignment horizontal="left" vertical="top"/>
    </xf>
    <xf numFmtId="2" fontId="20" fillId="3" borderId="8" xfId="0" applyNumberFormat="1" applyFont="1" applyFill="1" applyBorder="1" applyAlignment="1">
      <alignment horizontal="left" vertical="top"/>
    </xf>
    <xf numFmtId="164" fontId="20" fillId="3" borderId="8" xfId="0" applyNumberFormat="1" applyFont="1" applyFill="1" applyBorder="1" applyAlignment="1">
      <alignment horizontal="left" vertical="top"/>
    </xf>
    <xf numFmtId="0" fontId="22" fillId="3" borderId="8" xfId="0" applyFont="1" applyFill="1" applyBorder="1" applyAlignment="1">
      <alignment horizontal="left" vertical="top"/>
    </xf>
    <xf numFmtId="0" fontId="22" fillId="3" borderId="8" xfId="0" applyFont="1" applyFill="1" applyBorder="1" applyAlignment="1">
      <alignment horizontal="left" vertical="top" wrapText="1"/>
    </xf>
    <xf numFmtId="0" fontId="20" fillId="4" borderId="8" xfId="0" applyFont="1" applyFill="1" applyBorder="1" applyAlignment="1">
      <alignment horizontal="left" vertical="top"/>
    </xf>
    <xf numFmtId="2" fontId="20" fillId="4" borderId="8" xfId="0" applyNumberFormat="1" applyFont="1" applyFill="1" applyBorder="1" applyAlignment="1">
      <alignment horizontal="left" vertical="top"/>
    </xf>
    <xf numFmtId="164" fontId="20" fillId="4" borderId="8" xfId="0" applyNumberFormat="1" applyFont="1" applyFill="1" applyBorder="1" applyAlignment="1">
      <alignment horizontal="left" vertical="top"/>
    </xf>
    <xf numFmtId="0" fontId="22" fillId="4" borderId="8" xfId="0" applyFont="1" applyFill="1" applyBorder="1" applyAlignment="1">
      <alignment horizontal="left" vertical="top"/>
    </xf>
    <xf numFmtId="0" fontId="21" fillId="4" borderId="8" xfId="0" applyFont="1" applyFill="1" applyBorder="1" applyAlignment="1">
      <alignment horizontal="left" vertical="top"/>
    </xf>
    <xf numFmtId="2" fontId="21" fillId="4" borderId="8" xfId="0" applyNumberFormat="1" applyFont="1" applyFill="1" applyBorder="1" applyAlignment="1">
      <alignment horizontal="left" vertical="top"/>
    </xf>
    <xf numFmtId="0" fontId="21" fillId="5" borderId="8" xfId="0" applyFont="1" applyFill="1" applyBorder="1" applyAlignment="1">
      <alignment horizontal="left" vertical="top"/>
    </xf>
    <xf numFmtId="0" fontId="20" fillId="5" borderId="8" xfId="0" applyFont="1" applyFill="1" applyBorder="1" applyAlignment="1">
      <alignment horizontal="left" vertical="top"/>
    </xf>
    <xf numFmtId="166" fontId="21" fillId="4" borderId="8" xfId="0" applyNumberFormat="1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 wrapText="1"/>
    </xf>
    <xf numFmtId="165" fontId="20" fillId="4" borderId="8" xfId="0" applyNumberFormat="1" applyFont="1" applyFill="1" applyBorder="1" applyAlignment="1">
      <alignment horizontal="left" vertical="top"/>
    </xf>
    <xf numFmtId="2" fontId="20" fillId="0" borderId="0" xfId="0" applyNumberFormat="1" applyFont="1" applyAlignment="1">
      <alignment horizontal="left" vertical="top"/>
    </xf>
    <xf numFmtId="0" fontId="20" fillId="3" borderId="8" xfId="0" applyFont="1" applyFill="1" applyBorder="1" applyAlignment="1">
      <alignment horizontal="left" vertical="top" wrapText="1"/>
    </xf>
    <xf numFmtId="0" fontId="20" fillId="6" borderId="5" xfId="0" applyFont="1" applyFill="1" applyBorder="1" applyAlignment="1">
      <alignment horizontal="left" vertical="top"/>
    </xf>
    <xf numFmtId="0" fontId="22" fillId="5" borderId="8" xfId="0" applyFont="1" applyFill="1" applyBorder="1" applyAlignment="1">
      <alignment horizontal="left" vertical="top"/>
    </xf>
    <xf numFmtId="164" fontId="20" fillId="5" borderId="8" xfId="0" applyNumberFormat="1" applyFont="1" applyFill="1" applyBorder="1" applyAlignment="1">
      <alignment horizontal="left" vertical="top"/>
    </xf>
    <xf numFmtId="0" fontId="20" fillId="0" borderId="8" xfId="0" applyFont="1" applyBorder="1" applyAlignment="1">
      <alignment horizontal="left" vertical="top"/>
    </xf>
    <xf numFmtId="0" fontId="22" fillId="0" borderId="8" xfId="0" applyFont="1" applyBorder="1" applyAlignment="1">
      <alignment horizontal="left" vertical="top"/>
    </xf>
    <xf numFmtId="167" fontId="20" fillId="5" borderId="8" xfId="0" applyNumberFormat="1" applyFont="1" applyFill="1" applyBorder="1" applyAlignment="1">
      <alignment horizontal="left" vertical="top"/>
    </xf>
    <xf numFmtId="2" fontId="20" fillId="5" borderId="8" xfId="0" applyNumberFormat="1" applyFont="1" applyFill="1" applyBorder="1" applyAlignment="1">
      <alignment horizontal="left" vertical="top"/>
    </xf>
    <xf numFmtId="0" fontId="23" fillId="4" borderId="8" xfId="0" applyFont="1" applyFill="1" applyBorder="1" applyAlignment="1">
      <alignment horizontal="left" vertical="top"/>
    </xf>
    <xf numFmtId="0" fontId="23" fillId="5" borderId="8" xfId="0" applyFont="1" applyFill="1" applyBorder="1" applyAlignment="1">
      <alignment horizontal="left" vertical="top"/>
    </xf>
    <xf numFmtId="0" fontId="20" fillId="0" borderId="5" xfId="0" applyFont="1" applyBorder="1" applyAlignment="1">
      <alignment horizontal="left" vertical="top"/>
    </xf>
    <xf numFmtId="164" fontId="20" fillId="0" borderId="5" xfId="0" applyNumberFormat="1" applyFont="1" applyBorder="1" applyAlignment="1">
      <alignment horizontal="left" vertical="top"/>
    </xf>
    <xf numFmtId="164" fontId="20" fillId="0" borderId="0" xfId="0" applyNumberFormat="1" applyFont="1" applyAlignment="1">
      <alignment horizontal="left" vertical="top"/>
    </xf>
    <xf numFmtId="0" fontId="19" fillId="0" borderId="8" xfId="0" applyFont="1" applyBorder="1" applyAlignment="1">
      <alignment horizontal="center" vertical="top"/>
    </xf>
    <xf numFmtId="164" fontId="19" fillId="0" borderId="8" xfId="0" applyNumberFormat="1" applyFont="1" applyBorder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2" fillId="0" borderId="7" xfId="0" applyFont="1" applyBorder="1" applyAlignment="1">
      <alignment horizontal="center" vertical="center"/>
    </xf>
    <xf numFmtId="0" fontId="13" fillId="0" borderId="7" xfId="0" applyFont="1" applyBorder="1"/>
    <xf numFmtId="0" fontId="25" fillId="0" borderId="8" xfId="0" applyFont="1" applyBorder="1" applyAlignment="1">
      <alignment horizontal="left"/>
    </xf>
    <xf numFmtId="165" fontId="25" fillId="0" borderId="8" xfId="0" applyNumberFormat="1" applyFont="1" applyBorder="1" applyAlignment="1">
      <alignment horizontal="left"/>
    </xf>
    <xf numFmtId="0" fontId="24" fillId="8" borderId="8" xfId="0" applyFont="1" applyFill="1" applyBorder="1" applyAlignment="1">
      <alignment horizontal="left"/>
    </xf>
    <xf numFmtId="165" fontId="24" fillId="8" borderId="8" xfId="0" applyNumberFormat="1" applyFont="1" applyFill="1" applyBorder="1" applyAlignment="1">
      <alignment horizontal="left"/>
    </xf>
    <xf numFmtId="0" fontId="24" fillId="8" borderId="8" xfId="0" applyFont="1" applyFill="1" applyBorder="1" applyAlignment="1">
      <alignment horizontal="left" wrapText="1"/>
    </xf>
    <xf numFmtId="0" fontId="24" fillId="0" borderId="8" xfId="0" applyFont="1" applyBorder="1" applyAlignment="1">
      <alignment horizontal="left" wrapText="1"/>
    </xf>
    <xf numFmtId="165" fontId="0" fillId="8" borderId="8" xfId="0" applyNumberFormat="1" applyFill="1" applyBorder="1" applyAlignment="1">
      <alignment horizontal="left"/>
    </xf>
    <xf numFmtId="0" fontId="24" fillId="9" borderId="8" xfId="0" applyFont="1" applyFill="1" applyBorder="1" applyAlignment="1">
      <alignment horizontal="left"/>
    </xf>
    <xf numFmtId="165" fontId="0" fillId="9" borderId="8" xfId="0" applyNumberFormat="1" applyFill="1" applyBorder="1" applyAlignment="1">
      <alignment horizontal="left"/>
    </xf>
    <xf numFmtId="0" fontId="24" fillId="9" borderId="8" xfId="0" applyFont="1" applyFill="1" applyBorder="1" applyAlignment="1">
      <alignment horizontal="left" wrapText="1"/>
    </xf>
    <xf numFmtId="0" fontId="24" fillId="0" borderId="8" xfId="0" applyFont="1" applyBorder="1" applyAlignment="1">
      <alignment horizontal="left"/>
    </xf>
    <xf numFmtId="165" fontId="24" fillId="0" borderId="8" xfId="0" applyNumberFormat="1" applyFont="1" applyBorder="1" applyAlignment="1">
      <alignment horizontal="left"/>
    </xf>
    <xf numFmtId="0" fontId="0" fillId="8" borderId="8" xfId="0" applyFill="1" applyBorder="1" applyAlignment="1">
      <alignment horizontal="left"/>
    </xf>
    <xf numFmtId="0" fontId="24" fillId="10" borderId="8" xfId="0" applyFont="1" applyFill="1" applyBorder="1" applyAlignment="1">
      <alignment horizontal="left"/>
    </xf>
    <xf numFmtId="165" fontId="24" fillId="10" borderId="8" xfId="1" applyNumberFormat="1" applyFont="1" applyFill="1" applyBorder="1" applyAlignment="1">
      <alignment horizontal="left"/>
    </xf>
    <xf numFmtId="169" fontId="3" fillId="8" borderId="8" xfId="1" applyFont="1" applyFill="1" applyBorder="1" applyAlignment="1">
      <alignment horizontal="left"/>
    </xf>
    <xf numFmtId="169" fontId="24" fillId="10" borderId="8" xfId="1" applyFont="1" applyFill="1" applyBorder="1" applyAlignment="1">
      <alignment horizontal="left"/>
    </xf>
    <xf numFmtId="169" fontId="28" fillId="7" borderId="8" xfId="2" applyFont="1" applyFill="1" applyBorder="1" applyAlignment="1">
      <alignment horizontal="left"/>
    </xf>
    <xf numFmtId="169" fontId="24" fillId="8" borderId="8" xfId="1" applyFont="1" applyFill="1" applyBorder="1" applyAlignment="1">
      <alignment horizontal="left"/>
    </xf>
    <xf numFmtId="169" fontId="28" fillId="0" borderId="8" xfId="1" applyFont="1" applyBorder="1" applyAlignment="1">
      <alignment horizontal="left"/>
    </xf>
    <xf numFmtId="0" fontId="24" fillId="10" borderId="8" xfId="0" applyFont="1" applyFill="1" applyBorder="1" applyAlignment="1">
      <alignment horizontal="left" wrapText="1"/>
    </xf>
    <xf numFmtId="169" fontId="28" fillId="7" borderId="8" xfId="1" applyFont="1" applyFill="1" applyBorder="1" applyAlignment="1">
      <alignment horizontal="left"/>
    </xf>
    <xf numFmtId="165" fontId="24" fillId="8" borderId="8" xfId="0" applyNumberFormat="1" applyFont="1" applyFill="1" applyBorder="1" applyAlignment="1">
      <alignment horizontal="left" wrapText="1"/>
    </xf>
    <xf numFmtId="169" fontId="24" fillId="8" borderId="8" xfId="1" applyFont="1" applyFill="1" applyBorder="1" applyAlignment="1">
      <alignment horizontal="left" wrapText="1"/>
    </xf>
    <xf numFmtId="169" fontId="24" fillId="0" borderId="8" xfId="1" applyFont="1" applyBorder="1" applyAlignment="1">
      <alignment horizontal="left" wrapText="1"/>
    </xf>
    <xf numFmtId="169" fontId="24" fillId="10" borderId="8" xfId="1" applyFont="1" applyFill="1" applyBorder="1" applyAlignment="1">
      <alignment horizontal="left" wrapText="1"/>
    </xf>
    <xf numFmtId="169" fontId="24" fillId="7" borderId="8" xfId="1" applyFont="1" applyFill="1" applyBorder="1" applyAlignment="1">
      <alignment horizontal="left" wrapText="1"/>
    </xf>
    <xf numFmtId="169" fontId="24" fillId="9" borderId="8" xfId="1" applyFont="1" applyFill="1" applyBorder="1" applyAlignment="1">
      <alignment horizontal="left" wrapText="1"/>
    </xf>
    <xf numFmtId="165" fontId="24" fillId="10" borderId="8" xfId="1" applyNumberFormat="1" applyFont="1" applyFill="1" applyBorder="1" applyAlignment="1">
      <alignment horizontal="left" wrapText="1"/>
    </xf>
    <xf numFmtId="169" fontId="24" fillId="0" borderId="8" xfId="1" applyFont="1" applyBorder="1" applyAlignment="1">
      <alignment horizontal="left"/>
    </xf>
    <xf numFmtId="169" fontId="24" fillId="9" borderId="8" xfId="1" applyFont="1" applyFill="1" applyBorder="1" applyAlignment="1">
      <alignment horizontal="left"/>
    </xf>
    <xf numFmtId="169" fontId="24" fillId="7" borderId="8" xfId="1" applyFont="1" applyFill="1" applyBorder="1" applyAlignment="1">
      <alignment horizontal="left"/>
    </xf>
    <xf numFmtId="170" fontId="24" fillId="10" borderId="8" xfId="1" applyNumberFormat="1" applyFont="1" applyFill="1" applyBorder="1" applyAlignment="1">
      <alignment horizontal="left" wrapText="1"/>
    </xf>
    <xf numFmtId="0" fontId="24" fillId="10" borderId="8" xfId="1" applyNumberFormat="1" applyFont="1" applyFill="1" applyBorder="1" applyAlignment="1">
      <alignment horizontal="left" wrapText="1"/>
    </xf>
    <xf numFmtId="165" fontId="24" fillId="8" borderId="8" xfId="1" applyNumberFormat="1" applyFon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9" borderId="8" xfId="0" applyFill="1" applyBorder="1" applyAlignment="1">
      <alignment horizontal="left"/>
    </xf>
    <xf numFmtId="165" fontId="24" fillId="9" borderId="8" xfId="0" applyNumberFormat="1" applyFont="1" applyFill="1" applyBorder="1" applyAlignment="1">
      <alignment horizontal="left" wrapText="1"/>
    </xf>
    <xf numFmtId="0" fontId="24" fillId="0" borderId="5" xfId="0" applyFont="1" applyBorder="1" applyAlignment="1">
      <alignment horizontal="left"/>
    </xf>
    <xf numFmtId="0" fontId="24" fillId="8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8" borderId="5" xfId="0" applyFill="1" applyBorder="1" applyAlignment="1">
      <alignment horizontal="left"/>
    </xf>
    <xf numFmtId="0" fontId="24" fillId="0" borderId="5" xfId="0" applyFont="1" applyBorder="1" applyAlignment="1">
      <alignment horizontal="left" wrapText="1"/>
    </xf>
    <xf numFmtId="0" fontId="24" fillId="8" borderId="5" xfId="0" applyFont="1" applyFill="1" applyBorder="1" applyAlignment="1">
      <alignment horizontal="left" wrapText="1"/>
    </xf>
    <xf numFmtId="0" fontId="19" fillId="0" borderId="0" xfId="0" applyFont="1"/>
    <xf numFmtId="168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3" borderId="1" xfId="0" applyFont="1" applyFill="1" applyBorder="1"/>
    <xf numFmtId="0" fontId="19" fillId="0" borderId="0" xfId="0" applyFont="1" applyAlignment="1">
      <alignment horizontal="left" wrapText="1"/>
    </xf>
    <xf numFmtId="168" fontId="19" fillId="0" borderId="0" xfId="0" applyNumberFormat="1" applyFont="1"/>
    <xf numFmtId="0" fontId="25" fillId="0" borderId="5" xfId="0" applyFont="1" applyBorder="1" applyAlignment="1">
      <alignment horizontal="left"/>
    </xf>
    <xf numFmtId="165" fontId="25" fillId="0" borderId="5" xfId="0" applyNumberFormat="1" applyFont="1" applyBorder="1" applyAlignment="1">
      <alignment horizontal="left"/>
    </xf>
    <xf numFmtId="0" fontId="25" fillId="0" borderId="5" xfId="0" applyFont="1" applyBorder="1" applyAlignment="1">
      <alignment horizontal="left" wrapText="1"/>
    </xf>
    <xf numFmtId="0" fontId="19" fillId="0" borderId="0" xfId="0" applyFont="1" applyAlignment="1">
      <alignment wrapText="1"/>
    </xf>
    <xf numFmtId="0" fontId="29" fillId="7" borderId="0" xfId="0" applyFont="1" applyFill="1" applyAlignment="1">
      <alignment horizontal="left"/>
    </xf>
    <xf numFmtId="0" fontId="20" fillId="9" borderId="8" xfId="0" applyFont="1" applyFill="1" applyBorder="1"/>
    <xf numFmtId="0" fontId="21" fillId="0" borderId="0" xfId="0" applyFont="1"/>
    <xf numFmtId="0" fontId="19" fillId="6" borderId="0" xfId="0" applyFont="1" applyFill="1"/>
    <xf numFmtId="168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30" fillId="0" borderId="0" xfId="0" applyFont="1"/>
    <xf numFmtId="0" fontId="21" fillId="0" borderId="0" xfId="0" applyFont="1" applyAlignment="1">
      <alignment horizontal="right"/>
    </xf>
    <xf numFmtId="0" fontId="30" fillId="3" borderId="1" xfId="0" applyFont="1" applyFill="1" applyBorder="1" applyAlignment="1">
      <alignment horizontal="right"/>
    </xf>
    <xf numFmtId="0" fontId="21" fillId="0" borderId="0" xfId="0" applyFont="1" applyAlignment="1">
      <alignment wrapText="1"/>
    </xf>
    <xf numFmtId="0" fontId="19" fillId="3" borderId="8" xfId="0" applyFont="1" applyFill="1" applyBorder="1"/>
    <xf numFmtId="0" fontId="30" fillId="7" borderId="0" xfId="0" applyFont="1" applyFill="1" applyAlignment="1">
      <alignment horizontal="left"/>
    </xf>
    <xf numFmtId="0" fontId="20" fillId="0" borderId="0" xfId="0" applyFont="1" applyAlignment="1">
      <alignment horizontal="center"/>
    </xf>
    <xf numFmtId="14" fontId="20" fillId="0" borderId="0" xfId="0" applyNumberFormat="1" applyFont="1"/>
    <xf numFmtId="2" fontId="20" fillId="0" borderId="0" xfId="0" applyNumberFormat="1" applyFont="1"/>
  </cellXfs>
  <cellStyles count="3">
    <cellStyle name="Excel Built-in Hyperlink" xfId="2" xr:uid="{4CA9F208-AC4D-40A2-A23E-6B0E4E79FC12}"/>
    <cellStyle name="Excel Built-in Normal" xfId="1" xr:uid="{CB6D95B3-2D3D-4525-9786-80EE65B1197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ello@paypenny.io" TargetMode="External"/><Relationship Id="rId299" Type="http://schemas.openxmlformats.org/officeDocument/2006/relationships/hyperlink" Target="mailto:hello@paypenny.io" TargetMode="External"/><Relationship Id="rId21" Type="http://schemas.openxmlformats.org/officeDocument/2006/relationships/hyperlink" Target="mailto:hello@paypenny.io" TargetMode="External"/><Relationship Id="rId63" Type="http://schemas.openxmlformats.org/officeDocument/2006/relationships/hyperlink" Target="mailto:hello@paypenny.io" TargetMode="External"/><Relationship Id="rId159" Type="http://schemas.openxmlformats.org/officeDocument/2006/relationships/hyperlink" Target="mailto:hello@paypenny.io" TargetMode="External"/><Relationship Id="rId324" Type="http://schemas.openxmlformats.org/officeDocument/2006/relationships/hyperlink" Target="mailto:hello@paypenny.io" TargetMode="External"/><Relationship Id="rId366" Type="http://schemas.openxmlformats.org/officeDocument/2006/relationships/hyperlink" Target="mailto:hello@paypenny.io" TargetMode="External"/><Relationship Id="rId170" Type="http://schemas.openxmlformats.org/officeDocument/2006/relationships/hyperlink" Target="mailto:hello@paypenny.io" TargetMode="External"/><Relationship Id="rId226" Type="http://schemas.openxmlformats.org/officeDocument/2006/relationships/hyperlink" Target="mailto:Pay@paypenny.io" TargetMode="External"/><Relationship Id="rId433" Type="http://schemas.openxmlformats.org/officeDocument/2006/relationships/hyperlink" Target="mailto:hello@paypenny.io" TargetMode="External"/><Relationship Id="rId268" Type="http://schemas.openxmlformats.org/officeDocument/2006/relationships/hyperlink" Target="mailto:hello@paypenny.io" TargetMode="External"/><Relationship Id="rId32" Type="http://schemas.openxmlformats.org/officeDocument/2006/relationships/hyperlink" Target="mailto:hello@paypenny.io" TargetMode="External"/><Relationship Id="rId74" Type="http://schemas.openxmlformats.org/officeDocument/2006/relationships/hyperlink" Target="mailto:hello@paypenny.io" TargetMode="External"/><Relationship Id="rId128" Type="http://schemas.openxmlformats.org/officeDocument/2006/relationships/hyperlink" Target="mailto:hello@paypenny.io" TargetMode="External"/><Relationship Id="rId335" Type="http://schemas.openxmlformats.org/officeDocument/2006/relationships/hyperlink" Target="mailto:hello@paypenny.io" TargetMode="External"/><Relationship Id="rId377" Type="http://schemas.openxmlformats.org/officeDocument/2006/relationships/hyperlink" Target="mailto:hello@paypenny.io" TargetMode="External"/><Relationship Id="rId5" Type="http://schemas.openxmlformats.org/officeDocument/2006/relationships/hyperlink" Target="mailto:hello@paypenny.io" TargetMode="External"/><Relationship Id="rId181" Type="http://schemas.openxmlformats.org/officeDocument/2006/relationships/hyperlink" Target="mailto:hello@paypenny.io" TargetMode="External"/><Relationship Id="rId237" Type="http://schemas.openxmlformats.org/officeDocument/2006/relationships/hyperlink" Target="mailto:Pay@paypenny.io" TargetMode="External"/><Relationship Id="rId402" Type="http://schemas.openxmlformats.org/officeDocument/2006/relationships/hyperlink" Target="mailto:hello@paypenny.io" TargetMode="External"/><Relationship Id="rId279" Type="http://schemas.openxmlformats.org/officeDocument/2006/relationships/hyperlink" Target="mailto:hello@paypenny.io" TargetMode="External"/><Relationship Id="rId444" Type="http://schemas.openxmlformats.org/officeDocument/2006/relationships/hyperlink" Target="mailto:hello@paypenny.io" TargetMode="External"/><Relationship Id="rId43" Type="http://schemas.openxmlformats.org/officeDocument/2006/relationships/hyperlink" Target="mailto:pay@paypenny.io" TargetMode="External"/><Relationship Id="rId139" Type="http://schemas.openxmlformats.org/officeDocument/2006/relationships/hyperlink" Target="mailto:hello@paypenny.io" TargetMode="External"/><Relationship Id="rId290" Type="http://schemas.openxmlformats.org/officeDocument/2006/relationships/hyperlink" Target="mailto:Hello@paypenny.io" TargetMode="External"/><Relationship Id="rId304" Type="http://schemas.openxmlformats.org/officeDocument/2006/relationships/hyperlink" Target="mailto:hello@paypenny.io" TargetMode="External"/><Relationship Id="rId346" Type="http://schemas.openxmlformats.org/officeDocument/2006/relationships/hyperlink" Target="mailto:hello@paypenny.io" TargetMode="External"/><Relationship Id="rId388" Type="http://schemas.openxmlformats.org/officeDocument/2006/relationships/hyperlink" Target="mailto:hello@paypenny.io" TargetMode="External"/><Relationship Id="rId85" Type="http://schemas.openxmlformats.org/officeDocument/2006/relationships/hyperlink" Target="mailto:hello@paypenny.io" TargetMode="External"/><Relationship Id="rId150" Type="http://schemas.openxmlformats.org/officeDocument/2006/relationships/hyperlink" Target="mailto:hello@paypenny.io" TargetMode="External"/><Relationship Id="rId192" Type="http://schemas.openxmlformats.org/officeDocument/2006/relationships/hyperlink" Target="mailto:hello@paypenny.io" TargetMode="External"/><Relationship Id="rId206" Type="http://schemas.openxmlformats.org/officeDocument/2006/relationships/hyperlink" Target="mailto:pay@paypenny.io" TargetMode="External"/><Relationship Id="rId413" Type="http://schemas.openxmlformats.org/officeDocument/2006/relationships/hyperlink" Target="mailto:hello@paypenny.io" TargetMode="External"/><Relationship Id="rId248" Type="http://schemas.openxmlformats.org/officeDocument/2006/relationships/hyperlink" Target="mailto:hello@paypenny.io" TargetMode="External"/><Relationship Id="rId455" Type="http://schemas.openxmlformats.org/officeDocument/2006/relationships/hyperlink" Target="mailto:hello@paypenny.io" TargetMode="External"/><Relationship Id="rId12" Type="http://schemas.openxmlformats.org/officeDocument/2006/relationships/hyperlink" Target="mailto:pay@paypenny.io" TargetMode="External"/><Relationship Id="rId108" Type="http://schemas.openxmlformats.org/officeDocument/2006/relationships/hyperlink" Target="mailto:hello@paypenny.io" TargetMode="External"/><Relationship Id="rId315" Type="http://schemas.openxmlformats.org/officeDocument/2006/relationships/hyperlink" Target="mailto:hello@paypenny.io" TargetMode="External"/><Relationship Id="rId357" Type="http://schemas.openxmlformats.org/officeDocument/2006/relationships/hyperlink" Target="mailto:hello@paypenny.io" TargetMode="External"/><Relationship Id="rId54" Type="http://schemas.openxmlformats.org/officeDocument/2006/relationships/hyperlink" Target="mailto:hello@paypenny.io" TargetMode="External"/><Relationship Id="rId96" Type="http://schemas.openxmlformats.org/officeDocument/2006/relationships/hyperlink" Target="mailto:hello@paypenny.io" TargetMode="External"/><Relationship Id="rId161" Type="http://schemas.openxmlformats.org/officeDocument/2006/relationships/hyperlink" Target="mailto:hello@paypenny.io" TargetMode="External"/><Relationship Id="rId217" Type="http://schemas.openxmlformats.org/officeDocument/2006/relationships/hyperlink" Target="mailto:Hello@paypenny.io" TargetMode="External"/><Relationship Id="rId399" Type="http://schemas.openxmlformats.org/officeDocument/2006/relationships/hyperlink" Target="mailto:hello@paypenny.io" TargetMode="External"/><Relationship Id="rId259" Type="http://schemas.openxmlformats.org/officeDocument/2006/relationships/hyperlink" Target="mailto:hello@paypenny.io" TargetMode="External"/><Relationship Id="rId424" Type="http://schemas.openxmlformats.org/officeDocument/2006/relationships/hyperlink" Target="mailto:hello@paypenny.io" TargetMode="External"/><Relationship Id="rId23" Type="http://schemas.openxmlformats.org/officeDocument/2006/relationships/hyperlink" Target="mailto:hello@paypenny.io" TargetMode="External"/><Relationship Id="rId119" Type="http://schemas.openxmlformats.org/officeDocument/2006/relationships/hyperlink" Target="mailto:hello@paypenny.io" TargetMode="External"/><Relationship Id="rId270" Type="http://schemas.openxmlformats.org/officeDocument/2006/relationships/hyperlink" Target="mailto:hello@paypenny.io" TargetMode="External"/><Relationship Id="rId326" Type="http://schemas.openxmlformats.org/officeDocument/2006/relationships/hyperlink" Target="mailto:hello@paypenny.io" TargetMode="External"/><Relationship Id="rId44" Type="http://schemas.openxmlformats.org/officeDocument/2006/relationships/hyperlink" Target="mailto:hello@paypenny.io" TargetMode="External"/><Relationship Id="rId65" Type="http://schemas.openxmlformats.org/officeDocument/2006/relationships/hyperlink" Target="mailto:hello@paypenny.io" TargetMode="External"/><Relationship Id="rId86" Type="http://schemas.openxmlformats.org/officeDocument/2006/relationships/hyperlink" Target="mailto:hello@paypenny.io" TargetMode="External"/><Relationship Id="rId130" Type="http://schemas.openxmlformats.org/officeDocument/2006/relationships/hyperlink" Target="mailto:hello@paypenny.io" TargetMode="External"/><Relationship Id="rId151" Type="http://schemas.openxmlformats.org/officeDocument/2006/relationships/hyperlink" Target="mailto:hello@paypenny.io" TargetMode="External"/><Relationship Id="rId368" Type="http://schemas.openxmlformats.org/officeDocument/2006/relationships/hyperlink" Target="mailto:hello@paypenny.io" TargetMode="External"/><Relationship Id="rId389" Type="http://schemas.openxmlformats.org/officeDocument/2006/relationships/hyperlink" Target="mailto:hello@paypenny.io" TargetMode="External"/><Relationship Id="rId172" Type="http://schemas.openxmlformats.org/officeDocument/2006/relationships/hyperlink" Target="mailto:hello@paypenny.io" TargetMode="External"/><Relationship Id="rId193" Type="http://schemas.openxmlformats.org/officeDocument/2006/relationships/hyperlink" Target="mailto:hello@paypenny.io" TargetMode="External"/><Relationship Id="rId207" Type="http://schemas.openxmlformats.org/officeDocument/2006/relationships/hyperlink" Target="mailto:hello@paypenny.io" TargetMode="External"/><Relationship Id="rId228" Type="http://schemas.openxmlformats.org/officeDocument/2006/relationships/hyperlink" Target="mailto:Hello@paypenny.io" TargetMode="External"/><Relationship Id="rId249" Type="http://schemas.openxmlformats.org/officeDocument/2006/relationships/hyperlink" Target="mailto:hello@paypenny.io" TargetMode="External"/><Relationship Id="rId414" Type="http://schemas.openxmlformats.org/officeDocument/2006/relationships/hyperlink" Target="mailto:hello@paypenny.io" TargetMode="External"/><Relationship Id="rId435" Type="http://schemas.openxmlformats.org/officeDocument/2006/relationships/hyperlink" Target="mailto:hello@paypenny.io" TargetMode="External"/><Relationship Id="rId456" Type="http://schemas.openxmlformats.org/officeDocument/2006/relationships/hyperlink" Target="mailto:hello@paypenny.io" TargetMode="External"/><Relationship Id="rId13" Type="http://schemas.openxmlformats.org/officeDocument/2006/relationships/hyperlink" Target="mailto:pay@paypenny.io" TargetMode="External"/><Relationship Id="rId109" Type="http://schemas.openxmlformats.org/officeDocument/2006/relationships/hyperlink" Target="mailto:hello@paypenny.io" TargetMode="External"/><Relationship Id="rId260" Type="http://schemas.openxmlformats.org/officeDocument/2006/relationships/hyperlink" Target="mailto:hello@paypenny.io" TargetMode="External"/><Relationship Id="rId281" Type="http://schemas.openxmlformats.org/officeDocument/2006/relationships/hyperlink" Target="mailto:hello@paypenny.io" TargetMode="External"/><Relationship Id="rId316" Type="http://schemas.openxmlformats.org/officeDocument/2006/relationships/hyperlink" Target="mailto:hello@paypenny.io" TargetMode="External"/><Relationship Id="rId337" Type="http://schemas.openxmlformats.org/officeDocument/2006/relationships/hyperlink" Target="mailto:hello@paypenny.io" TargetMode="External"/><Relationship Id="rId34" Type="http://schemas.openxmlformats.org/officeDocument/2006/relationships/hyperlink" Target="mailto:hello@paypenny.io" TargetMode="External"/><Relationship Id="rId55" Type="http://schemas.openxmlformats.org/officeDocument/2006/relationships/hyperlink" Target="mailto:hello@paypenny.io" TargetMode="External"/><Relationship Id="rId76" Type="http://schemas.openxmlformats.org/officeDocument/2006/relationships/hyperlink" Target="mailto:hello@paypenny.io" TargetMode="External"/><Relationship Id="rId97" Type="http://schemas.openxmlformats.org/officeDocument/2006/relationships/hyperlink" Target="mailto:hello@paypenny.io" TargetMode="External"/><Relationship Id="rId120" Type="http://schemas.openxmlformats.org/officeDocument/2006/relationships/hyperlink" Target="mailto:hello@paypenny.io" TargetMode="External"/><Relationship Id="rId141" Type="http://schemas.openxmlformats.org/officeDocument/2006/relationships/hyperlink" Target="mailto:hello@paypenny.io" TargetMode="External"/><Relationship Id="rId358" Type="http://schemas.openxmlformats.org/officeDocument/2006/relationships/hyperlink" Target="mailto:hello@paypenny.io" TargetMode="External"/><Relationship Id="rId379" Type="http://schemas.openxmlformats.org/officeDocument/2006/relationships/hyperlink" Target="mailto:hello@paypenny.io" TargetMode="External"/><Relationship Id="rId7" Type="http://schemas.openxmlformats.org/officeDocument/2006/relationships/hyperlink" Target="mailto:hello@paypenny.io" TargetMode="External"/><Relationship Id="rId162" Type="http://schemas.openxmlformats.org/officeDocument/2006/relationships/hyperlink" Target="mailto:hello@paypenny.io" TargetMode="External"/><Relationship Id="rId183" Type="http://schemas.openxmlformats.org/officeDocument/2006/relationships/hyperlink" Target="mailto:hello@paypenny.io" TargetMode="External"/><Relationship Id="rId218" Type="http://schemas.openxmlformats.org/officeDocument/2006/relationships/hyperlink" Target="mailto:Pay@paypenny.io" TargetMode="External"/><Relationship Id="rId239" Type="http://schemas.openxmlformats.org/officeDocument/2006/relationships/hyperlink" Target="mailto:Hello@paypenny.io" TargetMode="External"/><Relationship Id="rId390" Type="http://schemas.openxmlformats.org/officeDocument/2006/relationships/hyperlink" Target="mailto:hello@paypenny.io" TargetMode="External"/><Relationship Id="rId404" Type="http://schemas.openxmlformats.org/officeDocument/2006/relationships/hyperlink" Target="mailto:pay@paypenny.io" TargetMode="External"/><Relationship Id="rId425" Type="http://schemas.openxmlformats.org/officeDocument/2006/relationships/hyperlink" Target="mailto:hello@paypenny.io" TargetMode="External"/><Relationship Id="rId446" Type="http://schemas.openxmlformats.org/officeDocument/2006/relationships/hyperlink" Target="mailto:hello@paypenny.io" TargetMode="External"/><Relationship Id="rId250" Type="http://schemas.openxmlformats.org/officeDocument/2006/relationships/hyperlink" Target="mailto:pay@paypenny.io" TargetMode="External"/><Relationship Id="rId271" Type="http://schemas.openxmlformats.org/officeDocument/2006/relationships/hyperlink" Target="mailto:hello@paypenny.io" TargetMode="External"/><Relationship Id="rId292" Type="http://schemas.openxmlformats.org/officeDocument/2006/relationships/hyperlink" Target="mailto:Hello@paypenny.io" TargetMode="External"/><Relationship Id="rId306" Type="http://schemas.openxmlformats.org/officeDocument/2006/relationships/hyperlink" Target="mailto:hello@paypenny.io" TargetMode="External"/><Relationship Id="rId24" Type="http://schemas.openxmlformats.org/officeDocument/2006/relationships/hyperlink" Target="mailto:hello@paypenny.io" TargetMode="External"/><Relationship Id="rId45" Type="http://schemas.openxmlformats.org/officeDocument/2006/relationships/hyperlink" Target="mailto:hello@paypenny.io" TargetMode="External"/><Relationship Id="rId66" Type="http://schemas.openxmlformats.org/officeDocument/2006/relationships/hyperlink" Target="mailto:hello@paypenny.io" TargetMode="External"/><Relationship Id="rId87" Type="http://schemas.openxmlformats.org/officeDocument/2006/relationships/hyperlink" Target="mailto:hello@paypenny.io" TargetMode="External"/><Relationship Id="rId110" Type="http://schemas.openxmlformats.org/officeDocument/2006/relationships/hyperlink" Target="mailto:hello@paypenny.io" TargetMode="External"/><Relationship Id="rId131" Type="http://schemas.openxmlformats.org/officeDocument/2006/relationships/hyperlink" Target="mailto:hello@paypenny.io" TargetMode="External"/><Relationship Id="rId327" Type="http://schemas.openxmlformats.org/officeDocument/2006/relationships/hyperlink" Target="mailto:hello@paypenny.io" TargetMode="External"/><Relationship Id="rId348" Type="http://schemas.openxmlformats.org/officeDocument/2006/relationships/hyperlink" Target="mailto:hello@paypenny.io" TargetMode="External"/><Relationship Id="rId369" Type="http://schemas.openxmlformats.org/officeDocument/2006/relationships/hyperlink" Target="mailto:hello@paypenny.io" TargetMode="External"/><Relationship Id="rId152" Type="http://schemas.openxmlformats.org/officeDocument/2006/relationships/hyperlink" Target="mailto:hello@paypenny.io" TargetMode="External"/><Relationship Id="rId173" Type="http://schemas.openxmlformats.org/officeDocument/2006/relationships/hyperlink" Target="mailto:hello@paypenny.io" TargetMode="External"/><Relationship Id="rId194" Type="http://schemas.openxmlformats.org/officeDocument/2006/relationships/hyperlink" Target="mailto:hello@paypenny.io" TargetMode="External"/><Relationship Id="rId208" Type="http://schemas.openxmlformats.org/officeDocument/2006/relationships/hyperlink" Target="mailto:hello@paypenny.io" TargetMode="External"/><Relationship Id="rId229" Type="http://schemas.openxmlformats.org/officeDocument/2006/relationships/hyperlink" Target="mailto:Hello@paypenny.io" TargetMode="External"/><Relationship Id="rId380" Type="http://schemas.openxmlformats.org/officeDocument/2006/relationships/hyperlink" Target="mailto:hello@paypenny.io" TargetMode="External"/><Relationship Id="rId415" Type="http://schemas.openxmlformats.org/officeDocument/2006/relationships/hyperlink" Target="mailto:hello@paypenny.io" TargetMode="External"/><Relationship Id="rId436" Type="http://schemas.openxmlformats.org/officeDocument/2006/relationships/hyperlink" Target="mailto:hello@paypenny.io" TargetMode="External"/><Relationship Id="rId457" Type="http://schemas.openxmlformats.org/officeDocument/2006/relationships/hyperlink" Target="mailto:hello@paypenny.io" TargetMode="External"/><Relationship Id="rId240" Type="http://schemas.openxmlformats.org/officeDocument/2006/relationships/hyperlink" Target="mailto:Hello@paypenny.io" TargetMode="External"/><Relationship Id="rId261" Type="http://schemas.openxmlformats.org/officeDocument/2006/relationships/hyperlink" Target="mailto:hello@paypenny.io" TargetMode="External"/><Relationship Id="rId14" Type="http://schemas.openxmlformats.org/officeDocument/2006/relationships/hyperlink" Target="mailto:pay@paypenny.io" TargetMode="External"/><Relationship Id="rId35" Type="http://schemas.openxmlformats.org/officeDocument/2006/relationships/hyperlink" Target="mailto:hello@paypenny.io" TargetMode="External"/><Relationship Id="rId56" Type="http://schemas.openxmlformats.org/officeDocument/2006/relationships/hyperlink" Target="mailto:hello@paypenny.io" TargetMode="External"/><Relationship Id="rId77" Type="http://schemas.openxmlformats.org/officeDocument/2006/relationships/hyperlink" Target="mailto:hello@paypenny.io" TargetMode="External"/><Relationship Id="rId100" Type="http://schemas.openxmlformats.org/officeDocument/2006/relationships/hyperlink" Target="mailto:hello@paypenny.io" TargetMode="External"/><Relationship Id="rId282" Type="http://schemas.openxmlformats.org/officeDocument/2006/relationships/hyperlink" Target="mailto:Hello@paypenny.io" TargetMode="External"/><Relationship Id="rId317" Type="http://schemas.openxmlformats.org/officeDocument/2006/relationships/hyperlink" Target="mailto:pay@paypenny.io" TargetMode="External"/><Relationship Id="rId338" Type="http://schemas.openxmlformats.org/officeDocument/2006/relationships/hyperlink" Target="mailto:hello@paypenny.io" TargetMode="External"/><Relationship Id="rId359" Type="http://schemas.openxmlformats.org/officeDocument/2006/relationships/hyperlink" Target="mailto:hello@paypenny.io" TargetMode="External"/><Relationship Id="rId8" Type="http://schemas.openxmlformats.org/officeDocument/2006/relationships/hyperlink" Target="mailto:hello@paypenny.io" TargetMode="External"/><Relationship Id="rId98" Type="http://schemas.openxmlformats.org/officeDocument/2006/relationships/hyperlink" Target="mailto:hello@paypenny.io" TargetMode="External"/><Relationship Id="rId121" Type="http://schemas.openxmlformats.org/officeDocument/2006/relationships/hyperlink" Target="mailto:hello@paypenny.io" TargetMode="External"/><Relationship Id="rId142" Type="http://schemas.openxmlformats.org/officeDocument/2006/relationships/hyperlink" Target="mailto:hello@paypenny.io" TargetMode="External"/><Relationship Id="rId163" Type="http://schemas.openxmlformats.org/officeDocument/2006/relationships/hyperlink" Target="mailto:pay@paypenny.io" TargetMode="External"/><Relationship Id="rId184" Type="http://schemas.openxmlformats.org/officeDocument/2006/relationships/hyperlink" Target="mailto:hello@paypenny.io" TargetMode="External"/><Relationship Id="rId219" Type="http://schemas.openxmlformats.org/officeDocument/2006/relationships/hyperlink" Target="mailto:hello@paypenny.io" TargetMode="External"/><Relationship Id="rId370" Type="http://schemas.openxmlformats.org/officeDocument/2006/relationships/hyperlink" Target="mailto:hello@paypenny.io" TargetMode="External"/><Relationship Id="rId391" Type="http://schemas.openxmlformats.org/officeDocument/2006/relationships/hyperlink" Target="mailto:hello@paypenny.io" TargetMode="External"/><Relationship Id="rId405" Type="http://schemas.openxmlformats.org/officeDocument/2006/relationships/hyperlink" Target="mailto:hello@paypenny.io" TargetMode="External"/><Relationship Id="rId426" Type="http://schemas.openxmlformats.org/officeDocument/2006/relationships/hyperlink" Target="mailto:hello@paypenny.io" TargetMode="External"/><Relationship Id="rId447" Type="http://schemas.openxmlformats.org/officeDocument/2006/relationships/hyperlink" Target="mailto:hello@paypenny.io" TargetMode="External"/><Relationship Id="rId230" Type="http://schemas.openxmlformats.org/officeDocument/2006/relationships/hyperlink" Target="mailto:Hello@paypenny.io" TargetMode="External"/><Relationship Id="rId251" Type="http://schemas.openxmlformats.org/officeDocument/2006/relationships/hyperlink" Target="mailto:hello@paypenny.io" TargetMode="External"/><Relationship Id="rId25" Type="http://schemas.openxmlformats.org/officeDocument/2006/relationships/hyperlink" Target="mailto:hello@paypenny.io" TargetMode="External"/><Relationship Id="rId46" Type="http://schemas.openxmlformats.org/officeDocument/2006/relationships/hyperlink" Target="mailto:hello@paypenny.io" TargetMode="External"/><Relationship Id="rId67" Type="http://schemas.openxmlformats.org/officeDocument/2006/relationships/hyperlink" Target="mailto:hello@paypenny.io" TargetMode="External"/><Relationship Id="rId272" Type="http://schemas.openxmlformats.org/officeDocument/2006/relationships/hyperlink" Target="mailto:hello@paypenny.io" TargetMode="External"/><Relationship Id="rId293" Type="http://schemas.openxmlformats.org/officeDocument/2006/relationships/hyperlink" Target="mailto:Hello@paypenny.io" TargetMode="External"/><Relationship Id="rId307" Type="http://schemas.openxmlformats.org/officeDocument/2006/relationships/hyperlink" Target="mailto:hello@paypenny.io" TargetMode="External"/><Relationship Id="rId328" Type="http://schemas.openxmlformats.org/officeDocument/2006/relationships/hyperlink" Target="mailto:hello@paypenny.io" TargetMode="External"/><Relationship Id="rId349" Type="http://schemas.openxmlformats.org/officeDocument/2006/relationships/hyperlink" Target="mailto:hello@paypenny.io" TargetMode="External"/><Relationship Id="rId88" Type="http://schemas.openxmlformats.org/officeDocument/2006/relationships/hyperlink" Target="mailto:hello@paypenny.io" TargetMode="External"/><Relationship Id="rId111" Type="http://schemas.openxmlformats.org/officeDocument/2006/relationships/hyperlink" Target="mailto:hello@paypenny.io" TargetMode="External"/><Relationship Id="rId132" Type="http://schemas.openxmlformats.org/officeDocument/2006/relationships/hyperlink" Target="mailto:hello@paypenny.io" TargetMode="External"/><Relationship Id="rId153" Type="http://schemas.openxmlformats.org/officeDocument/2006/relationships/hyperlink" Target="mailto:hello@paypenny.io" TargetMode="External"/><Relationship Id="rId174" Type="http://schemas.openxmlformats.org/officeDocument/2006/relationships/hyperlink" Target="mailto:hello@paypenny.io" TargetMode="External"/><Relationship Id="rId195" Type="http://schemas.openxmlformats.org/officeDocument/2006/relationships/hyperlink" Target="mailto:hello@paypenny.io" TargetMode="External"/><Relationship Id="rId209" Type="http://schemas.openxmlformats.org/officeDocument/2006/relationships/hyperlink" Target="mailto:hello@paypenny.io" TargetMode="External"/><Relationship Id="rId360" Type="http://schemas.openxmlformats.org/officeDocument/2006/relationships/hyperlink" Target="mailto:hello@paypenny.io" TargetMode="External"/><Relationship Id="rId381" Type="http://schemas.openxmlformats.org/officeDocument/2006/relationships/hyperlink" Target="mailto:hello@paypenny.io" TargetMode="External"/><Relationship Id="rId416" Type="http://schemas.openxmlformats.org/officeDocument/2006/relationships/hyperlink" Target="mailto:hello@paypenny.io" TargetMode="External"/><Relationship Id="rId220" Type="http://schemas.openxmlformats.org/officeDocument/2006/relationships/hyperlink" Target="mailto:Pay@paypenny.io" TargetMode="External"/><Relationship Id="rId241" Type="http://schemas.openxmlformats.org/officeDocument/2006/relationships/hyperlink" Target="mailto:Pay@paypenny.io" TargetMode="External"/><Relationship Id="rId437" Type="http://schemas.openxmlformats.org/officeDocument/2006/relationships/hyperlink" Target="mailto:hello@paypenny.io" TargetMode="External"/><Relationship Id="rId458" Type="http://schemas.openxmlformats.org/officeDocument/2006/relationships/hyperlink" Target="mailto:hello@paypenny.io" TargetMode="External"/><Relationship Id="rId15" Type="http://schemas.openxmlformats.org/officeDocument/2006/relationships/hyperlink" Target="mailto:hello@paypenny.io" TargetMode="External"/><Relationship Id="rId36" Type="http://schemas.openxmlformats.org/officeDocument/2006/relationships/hyperlink" Target="mailto:hello@paypenny.io" TargetMode="External"/><Relationship Id="rId57" Type="http://schemas.openxmlformats.org/officeDocument/2006/relationships/hyperlink" Target="mailto:hello@paypenny.io" TargetMode="External"/><Relationship Id="rId262" Type="http://schemas.openxmlformats.org/officeDocument/2006/relationships/hyperlink" Target="mailto:hello@paypenny.io" TargetMode="External"/><Relationship Id="rId283" Type="http://schemas.openxmlformats.org/officeDocument/2006/relationships/hyperlink" Target="mailto:Hello@paypenny.io" TargetMode="External"/><Relationship Id="rId318" Type="http://schemas.openxmlformats.org/officeDocument/2006/relationships/hyperlink" Target="mailto:hello@paypenny.io" TargetMode="External"/><Relationship Id="rId339" Type="http://schemas.openxmlformats.org/officeDocument/2006/relationships/hyperlink" Target="mailto:hello@paypenny.io" TargetMode="External"/><Relationship Id="rId78" Type="http://schemas.openxmlformats.org/officeDocument/2006/relationships/hyperlink" Target="mailto:hello@paypenny.io" TargetMode="External"/><Relationship Id="rId99" Type="http://schemas.openxmlformats.org/officeDocument/2006/relationships/hyperlink" Target="mailto:hello@paypenny.io" TargetMode="External"/><Relationship Id="rId101" Type="http://schemas.openxmlformats.org/officeDocument/2006/relationships/hyperlink" Target="mailto:hello@paypenny.io" TargetMode="External"/><Relationship Id="rId122" Type="http://schemas.openxmlformats.org/officeDocument/2006/relationships/hyperlink" Target="mailto:hello@paypenny.io" TargetMode="External"/><Relationship Id="rId143" Type="http://schemas.openxmlformats.org/officeDocument/2006/relationships/hyperlink" Target="mailto:hello@paypenny.io" TargetMode="External"/><Relationship Id="rId164" Type="http://schemas.openxmlformats.org/officeDocument/2006/relationships/hyperlink" Target="mailto:hello@paypenny.io" TargetMode="External"/><Relationship Id="rId185" Type="http://schemas.openxmlformats.org/officeDocument/2006/relationships/hyperlink" Target="mailto:hello@paypenny.io" TargetMode="External"/><Relationship Id="rId350" Type="http://schemas.openxmlformats.org/officeDocument/2006/relationships/hyperlink" Target="mailto:hello@paypenny.io" TargetMode="External"/><Relationship Id="rId371" Type="http://schemas.openxmlformats.org/officeDocument/2006/relationships/hyperlink" Target="mailto:hello@paypenny.io" TargetMode="External"/><Relationship Id="rId406" Type="http://schemas.openxmlformats.org/officeDocument/2006/relationships/hyperlink" Target="mailto:hello@paypenny.io" TargetMode="External"/><Relationship Id="rId9" Type="http://schemas.openxmlformats.org/officeDocument/2006/relationships/hyperlink" Target="mailto:hello@paypenny.io" TargetMode="External"/><Relationship Id="rId210" Type="http://schemas.openxmlformats.org/officeDocument/2006/relationships/hyperlink" Target="mailto:hello@paypenny.io" TargetMode="External"/><Relationship Id="rId392" Type="http://schemas.openxmlformats.org/officeDocument/2006/relationships/hyperlink" Target="mailto:hello@paypenny.io" TargetMode="External"/><Relationship Id="rId427" Type="http://schemas.openxmlformats.org/officeDocument/2006/relationships/hyperlink" Target="mailto:hello@paypenny.io" TargetMode="External"/><Relationship Id="rId448" Type="http://schemas.openxmlformats.org/officeDocument/2006/relationships/hyperlink" Target="mailto:pay@paypenny.io" TargetMode="External"/><Relationship Id="rId26" Type="http://schemas.openxmlformats.org/officeDocument/2006/relationships/hyperlink" Target="mailto:hello@paypenny.io" TargetMode="External"/><Relationship Id="rId231" Type="http://schemas.openxmlformats.org/officeDocument/2006/relationships/hyperlink" Target="mailto:Hello@paypenny.io" TargetMode="External"/><Relationship Id="rId252" Type="http://schemas.openxmlformats.org/officeDocument/2006/relationships/hyperlink" Target="mailto:hello@paypenny.io" TargetMode="External"/><Relationship Id="rId273" Type="http://schemas.openxmlformats.org/officeDocument/2006/relationships/hyperlink" Target="mailto:hello@paypenny.io" TargetMode="External"/><Relationship Id="rId294" Type="http://schemas.openxmlformats.org/officeDocument/2006/relationships/hyperlink" Target="mailto:Hello@paypenny.io" TargetMode="External"/><Relationship Id="rId308" Type="http://schemas.openxmlformats.org/officeDocument/2006/relationships/hyperlink" Target="mailto:hello@paypenny.io" TargetMode="External"/><Relationship Id="rId329" Type="http://schemas.openxmlformats.org/officeDocument/2006/relationships/hyperlink" Target="mailto:hello@paypenny.io" TargetMode="External"/><Relationship Id="rId47" Type="http://schemas.openxmlformats.org/officeDocument/2006/relationships/hyperlink" Target="mailto:pay@paypenny.io" TargetMode="External"/><Relationship Id="rId68" Type="http://schemas.openxmlformats.org/officeDocument/2006/relationships/hyperlink" Target="mailto:pay@paypenny.io" TargetMode="External"/><Relationship Id="rId89" Type="http://schemas.openxmlformats.org/officeDocument/2006/relationships/hyperlink" Target="mailto:hello@paypenny.io" TargetMode="External"/><Relationship Id="rId112" Type="http://schemas.openxmlformats.org/officeDocument/2006/relationships/hyperlink" Target="mailto:hello@paypenny.io" TargetMode="External"/><Relationship Id="rId133" Type="http://schemas.openxmlformats.org/officeDocument/2006/relationships/hyperlink" Target="mailto:hello@paypenny.io" TargetMode="External"/><Relationship Id="rId154" Type="http://schemas.openxmlformats.org/officeDocument/2006/relationships/hyperlink" Target="mailto:hello@paypenny.io" TargetMode="External"/><Relationship Id="rId175" Type="http://schemas.openxmlformats.org/officeDocument/2006/relationships/hyperlink" Target="mailto:hello@paypenny.io" TargetMode="External"/><Relationship Id="rId340" Type="http://schemas.openxmlformats.org/officeDocument/2006/relationships/hyperlink" Target="mailto:hello@paypenny.io" TargetMode="External"/><Relationship Id="rId361" Type="http://schemas.openxmlformats.org/officeDocument/2006/relationships/hyperlink" Target="mailto:hello@paypenny.io" TargetMode="External"/><Relationship Id="rId196" Type="http://schemas.openxmlformats.org/officeDocument/2006/relationships/hyperlink" Target="mailto:pay@paypenny.io" TargetMode="External"/><Relationship Id="rId200" Type="http://schemas.openxmlformats.org/officeDocument/2006/relationships/hyperlink" Target="mailto:Hello@paypenny.io" TargetMode="External"/><Relationship Id="rId382" Type="http://schemas.openxmlformats.org/officeDocument/2006/relationships/hyperlink" Target="mailto:hello@paypenny.io" TargetMode="External"/><Relationship Id="rId417" Type="http://schemas.openxmlformats.org/officeDocument/2006/relationships/hyperlink" Target="mailto:hello@paypenny.io" TargetMode="External"/><Relationship Id="rId438" Type="http://schemas.openxmlformats.org/officeDocument/2006/relationships/hyperlink" Target="mailto:hello@paypenny.io" TargetMode="External"/><Relationship Id="rId459" Type="http://schemas.openxmlformats.org/officeDocument/2006/relationships/hyperlink" Target="mailto:hello@paypenny.io" TargetMode="External"/><Relationship Id="rId16" Type="http://schemas.openxmlformats.org/officeDocument/2006/relationships/hyperlink" Target="mailto:pay@paypenny.io" TargetMode="External"/><Relationship Id="rId221" Type="http://schemas.openxmlformats.org/officeDocument/2006/relationships/hyperlink" Target="mailto:Hello@paypenny.io" TargetMode="External"/><Relationship Id="rId242" Type="http://schemas.openxmlformats.org/officeDocument/2006/relationships/hyperlink" Target="mailto:Pay@paypenny.io" TargetMode="External"/><Relationship Id="rId263" Type="http://schemas.openxmlformats.org/officeDocument/2006/relationships/hyperlink" Target="mailto:hello@paypenny.io" TargetMode="External"/><Relationship Id="rId284" Type="http://schemas.openxmlformats.org/officeDocument/2006/relationships/hyperlink" Target="mailto:Hello@paypenny.io" TargetMode="External"/><Relationship Id="rId319" Type="http://schemas.openxmlformats.org/officeDocument/2006/relationships/hyperlink" Target="mailto:hello@paypenny.io" TargetMode="External"/><Relationship Id="rId37" Type="http://schemas.openxmlformats.org/officeDocument/2006/relationships/hyperlink" Target="mailto:hello@paypenny.io" TargetMode="External"/><Relationship Id="rId58" Type="http://schemas.openxmlformats.org/officeDocument/2006/relationships/hyperlink" Target="mailto:hello@paypenny.io" TargetMode="External"/><Relationship Id="rId79" Type="http://schemas.openxmlformats.org/officeDocument/2006/relationships/hyperlink" Target="mailto:hello@paypenny.io" TargetMode="External"/><Relationship Id="rId102" Type="http://schemas.openxmlformats.org/officeDocument/2006/relationships/hyperlink" Target="mailto:hello@paypenny.io" TargetMode="External"/><Relationship Id="rId123" Type="http://schemas.openxmlformats.org/officeDocument/2006/relationships/hyperlink" Target="mailto:hello@paypenny.io" TargetMode="External"/><Relationship Id="rId144" Type="http://schemas.openxmlformats.org/officeDocument/2006/relationships/hyperlink" Target="mailto:hello@paypenny.io" TargetMode="External"/><Relationship Id="rId330" Type="http://schemas.openxmlformats.org/officeDocument/2006/relationships/hyperlink" Target="mailto:hello@paypenny.io" TargetMode="External"/><Relationship Id="rId90" Type="http://schemas.openxmlformats.org/officeDocument/2006/relationships/hyperlink" Target="mailto:hello@paypenny.io" TargetMode="External"/><Relationship Id="rId165" Type="http://schemas.openxmlformats.org/officeDocument/2006/relationships/hyperlink" Target="mailto:hello@paypenny.io" TargetMode="External"/><Relationship Id="rId186" Type="http://schemas.openxmlformats.org/officeDocument/2006/relationships/hyperlink" Target="mailto:hello@paypenny.io" TargetMode="External"/><Relationship Id="rId351" Type="http://schemas.openxmlformats.org/officeDocument/2006/relationships/hyperlink" Target="mailto:hello@paypenny.io" TargetMode="External"/><Relationship Id="rId372" Type="http://schemas.openxmlformats.org/officeDocument/2006/relationships/hyperlink" Target="mailto:hello@paypenny.io" TargetMode="External"/><Relationship Id="rId393" Type="http://schemas.openxmlformats.org/officeDocument/2006/relationships/hyperlink" Target="mailto:hello@paypenny.io" TargetMode="External"/><Relationship Id="rId407" Type="http://schemas.openxmlformats.org/officeDocument/2006/relationships/hyperlink" Target="mailto:hello@paypenny.io" TargetMode="External"/><Relationship Id="rId428" Type="http://schemas.openxmlformats.org/officeDocument/2006/relationships/hyperlink" Target="mailto:hello@paypenny.io" TargetMode="External"/><Relationship Id="rId449" Type="http://schemas.openxmlformats.org/officeDocument/2006/relationships/hyperlink" Target="mailto:pay@paypenny.io" TargetMode="External"/><Relationship Id="rId211" Type="http://schemas.openxmlformats.org/officeDocument/2006/relationships/hyperlink" Target="mailto:hello@paypenny.io" TargetMode="External"/><Relationship Id="rId232" Type="http://schemas.openxmlformats.org/officeDocument/2006/relationships/hyperlink" Target="mailto:Hello@paypenny.io" TargetMode="External"/><Relationship Id="rId253" Type="http://schemas.openxmlformats.org/officeDocument/2006/relationships/hyperlink" Target="mailto:hello@paypenny.io" TargetMode="External"/><Relationship Id="rId274" Type="http://schemas.openxmlformats.org/officeDocument/2006/relationships/hyperlink" Target="mailto:hello@paypenny.io" TargetMode="External"/><Relationship Id="rId295" Type="http://schemas.openxmlformats.org/officeDocument/2006/relationships/hyperlink" Target="mailto:Hello@paypenny.io" TargetMode="External"/><Relationship Id="rId309" Type="http://schemas.openxmlformats.org/officeDocument/2006/relationships/hyperlink" Target="mailto:hello@paypenny.io" TargetMode="External"/><Relationship Id="rId460" Type="http://schemas.openxmlformats.org/officeDocument/2006/relationships/hyperlink" Target="mailto:hello@paypenny.io" TargetMode="External"/><Relationship Id="rId27" Type="http://schemas.openxmlformats.org/officeDocument/2006/relationships/hyperlink" Target="mailto:hello@paypenny.io" TargetMode="External"/><Relationship Id="rId48" Type="http://schemas.openxmlformats.org/officeDocument/2006/relationships/hyperlink" Target="mailto:hello@paypenny.io" TargetMode="External"/><Relationship Id="rId69" Type="http://schemas.openxmlformats.org/officeDocument/2006/relationships/hyperlink" Target="mailto:hello@paypenny.io" TargetMode="External"/><Relationship Id="rId113" Type="http://schemas.openxmlformats.org/officeDocument/2006/relationships/hyperlink" Target="mailto:pay@paypenny.io" TargetMode="External"/><Relationship Id="rId134" Type="http://schemas.openxmlformats.org/officeDocument/2006/relationships/hyperlink" Target="mailto:pay@paypenny.io" TargetMode="External"/><Relationship Id="rId320" Type="http://schemas.openxmlformats.org/officeDocument/2006/relationships/hyperlink" Target="mailto:hello@paypenny.io" TargetMode="External"/><Relationship Id="rId80" Type="http://schemas.openxmlformats.org/officeDocument/2006/relationships/hyperlink" Target="mailto:hello@paypenny.io" TargetMode="External"/><Relationship Id="rId155" Type="http://schemas.openxmlformats.org/officeDocument/2006/relationships/hyperlink" Target="mailto:hello@paypenny.io" TargetMode="External"/><Relationship Id="rId176" Type="http://schemas.openxmlformats.org/officeDocument/2006/relationships/hyperlink" Target="mailto:hello@paypenny.io" TargetMode="External"/><Relationship Id="rId197" Type="http://schemas.openxmlformats.org/officeDocument/2006/relationships/hyperlink" Target="mailto:hello@paypenny.io" TargetMode="External"/><Relationship Id="rId341" Type="http://schemas.openxmlformats.org/officeDocument/2006/relationships/hyperlink" Target="mailto:hello@paypenny.io" TargetMode="External"/><Relationship Id="rId362" Type="http://schemas.openxmlformats.org/officeDocument/2006/relationships/hyperlink" Target="mailto:hello@paypenny.io" TargetMode="External"/><Relationship Id="rId383" Type="http://schemas.openxmlformats.org/officeDocument/2006/relationships/hyperlink" Target="mailto:hello@paypenny.io" TargetMode="External"/><Relationship Id="rId418" Type="http://schemas.openxmlformats.org/officeDocument/2006/relationships/hyperlink" Target="mailto:hello@paypenny.io" TargetMode="External"/><Relationship Id="rId439" Type="http://schemas.openxmlformats.org/officeDocument/2006/relationships/hyperlink" Target="mailto:hello@paypenny.io" TargetMode="External"/><Relationship Id="rId201" Type="http://schemas.openxmlformats.org/officeDocument/2006/relationships/hyperlink" Target="mailto:hello@paypenny.io" TargetMode="External"/><Relationship Id="rId222" Type="http://schemas.openxmlformats.org/officeDocument/2006/relationships/hyperlink" Target="mailto:Hello@paypenny.io" TargetMode="External"/><Relationship Id="rId243" Type="http://schemas.openxmlformats.org/officeDocument/2006/relationships/hyperlink" Target="mailto:pay@paypenny.io" TargetMode="External"/><Relationship Id="rId264" Type="http://schemas.openxmlformats.org/officeDocument/2006/relationships/hyperlink" Target="mailto:hello@paypenny.io" TargetMode="External"/><Relationship Id="rId285" Type="http://schemas.openxmlformats.org/officeDocument/2006/relationships/hyperlink" Target="mailto:Hello@paypenny.io" TargetMode="External"/><Relationship Id="rId450" Type="http://schemas.openxmlformats.org/officeDocument/2006/relationships/hyperlink" Target="mailto:hello@paypenny.io" TargetMode="External"/><Relationship Id="rId17" Type="http://schemas.openxmlformats.org/officeDocument/2006/relationships/hyperlink" Target="mailto:hello@paypenny.io" TargetMode="External"/><Relationship Id="rId38" Type="http://schemas.openxmlformats.org/officeDocument/2006/relationships/hyperlink" Target="mailto:hello@paypenny.io" TargetMode="External"/><Relationship Id="rId59" Type="http://schemas.openxmlformats.org/officeDocument/2006/relationships/hyperlink" Target="mailto:hello@paypenny.io" TargetMode="External"/><Relationship Id="rId103" Type="http://schemas.openxmlformats.org/officeDocument/2006/relationships/hyperlink" Target="mailto:hello@paypenny.io" TargetMode="External"/><Relationship Id="rId124" Type="http://schemas.openxmlformats.org/officeDocument/2006/relationships/hyperlink" Target="mailto:hello@paypenny.io" TargetMode="External"/><Relationship Id="rId310" Type="http://schemas.openxmlformats.org/officeDocument/2006/relationships/hyperlink" Target="mailto:hello@paypenny.io" TargetMode="External"/><Relationship Id="rId70" Type="http://schemas.openxmlformats.org/officeDocument/2006/relationships/hyperlink" Target="mailto:hello@paypenny.io" TargetMode="External"/><Relationship Id="rId91" Type="http://schemas.openxmlformats.org/officeDocument/2006/relationships/hyperlink" Target="mailto:hello@paypenny.io" TargetMode="External"/><Relationship Id="rId145" Type="http://schemas.openxmlformats.org/officeDocument/2006/relationships/hyperlink" Target="mailto:hello@paypenny.io" TargetMode="External"/><Relationship Id="rId166" Type="http://schemas.openxmlformats.org/officeDocument/2006/relationships/hyperlink" Target="mailto:hello@paypenny.io" TargetMode="External"/><Relationship Id="rId187" Type="http://schemas.openxmlformats.org/officeDocument/2006/relationships/hyperlink" Target="mailto:hello@paypenny.io" TargetMode="External"/><Relationship Id="rId331" Type="http://schemas.openxmlformats.org/officeDocument/2006/relationships/hyperlink" Target="mailto:hello@paypenny.io" TargetMode="External"/><Relationship Id="rId352" Type="http://schemas.openxmlformats.org/officeDocument/2006/relationships/hyperlink" Target="mailto:hello@paypenny.io" TargetMode="External"/><Relationship Id="rId373" Type="http://schemas.openxmlformats.org/officeDocument/2006/relationships/hyperlink" Target="mailto:hello@paypenny.io" TargetMode="External"/><Relationship Id="rId394" Type="http://schemas.openxmlformats.org/officeDocument/2006/relationships/hyperlink" Target="mailto:hello@paypenny.io" TargetMode="External"/><Relationship Id="rId408" Type="http://schemas.openxmlformats.org/officeDocument/2006/relationships/hyperlink" Target="mailto:pay@paypenny.io" TargetMode="External"/><Relationship Id="rId429" Type="http://schemas.openxmlformats.org/officeDocument/2006/relationships/hyperlink" Target="mailto:hello@paypenny.io" TargetMode="External"/><Relationship Id="rId1" Type="http://schemas.openxmlformats.org/officeDocument/2006/relationships/hyperlink" Target="mailto:hello@paypenny.io" TargetMode="External"/><Relationship Id="rId212" Type="http://schemas.openxmlformats.org/officeDocument/2006/relationships/hyperlink" Target="mailto:Hello@paypenny.io" TargetMode="External"/><Relationship Id="rId233" Type="http://schemas.openxmlformats.org/officeDocument/2006/relationships/hyperlink" Target="mailto:Hello@paypenny.io" TargetMode="External"/><Relationship Id="rId254" Type="http://schemas.openxmlformats.org/officeDocument/2006/relationships/hyperlink" Target="mailto:hello@paypenny.io" TargetMode="External"/><Relationship Id="rId440" Type="http://schemas.openxmlformats.org/officeDocument/2006/relationships/hyperlink" Target="mailto:hello@paypenny.io" TargetMode="External"/><Relationship Id="rId28" Type="http://schemas.openxmlformats.org/officeDocument/2006/relationships/hyperlink" Target="mailto:hello@paypenny.io" TargetMode="External"/><Relationship Id="rId49" Type="http://schemas.openxmlformats.org/officeDocument/2006/relationships/hyperlink" Target="mailto:hello@paypenny.io" TargetMode="External"/><Relationship Id="rId114" Type="http://schemas.openxmlformats.org/officeDocument/2006/relationships/hyperlink" Target="mailto:hello@paypenny.io" TargetMode="External"/><Relationship Id="rId275" Type="http://schemas.openxmlformats.org/officeDocument/2006/relationships/hyperlink" Target="mailto:hello@paypenny.io" TargetMode="External"/><Relationship Id="rId296" Type="http://schemas.openxmlformats.org/officeDocument/2006/relationships/hyperlink" Target="mailto:Hello@paypenny.io" TargetMode="External"/><Relationship Id="rId300" Type="http://schemas.openxmlformats.org/officeDocument/2006/relationships/hyperlink" Target="mailto:hello@paypenny.io" TargetMode="External"/><Relationship Id="rId461" Type="http://schemas.openxmlformats.org/officeDocument/2006/relationships/hyperlink" Target="mailto:hello@paypenny.io" TargetMode="External"/><Relationship Id="rId60" Type="http://schemas.openxmlformats.org/officeDocument/2006/relationships/hyperlink" Target="mailto:hello@paypenny.io" TargetMode="External"/><Relationship Id="rId81" Type="http://schemas.openxmlformats.org/officeDocument/2006/relationships/hyperlink" Target="mailto:hello@paypenny.io" TargetMode="External"/><Relationship Id="rId135" Type="http://schemas.openxmlformats.org/officeDocument/2006/relationships/hyperlink" Target="mailto:hello@paypenny.io" TargetMode="External"/><Relationship Id="rId156" Type="http://schemas.openxmlformats.org/officeDocument/2006/relationships/hyperlink" Target="mailto:hello@paypenny.io" TargetMode="External"/><Relationship Id="rId177" Type="http://schemas.openxmlformats.org/officeDocument/2006/relationships/hyperlink" Target="mailto:hello@paypenny.io" TargetMode="External"/><Relationship Id="rId198" Type="http://schemas.openxmlformats.org/officeDocument/2006/relationships/hyperlink" Target="mailto:Hello@paypenny.io" TargetMode="External"/><Relationship Id="rId321" Type="http://schemas.openxmlformats.org/officeDocument/2006/relationships/hyperlink" Target="mailto:hello@paypenny.io" TargetMode="External"/><Relationship Id="rId342" Type="http://schemas.openxmlformats.org/officeDocument/2006/relationships/hyperlink" Target="mailto:hello@paypenny.io" TargetMode="External"/><Relationship Id="rId363" Type="http://schemas.openxmlformats.org/officeDocument/2006/relationships/hyperlink" Target="mailto:hello@paypenny.io" TargetMode="External"/><Relationship Id="rId384" Type="http://schemas.openxmlformats.org/officeDocument/2006/relationships/hyperlink" Target="mailto:hello@paypenny.io" TargetMode="External"/><Relationship Id="rId419" Type="http://schemas.openxmlformats.org/officeDocument/2006/relationships/hyperlink" Target="mailto:hello@paypenny.io" TargetMode="External"/><Relationship Id="rId202" Type="http://schemas.openxmlformats.org/officeDocument/2006/relationships/hyperlink" Target="mailto:hello@paypenny.io" TargetMode="External"/><Relationship Id="rId223" Type="http://schemas.openxmlformats.org/officeDocument/2006/relationships/hyperlink" Target="mailto:Hello@paypenny.io" TargetMode="External"/><Relationship Id="rId244" Type="http://schemas.openxmlformats.org/officeDocument/2006/relationships/hyperlink" Target="mailto:Hello@paypenny.io" TargetMode="External"/><Relationship Id="rId430" Type="http://schemas.openxmlformats.org/officeDocument/2006/relationships/hyperlink" Target="mailto:hello@paypenny.io" TargetMode="External"/><Relationship Id="rId18" Type="http://schemas.openxmlformats.org/officeDocument/2006/relationships/hyperlink" Target="mailto:hello@paypenny.io" TargetMode="External"/><Relationship Id="rId39" Type="http://schemas.openxmlformats.org/officeDocument/2006/relationships/hyperlink" Target="mailto:hello@paypenny.io" TargetMode="External"/><Relationship Id="rId265" Type="http://schemas.openxmlformats.org/officeDocument/2006/relationships/hyperlink" Target="mailto:hello@paypenny.io" TargetMode="External"/><Relationship Id="rId286" Type="http://schemas.openxmlformats.org/officeDocument/2006/relationships/hyperlink" Target="mailto:Hello@paypenny.io" TargetMode="External"/><Relationship Id="rId451" Type="http://schemas.openxmlformats.org/officeDocument/2006/relationships/hyperlink" Target="mailto:hello@paypenny.io" TargetMode="External"/><Relationship Id="rId50" Type="http://schemas.openxmlformats.org/officeDocument/2006/relationships/hyperlink" Target="mailto:hello@paypenny.io" TargetMode="External"/><Relationship Id="rId104" Type="http://schemas.openxmlformats.org/officeDocument/2006/relationships/hyperlink" Target="mailto:hello@paypenny.io" TargetMode="External"/><Relationship Id="rId125" Type="http://schemas.openxmlformats.org/officeDocument/2006/relationships/hyperlink" Target="mailto:hello@paypenny.io" TargetMode="External"/><Relationship Id="rId146" Type="http://schemas.openxmlformats.org/officeDocument/2006/relationships/hyperlink" Target="mailto:hello@paypenny.io" TargetMode="External"/><Relationship Id="rId167" Type="http://schemas.openxmlformats.org/officeDocument/2006/relationships/hyperlink" Target="mailto:hello@paypenny.io" TargetMode="External"/><Relationship Id="rId188" Type="http://schemas.openxmlformats.org/officeDocument/2006/relationships/hyperlink" Target="mailto:hello@paypenny.io" TargetMode="External"/><Relationship Id="rId311" Type="http://schemas.openxmlformats.org/officeDocument/2006/relationships/hyperlink" Target="mailto:hello@paypenny.io" TargetMode="External"/><Relationship Id="rId332" Type="http://schemas.openxmlformats.org/officeDocument/2006/relationships/hyperlink" Target="mailto:hello@paypenny.io" TargetMode="External"/><Relationship Id="rId353" Type="http://schemas.openxmlformats.org/officeDocument/2006/relationships/hyperlink" Target="mailto:hello@paypenny.io" TargetMode="External"/><Relationship Id="rId374" Type="http://schemas.openxmlformats.org/officeDocument/2006/relationships/hyperlink" Target="mailto:hello@paypenny.io" TargetMode="External"/><Relationship Id="rId395" Type="http://schemas.openxmlformats.org/officeDocument/2006/relationships/hyperlink" Target="mailto:hello@paypenny.io" TargetMode="External"/><Relationship Id="rId409" Type="http://schemas.openxmlformats.org/officeDocument/2006/relationships/hyperlink" Target="mailto:hello@paypenny.io" TargetMode="External"/><Relationship Id="rId71" Type="http://schemas.openxmlformats.org/officeDocument/2006/relationships/hyperlink" Target="mailto:hello@paypenny.io" TargetMode="External"/><Relationship Id="rId92" Type="http://schemas.openxmlformats.org/officeDocument/2006/relationships/hyperlink" Target="mailto:hello@paypenny.io" TargetMode="External"/><Relationship Id="rId213" Type="http://schemas.openxmlformats.org/officeDocument/2006/relationships/hyperlink" Target="mailto:Hello@paypenny.io" TargetMode="External"/><Relationship Id="rId234" Type="http://schemas.openxmlformats.org/officeDocument/2006/relationships/hyperlink" Target="mailto:Pay@paypenny.io" TargetMode="External"/><Relationship Id="rId420" Type="http://schemas.openxmlformats.org/officeDocument/2006/relationships/hyperlink" Target="mailto:hello@paypenny.io" TargetMode="External"/><Relationship Id="rId2" Type="http://schemas.openxmlformats.org/officeDocument/2006/relationships/hyperlink" Target="mailto:hello@paypenny.io" TargetMode="External"/><Relationship Id="rId29" Type="http://schemas.openxmlformats.org/officeDocument/2006/relationships/hyperlink" Target="mailto:hello@paypenny.io" TargetMode="External"/><Relationship Id="rId255" Type="http://schemas.openxmlformats.org/officeDocument/2006/relationships/hyperlink" Target="mailto:hello@paypenny.io" TargetMode="External"/><Relationship Id="rId276" Type="http://schemas.openxmlformats.org/officeDocument/2006/relationships/hyperlink" Target="mailto:hello@paypenny.io" TargetMode="External"/><Relationship Id="rId297" Type="http://schemas.openxmlformats.org/officeDocument/2006/relationships/hyperlink" Target="mailto:hello@paypenny.io" TargetMode="External"/><Relationship Id="rId441" Type="http://schemas.openxmlformats.org/officeDocument/2006/relationships/hyperlink" Target="mailto:hello@paypenny.io" TargetMode="External"/><Relationship Id="rId462" Type="http://schemas.openxmlformats.org/officeDocument/2006/relationships/hyperlink" Target="mailto:hello@paypenny.io" TargetMode="External"/><Relationship Id="rId40" Type="http://schemas.openxmlformats.org/officeDocument/2006/relationships/hyperlink" Target="mailto:hello@paypenny.io" TargetMode="External"/><Relationship Id="rId115" Type="http://schemas.openxmlformats.org/officeDocument/2006/relationships/hyperlink" Target="mailto:hello@paypenny.io" TargetMode="External"/><Relationship Id="rId136" Type="http://schemas.openxmlformats.org/officeDocument/2006/relationships/hyperlink" Target="mailto:hello@paypenny.io" TargetMode="External"/><Relationship Id="rId157" Type="http://schemas.openxmlformats.org/officeDocument/2006/relationships/hyperlink" Target="mailto:hello@paypenny.io" TargetMode="External"/><Relationship Id="rId178" Type="http://schemas.openxmlformats.org/officeDocument/2006/relationships/hyperlink" Target="mailto:hello@paypenny.io" TargetMode="External"/><Relationship Id="rId301" Type="http://schemas.openxmlformats.org/officeDocument/2006/relationships/hyperlink" Target="mailto:hello@paypenny.io" TargetMode="External"/><Relationship Id="rId322" Type="http://schemas.openxmlformats.org/officeDocument/2006/relationships/hyperlink" Target="mailto:hello@paypenny.io" TargetMode="External"/><Relationship Id="rId343" Type="http://schemas.openxmlformats.org/officeDocument/2006/relationships/hyperlink" Target="mailto:hello@paypenny.io" TargetMode="External"/><Relationship Id="rId364" Type="http://schemas.openxmlformats.org/officeDocument/2006/relationships/hyperlink" Target="mailto:hello@paypenny.io" TargetMode="External"/><Relationship Id="rId61" Type="http://schemas.openxmlformats.org/officeDocument/2006/relationships/hyperlink" Target="mailto:pay@paypenny.io" TargetMode="External"/><Relationship Id="rId82" Type="http://schemas.openxmlformats.org/officeDocument/2006/relationships/hyperlink" Target="mailto:hello@paypenny.io" TargetMode="External"/><Relationship Id="rId199" Type="http://schemas.openxmlformats.org/officeDocument/2006/relationships/hyperlink" Target="mailto:Hello@paypenny.io" TargetMode="External"/><Relationship Id="rId203" Type="http://schemas.openxmlformats.org/officeDocument/2006/relationships/hyperlink" Target="mailto:Pay@paypenny.io" TargetMode="External"/><Relationship Id="rId385" Type="http://schemas.openxmlformats.org/officeDocument/2006/relationships/hyperlink" Target="mailto:hello@paypenny.io" TargetMode="External"/><Relationship Id="rId19" Type="http://schemas.openxmlformats.org/officeDocument/2006/relationships/hyperlink" Target="mailto:hello@paypenny.io" TargetMode="External"/><Relationship Id="rId224" Type="http://schemas.openxmlformats.org/officeDocument/2006/relationships/hyperlink" Target="mailto:Hello@paypenny.io" TargetMode="External"/><Relationship Id="rId245" Type="http://schemas.openxmlformats.org/officeDocument/2006/relationships/hyperlink" Target="mailto:hello@paypenny.io" TargetMode="External"/><Relationship Id="rId266" Type="http://schemas.openxmlformats.org/officeDocument/2006/relationships/hyperlink" Target="mailto:hello@paypenny.io" TargetMode="External"/><Relationship Id="rId287" Type="http://schemas.openxmlformats.org/officeDocument/2006/relationships/hyperlink" Target="mailto:Hello@paypenny.io" TargetMode="External"/><Relationship Id="rId410" Type="http://schemas.openxmlformats.org/officeDocument/2006/relationships/hyperlink" Target="mailto:pay@paypenny.io" TargetMode="External"/><Relationship Id="rId431" Type="http://schemas.openxmlformats.org/officeDocument/2006/relationships/hyperlink" Target="mailto:pay@paypenny.io" TargetMode="External"/><Relationship Id="rId452" Type="http://schemas.openxmlformats.org/officeDocument/2006/relationships/hyperlink" Target="mailto:hello@paypenny.io" TargetMode="External"/><Relationship Id="rId30" Type="http://schemas.openxmlformats.org/officeDocument/2006/relationships/hyperlink" Target="mailto:hello@paypenny.io" TargetMode="External"/><Relationship Id="rId105" Type="http://schemas.openxmlformats.org/officeDocument/2006/relationships/hyperlink" Target="mailto:hello@paypenny.io" TargetMode="External"/><Relationship Id="rId126" Type="http://schemas.openxmlformats.org/officeDocument/2006/relationships/hyperlink" Target="mailto:hello@paypenny.io" TargetMode="External"/><Relationship Id="rId147" Type="http://schemas.openxmlformats.org/officeDocument/2006/relationships/hyperlink" Target="mailto:hello@paypenny.io" TargetMode="External"/><Relationship Id="rId168" Type="http://schemas.openxmlformats.org/officeDocument/2006/relationships/hyperlink" Target="mailto:hello@paypenny.io" TargetMode="External"/><Relationship Id="rId312" Type="http://schemas.openxmlformats.org/officeDocument/2006/relationships/hyperlink" Target="mailto:hello@paypenny.io" TargetMode="External"/><Relationship Id="rId333" Type="http://schemas.openxmlformats.org/officeDocument/2006/relationships/hyperlink" Target="mailto:hello@paypenny.io" TargetMode="External"/><Relationship Id="rId354" Type="http://schemas.openxmlformats.org/officeDocument/2006/relationships/hyperlink" Target="mailto:hello@paypenny.io" TargetMode="External"/><Relationship Id="rId51" Type="http://schemas.openxmlformats.org/officeDocument/2006/relationships/hyperlink" Target="mailto:hello@paypenny.io" TargetMode="External"/><Relationship Id="rId72" Type="http://schemas.openxmlformats.org/officeDocument/2006/relationships/hyperlink" Target="mailto:hello@paypenny.io" TargetMode="External"/><Relationship Id="rId93" Type="http://schemas.openxmlformats.org/officeDocument/2006/relationships/hyperlink" Target="mailto:hello@paypenny.io" TargetMode="External"/><Relationship Id="rId189" Type="http://schemas.openxmlformats.org/officeDocument/2006/relationships/hyperlink" Target="mailto:hello@paypenny.io" TargetMode="External"/><Relationship Id="rId375" Type="http://schemas.openxmlformats.org/officeDocument/2006/relationships/hyperlink" Target="mailto:hello@paypenny.io" TargetMode="External"/><Relationship Id="rId396" Type="http://schemas.openxmlformats.org/officeDocument/2006/relationships/hyperlink" Target="mailto:pay@paypenny.io" TargetMode="External"/><Relationship Id="rId3" Type="http://schemas.openxmlformats.org/officeDocument/2006/relationships/hyperlink" Target="mailto:hello@paypenny.io" TargetMode="External"/><Relationship Id="rId214" Type="http://schemas.openxmlformats.org/officeDocument/2006/relationships/hyperlink" Target="mailto:Hello@paypenny.io" TargetMode="External"/><Relationship Id="rId235" Type="http://schemas.openxmlformats.org/officeDocument/2006/relationships/hyperlink" Target="mailto:Hello@paypenny.io" TargetMode="External"/><Relationship Id="rId256" Type="http://schemas.openxmlformats.org/officeDocument/2006/relationships/hyperlink" Target="mailto:hello@paypenny.io" TargetMode="External"/><Relationship Id="rId277" Type="http://schemas.openxmlformats.org/officeDocument/2006/relationships/hyperlink" Target="mailto:hello@paypenny.io" TargetMode="External"/><Relationship Id="rId298" Type="http://schemas.openxmlformats.org/officeDocument/2006/relationships/hyperlink" Target="mailto:hello@paypenny.io" TargetMode="External"/><Relationship Id="rId400" Type="http://schemas.openxmlformats.org/officeDocument/2006/relationships/hyperlink" Target="mailto:hello@paypenny.io" TargetMode="External"/><Relationship Id="rId421" Type="http://schemas.openxmlformats.org/officeDocument/2006/relationships/hyperlink" Target="mailto:hello@paypenny.io" TargetMode="External"/><Relationship Id="rId442" Type="http://schemas.openxmlformats.org/officeDocument/2006/relationships/hyperlink" Target="mailto:hello@paypenny.io" TargetMode="External"/><Relationship Id="rId463" Type="http://schemas.openxmlformats.org/officeDocument/2006/relationships/hyperlink" Target="mailto:hello@paypenny.io" TargetMode="External"/><Relationship Id="rId116" Type="http://schemas.openxmlformats.org/officeDocument/2006/relationships/hyperlink" Target="mailto:hello@paypenny.io" TargetMode="External"/><Relationship Id="rId137" Type="http://schemas.openxmlformats.org/officeDocument/2006/relationships/hyperlink" Target="mailto:hello@paypenny.io" TargetMode="External"/><Relationship Id="rId158" Type="http://schemas.openxmlformats.org/officeDocument/2006/relationships/hyperlink" Target="mailto:hello@paypenny.io" TargetMode="External"/><Relationship Id="rId302" Type="http://schemas.openxmlformats.org/officeDocument/2006/relationships/hyperlink" Target="mailto:hello@paypenny.io" TargetMode="External"/><Relationship Id="rId323" Type="http://schemas.openxmlformats.org/officeDocument/2006/relationships/hyperlink" Target="mailto:hello@paypenny.io" TargetMode="External"/><Relationship Id="rId344" Type="http://schemas.openxmlformats.org/officeDocument/2006/relationships/hyperlink" Target="mailto:hello@paypenny.io" TargetMode="External"/><Relationship Id="rId20" Type="http://schemas.openxmlformats.org/officeDocument/2006/relationships/hyperlink" Target="mailto:hello@paypenny.io" TargetMode="External"/><Relationship Id="rId41" Type="http://schemas.openxmlformats.org/officeDocument/2006/relationships/hyperlink" Target="mailto:hello@paypenny.io" TargetMode="External"/><Relationship Id="rId62" Type="http://schemas.openxmlformats.org/officeDocument/2006/relationships/hyperlink" Target="mailto:hello@paypenny.io" TargetMode="External"/><Relationship Id="rId83" Type="http://schemas.openxmlformats.org/officeDocument/2006/relationships/hyperlink" Target="mailto:hello@paypenny.io" TargetMode="External"/><Relationship Id="rId179" Type="http://schemas.openxmlformats.org/officeDocument/2006/relationships/hyperlink" Target="mailto:hello@paypenny.io" TargetMode="External"/><Relationship Id="rId365" Type="http://schemas.openxmlformats.org/officeDocument/2006/relationships/hyperlink" Target="mailto:hello@paypenny.io" TargetMode="External"/><Relationship Id="rId386" Type="http://schemas.openxmlformats.org/officeDocument/2006/relationships/hyperlink" Target="mailto:hello@paypenny.io" TargetMode="External"/><Relationship Id="rId190" Type="http://schemas.openxmlformats.org/officeDocument/2006/relationships/hyperlink" Target="mailto:hello@paypenny.io" TargetMode="External"/><Relationship Id="rId204" Type="http://schemas.openxmlformats.org/officeDocument/2006/relationships/hyperlink" Target="mailto:hello@paypenny.io" TargetMode="External"/><Relationship Id="rId225" Type="http://schemas.openxmlformats.org/officeDocument/2006/relationships/hyperlink" Target="mailto:Hello@paypenny.io" TargetMode="External"/><Relationship Id="rId246" Type="http://schemas.openxmlformats.org/officeDocument/2006/relationships/hyperlink" Target="mailto:hello@paypenny.io" TargetMode="External"/><Relationship Id="rId267" Type="http://schemas.openxmlformats.org/officeDocument/2006/relationships/hyperlink" Target="mailto:hello@paypenny.io" TargetMode="External"/><Relationship Id="rId288" Type="http://schemas.openxmlformats.org/officeDocument/2006/relationships/hyperlink" Target="mailto:Hello@paypenny.io" TargetMode="External"/><Relationship Id="rId411" Type="http://schemas.openxmlformats.org/officeDocument/2006/relationships/hyperlink" Target="mailto:hello@paypenny.io" TargetMode="External"/><Relationship Id="rId432" Type="http://schemas.openxmlformats.org/officeDocument/2006/relationships/hyperlink" Target="mailto:pay@paypenny.io" TargetMode="External"/><Relationship Id="rId453" Type="http://schemas.openxmlformats.org/officeDocument/2006/relationships/hyperlink" Target="mailto:hello@paypenny.io" TargetMode="External"/><Relationship Id="rId106" Type="http://schemas.openxmlformats.org/officeDocument/2006/relationships/hyperlink" Target="mailto:hello@paypenny.io" TargetMode="External"/><Relationship Id="rId127" Type="http://schemas.openxmlformats.org/officeDocument/2006/relationships/hyperlink" Target="mailto:hello@paypenny.io" TargetMode="External"/><Relationship Id="rId313" Type="http://schemas.openxmlformats.org/officeDocument/2006/relationships/hyperlink" Target="mailto:hello@paypenny.io" TargetMode="External"/><Relationship Id="rId10" Type="http://schemas.openxmlformats.org/officeDocument/2006/relationships/hyperlink" Target="mailto:hello@paypenny.io" TargetMode="External"/><Relationship Id="rId31" Type="http://schemas.openxmlformats.org/officeDocument/2006/relationships/hyperlink" Target="mailto:hello@paypenny.io" TargetMode="External"/><Relationship Id="rId52" Type="http://schemas.openxmlformats.org/officeDocument/2006/relationships/hyperlink" Target="mailto:hello@paypenny.io" TargetMode="External"/><Relationship Id="rId73" Type="http://schemas.openxmlformats.org/officeDocument/2006/relationships/hyperlink" Target="mailto:hello@paypenny.io" TargetMode="External"/><Relationship Id="rId94" Type="http://schemas.openxmlformats.org/officeDocument/2006/relationships/hyperlink" Target="mailto:hello@paypenny.io" TargetMode="External"/><Relationship Id="rId148" Type="http://schemas.openxmlformats.org/officeDocument/2006/relationships/hyperlink" Target="mailto:hello@paypenny.io" TargetMode="External"/><Relationship Id="rId169" Type="http://schemas.openxmlformats.org/officeDocument/2006/relationships/hyperlink" Target="mailto:pay@paypenny.io" TargetMode="External"/><Relationship Id="rId334" Type="http://schemas.openxmlformats.org/officeDocument/2006/relationships/hyperlink" Target="mailto:hello@paypenny.io" TargetMode="External"/><Relationship Id="rId355" Type="http://schemas.openxmlformats.org/officeDocument/2006/relationships/hyperlink" Target="mailto:hello@paypenny.io" TargetMode="External"/><Relationship Id="rId376" Type="http://schemas.openxmlformats.org/officeDocument/2006/relationships/hyperlink" Target="mailto:hello@paypenny.io" TargetMode="External"/><Relationship Id="rId397" Type="http://schemas.openxmlformats.org/officeDocument/2006/relationships/hyperlink" Target="mailto:hello@paypenny.io" TargetMode="External"/><Relationship Id="rId4" Type="http://schemas.openxmlformats.org/officeDocument/2006/relationships/hyperlink" Target="mailto:hello@paypenny.io" TargetMode="External"/><Relationship Id="rId180" Type="http://schemas.openxmlformats.org/officeDocument/2006/relationships/hyperlink" Target="mailto:hello@paypenny.io" TargetMode="External"/><Relationship Id="rId215" Type="http://schemas.openxmlformats.org/officeDocument/2006/relationships/hyperlink" Target="mailto:Hello@paypenny.io" TargetMode="External"/><Relationship Id="rId236" Type="http://schemas.openxmlformats.org/officeDocument/2006/relationships/hyperlink" Target="mailto:Hello@paypenny.io" TargetMode="External"/><Relationship Id="rId257" Type="http://schemas.openxmlformats.org/officeDocument/2006/relationships/hyperlink" Target="mailto:hello@paypenny.io" TargetMode="External"/><Relationship Id="rId278" Type="http://schemas.openxmlformats.org/officeDocument/2006/relationships/hyperlink" Target="mailto:hello@paypenny.io" TargetMode="External"/><Relationship Id="rId401" Type="http://schemas.openxmlformats.org/officeDocument/2006/relationships/hyperlink" Target="mailto:hello@paypenny.io" TargetMode="External"/><Relationship Id="rId422" Type="http://schemas.openxmlformats.org/officeDocument/2006/relationships/hyperlink" Target="mailto:hello@paypenny.io" TargetMode="External"/><Relationship Id="rId443" Type="http://schemas.openxmlformats.org/officeDocument/2006/relationships/hyperlink" Target="mailto:hello@paypenny.io" TargetMode="External"/><Relationship Id="rId464" Type="http://schemas.openxmlformats.org/officeDocument/2006/relationships/hyperlink" Target="mailto:hello@paypenny.io" TargetMode="External"/><Relationship Id="rId303" Type="http://schemas.openxmlformats.org/officeDocument/2006/relationships/hyperlink" Target="mailto:hello@paypenny.io" TargetMode="External"/><Relationship Id="rId42" Type="http://schemas.openxmlformats.org/officeDocument/2006/relationships/hyperlink" Target="mailto:hello@paypenny.io" TargetMode="External"/><Relationship Id="rId84" Type="http://schemas.openxmlformats.org/officeDocument/2006/relationships/hyperlink" Target="mailto:hello@paypenny.io" TargetMode="External"/><Relationship Id="rId138" Type="http://schemas.openxmlformats.org/officeDocument/2006/relationships/hyperlink" Target="mailto:hello@paypenny.io" TargetMode="External"/><Relationship Id="rId345" Type="http://schemas.openxmlformats.org/officeDocument/2006/relationships/hyperlink" Target="mailto:hello@paypenny.io" TargetMode="External"/><Relationship Id="rId387" Type="http://schemas.openxmlformats.org/officeDocument/2006/relationships/hyperlink" Target="mailto:hello@paypenny.io" TargetMode="External"/><Relationship Id="rId191" Type="http://schemas.openxmlformats.org/officeDocument/2006/relationships/hyperlink" Target="mailto:hello@paypenny.io" TargetMode="External"/><Relationship Id="rId205" Type="http://schemas.openxmlformats.org/officeDocument/2006/relationships/hyperlink" Target="mailto:hello@paypenny.io" TargetMode="External"/><Relationship Id="rId247" Type="http://schemas.openxmlformats.org/officeDocument/2006/relationships/hyperlink" Target="mailto:hello@paypenny.io" TargetMode="External"/><Relationship Id="rId412" Type="http://schemas.openxmlformats.org/officeDocument/2006/relationships/hyperlink" Target="mailto:hello@paypenny.io" TargetMode="External"/><Relationship Id="rId107" Type="http://schemas.openxmlformats.org/officeDocument/2006/relationships/hyperlink" Target="mailto:hello@paypenny.io" TargetMode="External"/><Relationship Id="rId289" Type="http://schemas.openxmlformats.org/officeDocument/2006/relationships/hyperlink" Target="mailto:Hello@paypenny.io" TargetMode="External"/><Relationship Id="rId454" Type="http://schemas.openxmlformats.org/officeDocument/2006/relationships/hyperlink" Target="mailto:hello@paypenny.io" TargetMode="External"/><Relationship Id="rId11" Type="http://schemas.openxmlformats.org/officeDocument/2006/relationships/hyperlink" Target="mailto:hello@paypenny.io" TargetMode="External"/><Relationship Id="rId53" Type="http://schemas.openxmlformats.org/officeDocument/2006/relationships/hyperlink" Target="mailto:hello@paypenny.io" TargetMode="External"/><Relationship Id="rId149" Type="http://schemas.openxmlformats.org/officeDocument/2006/relationships/hyperlink" Target="mailto:hello@paypenny.io" TargetMode="External"/><Relationship Id="rId314" Type="http://schemas.openxmlformats.org/officeDocument/2006/relationships/hyperlink" Target="mailto:hello@paypenny.io" TargetMode="External"/><Relationship Id="rId356" Type="http://schemas.openxmlformats.org/officeDocument/2006/relationships/hyperlink" Target="mailto:hello@paypenny.io" TargetMode="External"/><Relationship Id="rId398" Type="http://schemas.openxmlformats.org/officeDocument/2006/relationships/hyperlink" Target="mailto:hello@paypenny.io" TargetMode="External"/><Relationship Id="rId95" Type="http://schemas.openxmlformats.org/officeDocument/2006/relationships/hyperlink" Target="mailto:hello@paypenny.io" TargetMode="External"/><Relationship Id="rId160" Type="http://schemas.openxmlformats.org/officeDocument/2006/relationships/hyperlink" Target="mailto:hello@paypenny.io" TargetMode="External"/><Relationship Id="rId216" Type="http://schemas.openxmlformats.org/officeDocument/2006/relationships/hyperlink" Target="mailto:Hello@paypenny.io" TargetMode="External"/><Relationship Id="rId423" Type="http://schemas.openxmlformats.org/officeDocument/2006/relationships/hyperlink" Target="mailto:hello@paypenny.io" TargetMode="External"/><Relationship Id="rId258" Type="http://schemas.openxmlformats.org/officeDocument/2006/relationships/hyperlink" Target="mailto:hello@paypenny.io" TargetMode="External"/><Relationship Id="rId465" Type="http://schemas.openxmlformats.org/officeDocument/2006/relationships/hyperlink" Target="mailto:hello@paypenny.io" TargetMode="External"/><Relationship Id="rId22" Type="http://schemas.openxmlformats.org/officeDocument/2006/relationships/hyperlink" Target="mailto:hello@paypenny.io" TargetMode="External"/><Relationship Id="rId64" Type="http://schemas.openxmlformats.org/officeDocument/2006/relationships/hyperlink" Target="mailto:hello@paypenny.io" TargetMode="External"/><Relationship Id="rId118" Type="http://schemas.openxmlformats.org/officeDocument/2006/relationships/hyperlink" Target="mailto:hello@paypenny.io" TargetMode="External"/><Relationship Id="rId325" Type="http://schemas.openxmlformats.org/officeDocument/2006/relationships/hyperlink" Target="mailto:hello@paypenny.io" TargetMode="External"/><Relationship Id="rId367" Type="http://schemas.openxmlformats.org/officeDocument/2006/relationships/hyperlink" Target="mailto:hello@paypenny.io" TargetMode="External"/><Relationship Id="rId171" Type="http://schemas.openxmlformats.org/officeDocument/2006/relationships/hyperlink" Target="mailto:hello@paypenny.io" TargetMode="External"/><Relationship Id="rId227" Type="http://schemas.openxmlformats.org/officeDocument/2006/relationships/hyperlink" Target="mailto:Hello@paypenny.io" TargetMode="External"/><Relationship Id="rId269" Type="http://schemas.openxmlformats.org/officeDocument/2006/relationships/hyperlink" Target="mailto:hello@paypenny.io" TargetMode="External"/><Relationship Id="rId434" Type="http://schemas.openxmlformats.org/officeDocument/2006/relationships/hyperlink" Target="mailto:hello@paypenny.io" TargetMode="External"/><Relationship Id="rId33" Type="http://schemas.openxmlformats.org/officeDocument/2006/relationships/hyperlink" Target="mailto:pay@paypenny.io" TargetMode="External"/><Relationship Id="rId129" Type="http://schemas.openxmlformats.org/officeDocument/2006/relationships/hyperlink" Target="mailto:hello@paypenny.io" TargetMode="External"/><Relationship Id="rId280" Type="http://schemas.openxmlformats.org/officeDocument/2006/relationships/hyperlink" Target="mailto:hello@paypenny.io" TargetMode="External"/><Relationship Id="rId336" Type="http://schemas.openxmlformats.org/officeDocument/2006/relationships/hyperlink" Target="mailto:hello@paypenny.io" TargetMode="External"/><Relationship Id="rId75" Type="http://schemas.openxmlformats.org/officeDocument/2006/relationships/hyperlink" Target="mailto:hello@paypenny.io" TargetMode="External"/><Relationship Id="rId140" Type="http://schemas.openxmlformats.org/officeDocument/2006/relationships/hyperlink" Target="mailto:hello@paypenny.io" TargetMode="External"/><Relationship Id="rId182" Type="http://schemas.openxmlformats.org/officeDocument/2006/relationships/hyperlink" Target="mailto:hello@paypenny.io" TargetMode="External"/><Relationship Id="rId378" Type="http://schemas.openxmlformats.org/officeDocument/2006/relationships/hyperlink" Target="mailto:hello@paypenny.io" TargetMode="External"/><Relationship Id="rId403" Type="http://schemas.openxmlformats.org/officeDocument/2006/relationships/hyperlink" Target="mailto:hello@paypenny.io" TargetMode="External"/><Relationship Id="rId6" Type="http://schemas.openxmlformats.org/officeDocument/2006/relationships/hyperlink" Target="mailto:hello@paypenny.io" TargetMode="External"/><Relationship Id="rId238" Type="http://schemas.openxmlformats.org/officeDocument/2006/relationships/hyperlink" Target="mailto:Hello@paypenny.io" TargetMode="External"/><Relationship Id="rId445" Type="http://schemas.openxmlformats.org/officeDocument/2006/relationships/hyperlink" Target="mailto:hello@paypenny.io" TargetMode="External"/><Relationship Id="rId291" Type="http://schemas.openxmlformats.org/officeDocument/2006/relationships/hyperlink" Target="mailto:Hello@paypenny.io" TargetMode="External"/><Relationship Id="rId305" Type="http://schemas.openxmlformats.org/officeDocument/2006/relationships/hyperlink" Target="mailto:hello@paypenny.io" TargetMode="External"/><Relationship Id="rId347" Type="http://schemas.openxmlformats.org/officeDocument/2006/relationships/hyperlink" Target="mailto:hello@paypenny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999"/>
  <sheetViews>
    <sheetView topLeftCell="C972" workbookViewId="0">
      <selection activeCell="D26" sqref="D26:D1004"/>
    </sheetView>
  </sheetViews>
  <sheetFormatPr defaultColWidth="14.42578125" defaultRowHeight="15" customHeight="1"/>
  <cols>
    <col min="1" max="1" width="5" hidden="1" customWidth="1"/>
    <col min="2" max="2" width="131" hidden="1" customWidth="1"/>
    <col min="3" max="3" width="34.7109375" style="97" customWidth="1"/>
    <col min="4" max="4" width="22" style="97" customWidth="1"/>
    <col min="5" max="5" width="12" style="97" customWidth="1"/>
    <col min="6" max="6" width="11.42578125" style="97" customWidth="1"/>
    <col min="7" max="7" width="10.5703125" style="97" customWidth="1"/>
    <col min="8" max="8" width="50.140625" style="97" customWidth="1"/>
    <col min="9" max="9" width="14.85546875" style="97" customWidth="1"/>
    <col min="10" max="10" width="12.5703125" style="97" customWidth="1"/>
    <col min="11" max="11" width="11.85546875" style="97" customWidth="1"/>
    <col min="12" max="12" width="10.42578125" style="97" customWidth="1"/>
    <col min="13" max="13" width="5.85546875" style="97" customWidth="1"/>
    <col min="14" max="14" width="13.7109375" style="97" customWidth="1"/>
    <col min="15" max="16" width="14.7109375" style="97" customWidth="1"/>
    <col min="17" max="17" width="15.140625" style="97" customWidth="1"/>
    <col min="18" max="18" width="11.5703125" style="97" customWidth="1"/>
    <col min="19" max="19" width="51.28515625" style="97" customWidth="1"/>
    <col min="20" max="20" width="9.5703125" style="97" customWidth="1"/>
    <col min="21" max="21" width="9.140625" style="97" customWidth="1"/>
    <col min="22" max="27" width="8.7109375" style="97" customWidth="1"/>
    <col min="28" max="16384" width="14.42578125" style="97"/>
  </cols>
  <sheetData>
    <row r="1" spans="1:27" s="131" customFormat="1" ht="15.75">
      <c r="A1" s="1" t="s">
        <v>0</v>
      </c>
      <c r="B1" s="1" t="s">
        <v>1</v>
      </c>
      <c r="C1" s="128" t="s">
        <v>2</v>
      </c>
      <c r="D1" s="128" t="s">
        <v>3</v>
      </c>
      <c r="E1" s="128" t="s">
        <v>4</v>
      </c>
      <c r="F1" s="128" t="s">
        <v>5</v>
      </c>
      <c r="G1" s="128" t="s">
        <v>6</v>
      </c>
      <c r="H1" s="128" t="s">
        <v>7</v>
      </c>
      <c r="I1" s="128" t="s">
        <v>8</v>
      </c>
      <c r="J1" s="128" t="s">
        <v>9</v>
      </c>
      <c r="K1" s="128" t="s">
        <v>10</v>
      </c>
      <c r="L1" s="128" t="s">
        <v>11</v>
      </c>
      <c r="M1" s="128" t="s">
        <v>12</v>
      </c>
      <c r="N1" s="128" t="s">
        <v>13</v>
      </c>
      <c r="O1" s="128" t="s">
        <v>14</v>
      </c>
      <c r="P1" s="129" t="s">
        <v>15</v>
      </c>
      <c r="Q1" s="128" t="s">
        <v>16</v>
      </c>
      <c r="R1" s="128" t="s">
        <v>17</v>
      </c>
      <c r="S1" s="128" t="s">
        <v>18</v>
      </c>
      <c r="T1" s="130"/>
      <c r="U1" s="130"/>
      <c r="V1" s="130"/>
      <c r="W1" s="130"/>
      <c r="X1" s="130"/>
      <c r="Y1" s="130"/>
      <c r="Z1" s="130"/>
      <c r="AA1" s="130"/>
    </row>
    <row r="2" spans="1:27" customFormat="1" hidden="1">
      <c r="A2" s="2"/>
      <c r="B2" s="2"/>
      <c r="C2" s="3" t="s">
        <v>19</v>
      </c>
      <c r="D2" s="4"/>
      <c r="E2" s="4"/>
      <c r="F2" s="4"/>
      <c r="G2" s="4"/>
      <c r="H2" s="4" t="s">
        <v>20</v>
      </c>
      <c r="I2" s="5"/>
      <c r="J2" s="5"/>
      <c r="K2" s="5"/>
      <c r="L2" s="5"/>
      <c r="M2" s="4" t="s">
        <v>21</v>
      </c>
      <c r="N2" s="5">
        <v>10</v>
      </c>
      <c r="O2" s="6"/>
      <c r="P2" s="6">
        <v>44499</v>
      </c>
      <c r="Q2" s="3" t="s">
        <v>22</v>
      </c>
      <c r="R2" s="16" t="s">
        <v>23</v>
      </c>
      <c r="S2" s="4" t="s">
        <v>24</v>
      </c>
      <c r="T2" s="2"/>
      <c r="U2" s="2"/>
      <c r="V2" s="2"/>
      <c r="W2" s="2"/>
      <c r="X2" s="2"/>
      <c r="Y2" s="2"/>
      <c r="Z2" s="2"/>
      <c r="AA2" s="2"/>
    </row>
    <row r="3" spans="1:27" customFormat="1" hidden="1">
      <c r="A3" s="2"/>
      <c r="B3" s="2"/>
      <c r="C3" s="8" t="s">
        <v>25</v>
      </c>
      <c r="D3" s="7"/>
      <c r="E3" s="7"/>
      <c r="F3" s="7"/>
      <c r="G3" s="7"/>
      <c r="H3" s="7" t="s">
        <v>26</v>
      </c>
      <c r="I3" s="9"/>
      <c r="J3" s="9"/>
      <c r="K3" s="9"/>
      <c r="L3" s="9"/>
      <c r="M3" s="7" t="s">
        <v>21</v>
      </c>
      <c r="N3" s="9">
        <v>30</v>
      </c>
      <c r="O3" s="10"/>
      <c r="P3" s="10">
        <v>44499</v>
      </c>
      <c r="Q3" s="8" t="s">
        <v>27</v>
      </c>
      <c r="R3" s="7" t="s">
        <v>23</v>
      </c>
      <c r="S3" s="7" t="s">
        <v>24</v>
      </c>
      <c r="T3" s="2"/>
      <c r="U3" s="2"/>
      <c r="V3" s="2"/>
      <c r="W3" s="2"/>
      <c r="X3" s="2"/>
      <c r="Y3" s="2"/>
      <c r="Z3" s="2"/>
      <c r="AA3" s="2"/>
    </row>
    <row r="4" spans="1:27" customFormat="1" hidden="1">
      <c r="A4" s="2"/>
      <c r="B4" s="2"/>
      <c r="C4" s="8" t="s">
        <v>28</v>
      </c>
      <c r="D4" s="7"/>
      <c r="E4" s="7"/>
      <c r="F4" s="7"/>
      <c r="G4" s="7"/>
      <c r="H4" s="7" t="s">
        <v>29</v>
      </c>
      <c r="I4" s="9"/>
      <c r="J4" s="9"/>
      <c r="K4" s="9"/>
      <c r="L4" s="9"/>
      <c r="M4" s="7" t="s">
        <v>21</v>
      </c>
      <c r="N4" s="9">
        <v>50</v>
      </c>
      <c r="O4" s="10"/>
      <c r="P4" s="10">
        <v>44499</v>
      </c>
      <c r="Q4" s="8" t="s">
        <v>30</v>
      </c>
      <c r="R4" s="7" t="s">
        <v>23</v>
      </c>
      <c r="S4" s="7" t="s">
        <v>24</v>
      </c>
      <c r="T4" s="2"/>
      <c r="U4" s="2"/>
      <c r="V4" s="2"/>
      <c r="W4" s="2"/>
      <c r="X4" s="2"/>
      <c r="Y4" s="2"/>
      <c r="Z4" s="2"/>
      <c r="AA4" s="2"/>
    </row>
    <row r="5" spans="1:27" customFormat="1" hidden="1">
      <c r="A5" s="2"/>
      <c r="B5" s="2"/>
      <c r="C5" s="8" t="s">
        <v>31</v>
      </c>
      <c r="D5" s="7"/>
      <c r="E5" s="7"/>
      <c r="F5" s="7"/>
      <c r="G5" s="7"/>
      <c r="H5" s="7" t="s">
        <v>32</v>
      </c>
      <c r="I5" s="9"/>
      <c r="J5" s="9"/>
      <c r="K5" s="9"/>
      <c r="L5" s="9"/>
      <c r="M5" s="7" t="s">
        <v>21</v>
      </c>
      <c r="N5" s="9">
        <v>100</v>
      </c>
      <c r="O5" s="10"/>
      <c r="P5" s="10">
        <v>44499</v>
      </c>
      <c r="Q5" s="8" t="s">
        <v>33</v>
      </c>
      <c r="R5" s="7" t="s">
        <v>23</v>
      </c>
      <c r="S5" s="7" t="s">
        <v>24</v>
      </c>
      <c r="T5" s="2"/>
      <c r="U5" s="2"/>
      <c r="V5" s="2"/>
      <c r="W5" s="2"/>
      <c r="X5" s="2"/>
      <c r="Y5" s="2"/>
      <c r="Z5" s="2"/>
      <c r="AA5" s="2"/>
    </row>
    <row r="6" spans="1:27" customFormat="1" hidden="1">
      <c r="A6" s="2"/>
      <c r="B6" s="2"/>
      <c r="C6" s="8" t="s">
        <v>34</v>
      </c>
      <c r="D6" s="7"/>
      <c r="E6" s="7"/>
      <c r="F6" s="7"/>
      <c r="G6" s="7"/>
      <c r="H6" s="7" t="s">
        <v>32</v>
      </c>
      <c r="I6" s="9"/>
      <c r="J6" s="9"/>
      <c r="K6" s="9"/>
      <c r="L6" s="9"/>
      <c r="M6" s="7" t="s">
        <v>21</v>
      </c>
      <c r="N6" s="9">
        <v>100</v>
      </c>
      <c r="O6" s="10"/>
      <c r="P6" s="10">
        <v>44499</v>
      </c>
      <c r="Q6" s="8" t="s">
        <v>35</v>
      </c>
      <c r="R6" s="7" t="s">
        <v>23</v>
      </c>
      <c r="S6" s="7" t="s">
        <v>24</v>
      </c>
      <c r="T6" s="2"/>
      <c r="U6" s="2"/>
      <c r="V6" s="2"/>
      <c r="W6" s="2"/>
      <c r="X6" s="2"/>
      <c r="Y6" s="2"/>
      <c r="Z6" s="2"/>
      <c r="AA6" s="2"/>
    </row>
    <row r="7" spans="1:27" customFormat="1" hidden="1">
      <c r="A7" s="2"/>
      <c r="B7" s="2"/>
      <c r="C7" s="8" t="s">
        <v>36</v>
      </c>
      <c r="D7" s="7"/>
      <c r="E7" s="7"/>
      <c r="F7" s="7"/>
      <c r="G7" s="7"/>
      <c r="H7" s="7" t="s">
        <v>37</v>
      </c>
      <c r="I7" s="9"/>
      <c r="J7" s="9"/>
      <c r="K7" s="9"/>
      <c r="L7" s="9"/>
      <c r="M7" s="7" t="s">
        <v>21</v>
      </c>
      <c r="N7" s="9">
        <v>170</v>
      </c>
      <c r="O7" s="10"/>
      <c r="P7" s="10">
        <v>44499</v>
      </c>
      <c r="Q7" s="8" t="s">
        <v>38</v>
      </c>
      <c r="R7" s="7" t="s">
        <v>23</v>
      </c>
      <c r="S7" s="7" t="s">
        <v>24</v>
      </c>
      <c r="T7" s="2"/>
      <c r="U7" s="2"/>
      <c r="V7" s="2"/>
      <c r="W7" s="2"/>
      <c r="X7" s="2"/>
      <c r="Y7" s="2"/>
      <c r="Z7" s="2"/>
      <c r="AA7" s="2"/>
    </row>
    <row r="8" spans="1:27" customFormat="1" hidden="1">
      <c r="A8" s="2"/>
      <c r="B8" s="2"/>
      <c r="C8" s="8" t="s">
        <v>39</v>
      </c>
      <c r="D8" s="7"/>
      <c r="E8" s="7"/>
      <c r="F8" s="7"/>
      <c r="G8" s="7"/>
      <c r="H8" s="7" t="s">
        <v>40</v>
      </c>
      <c r="I8" s="9"/>
      <c r="J8" s="9"/>
      <c r="K8" s="9"/>
      <c r="L8" s="9"/>
      <c r="M8" s="7" t="s">
        <v>21</v>
      </c>
      <c r="N8" s="9">
        <v>200</v>
      </c>
      <c r="O8" s="10"/>
      <c r="P8" s="10">
        <v>44499</v>
      </c>
      <c r="Q8" s="8" t="s">
        <v>41</v>
      </c>
      <c r="R8" s="7" t="s">
        <v>23</v>
      </c>
      <c r="S8" s="7" t="s">
        <v>24</v>
      </c>
      <c r="T8" s="2"/>
      <c r="U8" s="2"/>
      <c r="V8" s="2"/>
      <c r="W8" s="2"/>
      <c r="X8" s="2"/>
      <c r="Y8" s="2"/>
      <c r="Z8" s="2"/>
      <c r="AA8" s="2"/>
    </row>
    <row r="9" spans="1:27" customFormat="1" hidden="1">
      <c r="A9" s="2"/>
      <c r="B9" s="2"/>
      <c r="C9" s="3" t="s">
        <v>42</v>
      </c>
      <c r="D9" s="4"/>
      <c r="E9" s="4"/>
      <c r="F9" s="4"/>
      <c r="G9" s="4"/>
      <c r="H9" s="7" t="s">
        <v>43</v>
      </c>
      <c r="I9" s="9"/>
      <c r="J9" s="9"/>
      <c r="K9" s="9"/>
      <c r="L9" s="9"/>
      <c r="M9" s="7" t="s">
        <v>21</v>
      </c>
      <c r="N9" s="9">
        <v>200</v>
      </c>
      <c r="O9" s="10"/>
      <c r="P9" s="10">
        <v>44499</v>
      </c>
      <c r="Q9" s="8" t="s">
        <v>44</v>
      </c>
      <c r="R9" s="7" t="s">
        <v>23</v>
      </c>
      <c r="S9" s="7" t="s">
        <v>24</v>
      </c>
      <c r="T9" s="2"/>
      <c r="U9" s="2"/>
      <c r="V9" s="2"/>
      <c r="W9" s="2"/>
      <c r="X9" s="2"/>
      <c r="Y9" s="2"/>
      <c r="Z9" s="2"/>
      <c r="AA9" s="2"/>
    </row>
    <row r="10" spans="1:27" customFormat="1" hidden="1">
      <c r="A10" s="2"/>
      <c r="B10" s="2"/>
      <c r="C10" s="8" t="s">
        <v>45</v>
      </c>
      <c r="D10" s="7"/>
      <c r="E10" s="7"/>
      <c r="F10" s="7"/>
      <c r="G10" s="7"/>
      <c r="H10" s="7" t="s">
        <v>46</v>
      </c>
      <c r="I10" s="9"/>
      <c r="J10" s="9"/>
      <c r="K10" s="9"/>
      <c r="L10" s="9"/>
      <c r="M10" s="7" t="s">
        <v>21</v>
      </c>
      <c r="N10" s="9">
        <v>248</v>
      </c>
      <c r="O10" s="10"/>
      <c r="P10" s="10">
        <v>44499</v>
      </c>
      <c r="Q10" s="8" t="s">
        <v>47</v>
      </c>
      <c r="R10" s="7" t="s">
        <v>23</v>
      </c>
      <c r="S10" s="7" t="s">
        <v>24</v>
      </c>
      <c r="T10" s="2"/>
      <c r="U10" s="2"/>
      <c r="V10" s="2"/>
      <c r="W10" s="2"/>
      <c r="X10" s="2"/>
      <c r="Y10" s="2"/>
      <c r="Z10" s="2"/>
      <c r="AA10" s="2"/>
    </row>
    <row r="11" spans="1:27" customFormat="1" hidden="1">
      <c r="A11" s="2"/>
      <c r="B11" s="2"/>
      <c r="C11" s="8" t="s">
        <v>48</v>
      </c>
      <c r="D11" s="7"/>
      <c r="E11" s="7"/>
      <c r="F11" s="7"/>
      <c r="G11" s="7"/>
      <c r="H11" s="7" t="s">
        <v>49</v>
      </c>
      <c r="I11" s="9"/>
      <c r="J11" s="9"/>
      <c r="K11" s="9"/>
      <c r="L11" s="9"/>
      <c r="M11" s="7" t="s">
        <v>21</v>
      </c>
      <c r="N11" s="9">
        <v>350</v>
      </c>
      <c r="O11" s="10"/>
      <c r="P11" s="10">
        <v>44499</v>
      </c>
      <c r="Q11" s="8" t="s">
        <v>50</v>
      </c>
      <c r="R11" s="7" t="s">
        <v>23</v>
      </c>
      <c r="S11" s="7" t="s">
        <v>24</v>
      </c>
      <c r="T11" s="2"/>
      <c r="U11" s="2"/>
      <c r="V11" s="2"/>
      <c r="W11" s="2"/>
      <c r="X11" s="2"/>
      <c r="Y11" s="2"/>
      <c r="Z11" s="2"/>
      <c r="AA11" s="2"/>
    </row>
    <row r="12" spans="1:27" customFormat="1" hidden="1">
      <c r="A12" s="2"/>
      <c r="B12" s="2"/>
      <c r="C12" s="11" t="s">
        <v>51</v>
      </c>
      <c r="D12" s="12"/>
      <c r="E12" s="12"/>
      <c r="F12" s="12"/>
      <c r="G12" s="12"/>
      <c r="H12" s="12" t="s">
        <v>52</v>
      </c>
      <c r="I12" s="13"/>
      <c r="J12" s="13"/>
      <c r="K12" s="13"/>
      <c r="L12" s="13"/>
      <c r="M12" s="12" t="s">
        <v>21</v>
      </c>
      <c r="N12" s="13">
        <v>430</v>
      </c>
      <c r="O12" s="14"/>
      <c r="P12" s="14">
        <v>44499</v>
      </c>
      <c r="Q12" s="11" t="s">
        <v>53</v>
      </c>
      <c r="R12" s="12" t="s">
        <v>23</v>
      </c>
      <c r="S12" s="12" t="s">
        <v>24</v>
      </c>
      <c r="T12" s="2"/>
      <c r="U12" s="2"/>
      <c r="V12" s="2"/>
      <c r="W12" s="2"/>
      <c r="X12" s="2"/>
      <c r="Y12" s="2"/>
      <c r="Z12" s="2"/>
      <c r="AA12" s="2"/>
    </row>
    <row r="13" spans="1:27" customFormat="1" hidden="1">
      <c r="A13" s="2"/>
      <c r="B13" s="2"/>
      <c r="C13" s="8" t="s">
        <v>54</v>
      </c>
      <c r="D13" s="7"/>
      <c r="E13" s="7"/>
      <c r="F13" s="7"/>
      <c r="G13" s="7"/>
      <c r="H13" s="7" t="s">
        <v>55</v>
      </c>
      <c r="I13" s="9"/>
      <c r="J13" s="9"/>
      <c r="K13" s="9"/>
      <c r="L13" s="9"/>
      <c r="M13" s="7" t="s">
        <v>21</v>
      </c>
      <c r="N13" s="9">
        <v>500</v>
      </c>
      <c r="O13" s="10"/>
      <c r="P13" s="10">
        <v>44499</v>
      </c>
      <c r="Q13" s="8" t="s">
        <v>56</v>
      </c>
      <c r="R13" s="7" t="s">
        <v>23</v>
      </c>
      <c r="S13" s="7" t="s">
        <v>24</v>
      </c>
      <c r="T13" s="2"/>
      <c r="U13" s="2"/>
      <c r="V13" s="2"/>
      <c r="W13" s="2"/>
      <c r="X13" s="2"/>
      <c r="Y13" s="2"/>
      <c r="Z13" s="2"/>
      <c r="AA13" s="2"/>
    </row>
    <row r="14" spans="1:27" customFormat="1" hidden="1">
      <c r="A14" s="2"/>
      <c r="B14" s="2"/>
      <c r="C14" s="8" t="s">
        <v>57</v>
      </c>
      <c r="D14" s="7"/>
      <c r="E14" s="7"/>
      <c r="F14" s="7"/>
      <c r="G14" s="7"/>
      <c r="H14" s="7" t="s">
        <v>58</v>
      </c>
      <c r="I14" s="9"/>
      <c r="J14" s="9"/>
      <c r="K14" s="9"/>
      <c r="L14" s="9"/>
      <c r="M14" s="7" t="s">
        <v>21</v>
      </c>
      <c r="N14" s="9">
        <v>500</v>
      </c>
      <c r="O14" s="10"/>
      <c r="P14" s="10">
        <v>44499</v>
      </c>
      <c r="Q14" s="8" t="s">
        <v>59</v>
      </c>
      <c r="R14" s="7" t="s">
        <v>23</v>
      </c>
      <c r="S14" s="7" t="s">
        <v>24</v>
      </c>
      <c r="T14" s="2"/>
      <c r="U14" s="2"/>
      <c r="V14" s="2"/>
      <c r="W14" s="2"/>
      <c r="X14" s="2"/>
      <c r="Y14" s="2"/>
      <c r="Z14" s="2"/>
      <c r="AA14" s="2"/>
    </row>
    <row r="15" spans="1:27" customFormat="1" hidden="1">
      <c r="A15" s="2"/>
      <c r="B15" s="2"/>
      <c r="C15" s="8" t="s">
        <v>60</v>
      </c>
      <c r="D15" s="7"/>
      <c r="E15" s="7"/>
      <c r="F15" s="7"/>
      <c r="G15" s="7"/>
      <c r="H15" s="7" t="s">
        <v>61</v>
      </c>
      <c r="I15" s="9"/>
      <c r="J15" s="9"/>
      <c r="K15" s="9"/>
      <c r="L15" s="9"/>
      <c r="M15" s="7" t="s">
        <v>21</v>
      </c>
      <c r="N15" s="9">
        <v>700</v>
      </c>
      <c r="O15" s="10"/>
      <c r="P15" s="10">
        <v>44499</v>
      </c>
      <c r="Q15" s="8" t="s">
        <v>62</v>
      </c>
      <c r="R15" s="7" t="s">
        <v>23</v>
      </c>
      <c r="S15" s="7" t="s">
        <v>24</v>
      </c>
      <c r="T15" s="2"/>
      <c r="U15" s="2"/>
      <c r="V15" s="2"/>
      <c r="W15" s="2"/>
      <c r="X15" s="2"/>
      <c r="Y15" s="2"/>
      <c r="Z15" s="2"/>
      <c r="AA15" s="2"/>
    </row>
    <row r="16" spans="1:27" customFormat="1" hidden="1">
      <c r="A16" s="2"/>
      <c r="B16" s="2"/>
      <c r="C16" s="11" t="s">
        <v>63</v>
      </c>
      <c r="D16" s="12"/>
      <c r="E16" s="12"/>
      <c r="F16" s="12"/>
      <c r="G16" s="12"/>
      <c r="H16" s="12" t="s">
        <v>64</v>
      </c>
      <c r="I16" s="13"/>
      <c r="J16" s="13"/>
      <c r="K16" s="13"/>
      <c r="L16" s="13"/>
      <c r="M16" s="12" t="s">
        <v>21</v>
      </c>
      <c r="N16" s="13">
        <v>825</v>
      </c>
      <c r="O16" s="14"/>
      <c r="P16" s="14">
        <v>44499</v>
      </c>
      <c r="Q16" s="11" t="s">
        <v>65</v>
      </c>
      <c r="R16" s="12" t="s">
        <v>23</v>
      </c>
      <c r="S16" s="12" t="s">
        <v>24</v>
      </c>
      <c r="T16" s="2"/>
      <c r="U16" s="2"/>
      <c r="V16" s="2"/>
      <c r="W16" s="2"/>
      <c r="X16" s="2"/>
      <c r="Y16" s="2"/>
      <c r="Z16" s="2"/>
      <c r="AA16" s="2"/>
    </row>
    <row r="17" spans="1:27" customFormat="1" hidden="1">
      <c r="A17" s="2"/>
      <c r="B17" s="2"/>
      <c r="C17" s="8" t="s">
        <v>66</v>
      </c>
      <c r="D17" s="7"/>
      <c r="E17" s="7"/>
      <c r="F17" s="7"/>
      <c r="G17" s="7"/>
      <c r="H17" s="7" t="s">
        <v>67</v>
      </c>
      <c r="I17" s="9"/>
      <c r="J17" s="9"/>
      <c r="K17" s="9"/>
      <c r="L17" s="9"/>
      <c r="M17" s="7" t="s">
        <v>21</v>
      </c>
      <c r="N17" s="9">
        <v>1000</v>
      </c>
      <c r="O17" s="10"/>
      <c r="P17" s="10">
        <v>44499</v>
      </c>
      <c r="Q17" s="8" t="s">
        <v>68</v>
      </c>
      <c r="R17" s="7" t="s">
        <v>23</v>
      </c>
      <c r="S17" s="7" t="s">
        <v>24</v>
      </c>
      <c r="T17" s="2"/>
      <c r="U17" s="2">
        <f>35865-26916</f>
        <v>8949</v>
      </c>
      <c r="V17" s="2"/>
      <c r="W17" s="2"/>
      <c r="X17" s="2"/>
      <c r="Y17" s="2"/>
      <c r="Z17" s="2"/>
      <c r="AA17" s="2"/>
    </row>
    <row r="18" spans="1:27" customFormat="1" hidden="1">
      <c r="A18" s="2"/>
      <c r="B18" s="2"/>
      <c r="C18" s="8" t="s">
        <v>69</v>
      </c>
      <c r="D18" s="7"/>
      <c r="E18" s="7"/>
      <c r="F18" s="7"/>
      <c r="G18" s="7"/>
      <c r="H18" s="7" t="s">
        <v>70</v>
      </c>
      <c r="I18" s="9"/>
      <c r="J18" s="9"/>
      <c r="K18" s="9"/>
      <c r="L18" s="9"/>
      <c r="M18" s="7" t="s">
        <v>21</v>
      </c>
      <c r="N18" s="9">
        <v>1100</v>
      </c>
      <c r="O18" s="10"/>
      <c r="P18" s="10">
        <v>44499</v>
      </c>
      <c r="Q18" s="8" t="s">
        <v>71</v>
      </c>
      <c r="R18" s="7" t="s">
        <v>23</v>
      </c>
      <c r="S18" s="7" t="s">
        <v>24</v>
      </c>
      <c r="T18" s="2"/>
      <c r="U18" s="2"/>
      <c r="V18" s="2"/>
      <c r="W18" s="2"/>
      <c r="X18" s="2"/>
      <c r="Y18" s="2"/>
      <c r="Z18" s="2"/>
      <c r="AA18" s="2"/>
    </row>
    <row r="19" spans="1:27" customFormat="1" hidden="1">
      <c r="A19" s="2"/>
      <c r="B19" s="2"/>
      <c r="C19" s="15" t="s">
        <v>31</v>
      </c>
      <c r="D19" s="16"/>
      <c r="E19" s="16"/>
      <c r="F19" s="16"/>
      <c r="G19" s="16"/>
      <c r="H19" s="16" t="s">
        <v>72</v>
      </c>
      <c r="I19" s="17"/>
      <c r="J19" s="17"/>
      <c r="K19" s="17"/>
      <c r="L19" s="17"/>
      <c r="M19" s="16" t="s">
        <v>21</v>
      </c>
      <c r="N19" s="17">
        <v>1500</v>
      </c>
      <c r="O19" s="18"/>
      <c r="P19" s="18">
        <v>44499</v>
      </c>
      <c r="Q19" s="15" t="s">
        <v>73</v>
      </c>
      <c r="R19" s="16" t="s">
        <v>23</v>
      </c>
      <c r="S19" s="16" t="s">
        <v>24</v>
      </c>
      <c r="T19" s="2"/>
      <c r="U19" s="2"/>
      <c r="V19" s="2"/>
      <c r="W19" s="2"/>
      <c r="X19" s="2"/>
      <c r="Y19" s="2"/>
      <c r="Z19" s="2"/>
      <c r="AA19" s="2"/>
    </row>
    <row r="20" spans="1:27" customFormat="1" hidden="1">
      <c r="A20" s="2"/>
      <c r="B20" s="2"/>
      <c r="C20" s="8" t="s">
        <v>74</v>
      </c>
      <c r="D20" s="7"/>
      <c r="E20" s="7"/>
      <c r="F20" s="7"/>
      <c r="G20" s="7"/>
      <c r="H20" s="7" t="s">
        <v>75</v>
      </c>
      <c r="I20" s="9"/>
      <c r="J20" s="9"/>
      <c r="K20" s="9"/>
      <c r="L20" s="9"/>
      <c r="M20" s="7" t="s">
        <v>21</v>
      </c>
      <c r="N20" s="9">
        <v>1630.32</v>
      </c>
      <c r="O20" s="10"/>
      <c r="P20" s="10">
        <v>44499</v>
      </c>
      <c r="Q20" s="8" t="s">
        <v>76</v>
      </c>
      <c r="R20" s="7" t="s">
        <v>23</v>
      </c>
      <c r="S20" s="7" t="s">
        <v>24</v>
      </c>
      <c r="T20" s="2"/>
      <c r="U20" s="2"/>
      <c r="V20" s="2"/>
      <c r="W20" s="2"/>
      <c r="X20" s="2"/>
      <c r="Y20" s="2"/>
      <c r="Z20" s="2"/>
      <c r="AA20" s="2"/>
    </row>
    <row r="21" spans="1:27" customFormat="1" ht="15.75" hidden="1" customHeight="1">
      <c r="A21" s="2"/>
      <c r="B21" s="2"/>
      <c r="C21" s="8" t="s">
        <v>77</v>
      </c>
      <c r="D21" s="7"/>
      <c r="E21" s="7"/>
      <c r="F21" s="7"/>
      <c r="G21" s="7"/>
      <c r="H21" s="7" t="s">
        <v>78</v>
      </c>
      <c r="I21" s="9"/>
      <c r="J21" s="9"/>
      <c r="K21" s="9"/>
      <c r="L21" s="9"/>
      <c r="M21" s="7" t="s">
        <v>21</v>
      </c>
      <c r="N21" s="9">
        <v>1649</v>
      </c>
      <c r="O21" s="10"/>
      <c r="P21" s="10">
        <v>44499</v>
      </c>
      <c r="Q21" s="8" t="s">
        <v>79</v>
      </c>
      <c r="R21" s="7" t="s">
        <v>23</v>
      </c>
      <c r="S21" s="7" t="s">
        <v>24</v>
      </c>
      <c r="T21" s="2"/>
      <c r="U21" s="2"/>
      <c r="V21" s="2"/>
      <c r="W21" s="2"/>
      <c r="X21" s="2"/>
      <c r="Y21" s="2"/>
      <c r="Z21" s="2"/>
      <c r="AA21" s="2"/>
    </row>
    <row r="22" spans="1:27" customFormat="1" ht="15.75" hidden="1" customHeight="1">
      <c r="A22" s="2"/>
      <c r="B22" s="2"/>
      <c r="C22" s="8" t="s">
        <v>80</v>
      </c>
      <c r="D22" s="7"/>
      <c r="E22" s="7"/>
      <c r="F22" s="7"/>
      <c r="G22" s="7"/>
      <c r="H22" s="7" t="s">
        <v>81</v>
      </c>
      <c r="I22" s="9"/>
      <c r="J22" s="9"/>
      <c r="K22" s="9"/>
      <c r="L22" s="9"/>
      <c r="M22" s="7" t="s">
        <v>21</v>
      </c>
      <c r="N22" s="9">
        <v>1800</v>
      </c>
      <c r="O22" s="10"/>
      <c r="P22" s="10">
        <v>44499</v>
      </c>
      <c r="Q22" s="8" t="s">
        <v>82</v>
      </c>
      <c r="R22" s="7" t="s">
        <v>23</v>
      </c>
      <c r="S22" s="7" t="s">
        <v>24</v>
      </c>
      <c r="T22" s="2"/>
      <c r="U22" s="2"/>
      <c r="V22" s="2"/>
      <c r="W22" s="2"/>
      <c r="X22" s="2"/>
      <c r="Y22" s="2"/>
      <c r="Z22" s="2"/>
      <c r="AA22" s="2"/>
    </row>
    <row r="23" spans="1:27" customFormat="1" ht="15.75" hidden="1" customHeight="1">
      <c r="A23" s="2"/>
      <c r="B23" s="2"/>
      <c r="C23" s="7" t="s">
        <v>83</v>
      </c>
      <c r="D23" s="7"/>
      <c r="E23" s="7"/>
      <c r="F23" s="7"/>
      <c r="G23" s="7"/>
      <c r="H23" s="7" t="s">
        <v>84</v>
      </c>
      <c r="I23" s="9"/>
      <c r="J23" s="9"/>
      <c r="K23" s="9"/>
      <c r="L23" s="9"/>
      <c r="M23" s="7" t="s">
        <v>21</v>
      </c>
      <c r="N23" s="9">
        <v>2000</v>
      </c>
      <c r="O23" s="10"/>
      <c r="P23" s="10">
        <v>44499</v>
      </c>
      <c r="Q23" s="8" t="s">
        <v>85</v>
      </c>
      <c r="R23" s="7" t="s">
        <v>23</v>
      </c>
      <c r="S23" s="7" t="s">
        <v>24</v>
      </c>
      <c r="T23" s="2"/>
      <c r="U23" s="2"/>
      <c r="V23" s="2"/>
      <c r="W23" s="2"/>
      <c r="X23" s="2"/>
      <c r="Y23" s="2"/>
      <c r="Z23" s="2"/>
      <c r="AA23" s="2"/>
    </row>
    <row r="24" spans="1:27" customFormat="1" ht="15.75" hidden="1" customHeight="1">
      <c r="A24" s="2"/>
      <c r="B24" s="2"/>
      <c r="C24" s="8" t="s">
        <v>86</v>
      </c>
      <c r="D24" s="7"/>
      <c r="E24" s="7"/>
      <c r="F24" s="7"/>
      <c r="G24" s="7"/>
      <c r="H24" s="7" t="s">
        <v>84</v>
      </c>
      <c r="I24" s="9"/>
      <c r="J24" s="9"/>
      <c r="K24" s="9"/>
      <c r="L24" s="9"/>
      <c r="M24" s="7" t="s">
        <v>21</v>
      </c>
      <c r="N24" s="9">
        <v>2000</v>
      </c>
      <c r="O24" s="10"/>
      <c r="P24" s="10">
        <v>44499</v>
      </c>
      <c r="Q24" s="8" t="s">
        <v>87</v>
      </c>
      <c r="R24" s="7" t="s">
        <v>23</v>
      </c>
      <c r="S24" s="7" t="s">
        <v>24</v>
      </c>
      <c r="T24" s="2"/>
      <c r="U24" s="2"/>
      <c r="V24" s="2"/>
      <c r="W24" s="2"/>
      <c r="X24" s="2"/>
      <c r="Y24" s="2"/>
      <c r="Z24" s="2"/>
      <c r="AA24" s="2"/>
    </row>
    <row r="25" spans="1:27" customFormat="1" ht="15.75" hidden="1" customHeight="1">
      <c r="A25" s="2"/>
      <c r="B25" s="2"/>
      <c r="C25" s="92" t="s">
        <v>88</v>
      </c>
      <c r="D25" s="93"/>
      <c r="E25" s="93"/>
      <c r="F25" s="93"/>
      <c r="G25" s="93"/>
      <c r="H25" s="93" t="s">
        <v>89</v>
      </c>
      <c r="I25" s="94"/>
      <c r="J25" s="94"/>
      <c r="K25" s="94"/>
      <c r="L25" s="94"/>
      <c r="M25" s="93" t="s">
        <v>21</v>
      </c>
      <c r="N25" s="94">
        <v>2000</v>
      </c>
      <c r="O25" s="95"/>
      <c r="P25" s="95">
        <v>44499</v>
      </c>
      <c r="Q25" s="92" t="s">
        <v>90</v>
      </c>
      <c r="R25" s="93" t="s">
        <v>23</v>
      </c>
      <c r="S25" s="93" t="s">
        <v>24</v>
      </c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2">
        <v>824</v>
      </c>
      <c r="B26" s="2" t="s">
        <v>91</v>
      </c>
      <c r="C26" s="98" t="s">
        <v>92</v>
      </c>
      <c r="D26" s="98" t="s">
        <v>93</v>
      </c>
      <c r="E26" s="98" t="s">
        <v>94</v>
      </c>
      <c r="F26" s="98" t="s">
        <v>95</v>
      </c>
      <c r="G26" s="98" t="s">
        <v>96</v>
      </c>
      <c r="H26" s="98" t="s">
        <v>97</v>
      </c>
      <c r="I26" s="99">
        <v>0</v>
      </c>
      <c r="J26" s="98">
        <v>3000</v>
      </c>
      <c r="K26" s="98">
        <v>3000</v>
      </c>
      <c r="L26" s="98">
        <v>3000</v>
      </c>
      <c r="M26" s="98" t="s">
        <v>21</v>
      </c>
      <c r="N26" s="98">
        <v>3000</v>
      </c>
      <c r="O26" s="100"/>
      <c r="P26" s="100">
        <v>44475</v>
      </c>
      <c r="Q26" s="98" t="s">
        <v>98</v>
      </c>
      <c r="R26" s="98" t="s">
        <v>99</v>
      </c>
      <c r="S26" s="101" t="s">
        <v>100</v>
      </c>
      <c r="T26" s="96"/>
      <c r="U26" s="96"/>
      <c r="V26" s="96"/>
      <c r="W26" s="96"/>
      <c r="X26" s="96"/>
      <c r="Y26" s="96"/>
      <c r="Z26" s="96"/>
      <c r="AA26" s="96"/>
    </row>
    <row r="27" spans="1:27" customFormat="1" ht="15.75" hidden="1" customHeight="1">
      <c r="A27" s="2"/>
      <c r="B27" s="2"/>
      <c r="C27" s="15" t="s">
        <v>101</v>
      </c>
      <c r="D27" s="16"/>
      <c r="E27" s="16"/>
      <c r="F27" s="16"/>
      <c r="G27" s="16"/>
      <c r="H27" s="16" t="s">
        <v>102</v>
      </c>
      <c r="I27" s="17"/>
      <c r="J27" s="17"/>
      <c r="K27" s="17"/>
      <c r="L27" s="17"/>
      <c r="M27" s="16" t="s">
        <v>21</v>
      </c>
      <c r="N27" s="17">
        <v>99</v>
      </c>
      <c r="O27" s="18"/>
      <c r="P27" s="18">
        <v>44500</v>
      </c>
      <c r="Q27" s="15" t="s">
        <v>103</v>
      </c>
      <c r="R27" s="16" t="s">
        <v>23</v>
      </c>
      <c r="S27" s="16" t="s">
        <v>24</v>
      </c>
      <c r="T27" s="2"/>
      <c r="U27" s="2"/>
      <c r="V27" s="2"/>
      <c r="W27" s="2"/>
      <c r="X27" s="2"/>
      <c r="Y27" s="2"/>
      <c r="Z27" s="2"/>
      <c r="AA27" s="2"/>
    </row>
    <row r="28" spans="1:27" customFormat="1" ht="15.75" hidden="1" customHeight="1">
      <c r="A28" s="2"/>
      <c r="B28" s="2"/>
      <c r="C28" s="8" t="s">
        <v>104</v>
      </c>
      <c r="D28" s="7"/>
      <c r="E28" s="7"/>
      <c r="F28" s="7"/>
      <c r="G28" s="7"/>
      <c r="H28" s="7" t="s">
        <v>105</v>
      </c>
      <c r="I28" s="9"/>
      <c r="J28" s="9"/>
      <c r="K28" s="9"/>
      <c r="L28" s="9"/>
      <c r="M28" s="7" t="s">
        <v>21</v>
      </c>
      <c r="N28" s="9">
        <v>165</v>
      </c>
      <c r="O28" s="10"/>
      <c r="P28" s="10">
        <v>44500</v>
      </c>
      <c r="Q28" s="8" t="s">
        <v>106</v>
      </c>
      <c r="R28" s="7" t="s">
        <v>23</v>
      </c>
      <c r="S28" s="7" t="s">
        <v>24</v>
      </c>
      <c r="T28" s="2"/>
      <c r="U28" s="2"/>
      <c r="V28" s="2"/>
      <c r="W28" s="2"/>
      <c r="X28" s="2"/>
      <c r="Y28" s="2"/>
      <c r="Z28" s="2"/>
      <c r="AA28" s="2"/>
    </row>
    <row r="29" spans="1:27" customFormat="1" ht="15.75" hidden="1" customHeight="1">
      <c r="A29" s="2"/>
      <c r="B29" s="2"/>
      <c r="C29" s="8" t="s">
        <v>107</v>
      </c>
      <c r="D29" s="7"/>
      <c r="E29" s="7"/>
      <c r="F29" s="7"/>
      <c r="G29" s="7"/>
      <c r="H29" s="7" t="s">
        <v>108</v>
      </c>
      <c r="I29" s="9"/>
      <c r="J29" s="9"/>
      <c r="K29" s="9"/>
      <c r="L29" s="9"/>
      <c r="M29" s="7" t="s">
        <v>21</v>
      </c>
      <c r="N29" s="9">
        <v>165</v>
      </c>
      <c r="O29" s="10"/>
      <c r="P29" s="10">
        <v>44500</v>
      </c>
      <c r="Q29" s="8" t="s">
        <v>109</v>
      </c>
      <c r="R29" s="7" t="s">
        <v>23</v>
      </c>
      <c r="S29" s="7" t="s">
        <v>24</v>
      </c>
      <c r="T29" s="2"/>
      <c r="U29" s="2"/>
      <c r="V29" s="2"/>
      <c r="W29" s="2"/>
      <c r="X29" s="2"/>
      <c r="Y29" s="2"/>
      <c r="Z29" s="2"/>
      <c r="AA29" s="2"/>
    </row>
    <row r="30" spans="1:27" customFormat="1" ht="15.75" hidden="1" customHeight="1">
      <c r="A30" s="2"/>
      <c r="B30" s="2"/>
      <c r="C30" s="8" t="s">
        <v>110</v>
      </c>
      <c r="D30" s="7"/>
      <c r="E30" s="7"/>
      <c r="F30" s="7"/>
      <c r="G30" s="7"/>
      <c r="H30" s="7" t="s">
        <v>111</v>
      </c>
      <c r="I30" s="9"/>
      <c r="J30" s="9"/>
      <c r="K30" s="9"/>
      <c r="L30" s="9"/>
      <c r="M30" s="7" t="s">
        <v>21</v>
      </c>
      <c r="N30" s="9">
        <v>330</v>
      </c>
      <c r="O30" s="10"/>
      <c r="P30" s="10">
        <v>44500</v>
      </c>
      <c r="Q30" s="8" t="s">
        <v>112</v>
      </c>
      <c r="R30" s="7" t="s">
        <v>23</v>
      </c>
      <c r="S30" s="7" t="s">
        <v>24</v>
      </c>
      <c r="T30" s="2"/>
      <c r="U30" s="2"/>
      <c r="V30" s="2"/>
      <c r="W30" s="2"/>
      <c r="X30" s="2"/>
      <c r="Y30" s="2"/>
      <c r="Z30" s="2"/>
      <c r="AA30" s="2"/>
    </row>
    <row r="31" spans="1:27" customFormat="1" ht="15.75" hidden="1" customHeight="1">
      <c r="A31" s="2"/>
      <c r="B31" s="2"/>
      <c r="C31" s="8" t="s">
        <v>113</v>
      </c>
      <c r="D31" s="7"/>
      <c r="E31" s="7"/>
      <c r="F31" s="7"/>
      <c r="G31" s="7"/>
      <c r="H31" s="7" t="s">
        <v>114</v>
      </c>
      <c r="I31" s="9"/>
      <c r="J31" s="9"/>
      <c r="K31" s="9"/>
      <c r="L31" s="9"/>
      <c r="M31" s="7" t="s">
        <v>21</v>
      </c>
      <c r="N31" s="9">
        <v>500</v>
      </c>
      <c r="O31" s="10"/>
      <c r="P31" s="10">
        <v>44500</v>
      </c>
      <c r="Q31" s="8" t="s">
        <v>115</v>
      </c>
      <c r="R31" s="7" t="s">
        <v>23</v>
      </c>
      <c r="S31" s="7" t="s">
        <v>24</v>
      </c>
      <c r="T31" s="2"/>
      <c r="U31" s="2"/>
      <c r="V31" s="2"/>
      <c r="W31" s="2"/>
      <c r="X31" s="2"/>
      <c r="Y31" s="2"/>
      <c r="Z31" s="2"/>
      <c r="AA31" s="2"/>
    </row>
    <row r="32" spans="1:27" customFormat="1" ht="15.75" hidden="1" customHeight="1">
      <c r="A32" s="2"/>
      <c r="B32" s="2"/>
      <c r="C32" s="8" t="s">
        <v>116</v>
      </c>
      <c r="D32" s="7"/>
      <c r="E32" s="7"/>
      <c r="F32" s="7"/>
      <c r="G32" s="7"/>
      <c r="H32" s="7" t="s">
        <v>117</v>
      </c>
      <c r="I32" s="9"/>
      <c r="J32" s="9"/>
      <c r="K32" s="9"/>
      <c r="L32" s="9"/>
      <c r="M32" s="7" t="s">
        <v>21</v>
      </c>
      <c r="N32" s="9">
        <v>500</v>
      </c>
      <c r="O32" s="10"/>
      <c r="P32" s="10">
        <v>44500</v>
      </c>
      <c r="Q32" s="8" t="s">
        <v>118</v>
      </c>
      <c r="R32" s="7" t="s">
        <v>23</v>
      </c>
      <c r="S32" s="7" t="s">
        <v>24</v>
      </c>
      <c r="T32" s="2"/>
      <c r="U32" s="2"/>
      <c r="V32" s="2"/>
      <c r="W32" s="2"/>
      <c r="X32" s="2"/>
      <c r="Y32" s="2"/>
      <c r="Z32" s="2"/>
      <c r="AA32" s="2"/>
    </row>
    <row r="33" spans="1:27" customFormat="1" ht="15.75" hidden="1" customHeight="1">
      <c r="A33" s="2"/>
      <c r="B33" s="2"/>
      <c r="C33" s="8" t="s">
        <v>119</v>
      </c>
      <c r="D33" s="7"/>
      <c r="E33" s="7"/>
      <c r="F33" s="7"/>
      <c r="G33" s="7"/>
      <c r="H33" s="7" t="s">
        <v>117</v>
      </c>
      <c r="I33" s="9"/>
      <c r="J33" s="9"/>
      <c r="K33" s="9"/>
      <c r="L33" s="9"/>
      <c r="M33" s="7" t="s">
        <v>21</v>
      </c>
      <c r="N33" s="9">
        <v>500</v>
      </c>
      <c r="O33" s="10"/>
      <c r="P33" s="10">
        <v>44500</v>
      </c>
      <c r="Q33" s="8" t="s">
        <v>120</v>
      </c>
      <c r="R33" s="7" t="s">
        <v>23</v>
      </c>
      <c r="S33" s="7" t="s">
        <v>24</v>
      </c>
      <c r="T33" s="2"/>
      <c r="U33" s="2"/>
      <c r="V33" s="2"/>
      <c r="W33" s="2"/>
      <c r="X33" s="2"/>
      <c r="Y33" s="2"/>
      <c r="Z33" s="2"/>
      <c r="AA33" s="2"/>
    </row>
    <row r="34" spans="1:27" customFormat="1" ht="15.75" hidden="1" customHeight="1">
      <c r="A34" s="2"/>
      <c r="B34" s="2"/>
      <c r="C34" s="92" t="s">
        <v>119</v>
      </c>
      <c r="D34" s="93"/>
      <c r="E34" s="93"/>
      <c r="F34" s="93"/>
      <c r="G34" s="93"/>
      <c r="H34" s="93" t="s">
        <v>117</v>
      </c>
      <c r="I34" s="94"/>
      <c r="J34" s="94"/>
      <c r="K34" s="94"/>
      <c r="L34" s="94"/>
      <c r="M34" s="93" t="s">
        <v>21</v>
      </c>
      <c r="N34" s="94">
        <v>500</v>
      </c>
      <c r="O34" s="95"/>
      <c r="P34" s="95">
        <v>44500</v>
      </c>
      <c r="Q34" s="92" t="s">
        <v>121</v>
      </c>
      <c r="R34" s="93" t="s">
        <v>23</v>
      </c>
      <c r="S34" s="93" t="s">
        <v>24</v>
      </c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2">
        <v>828</v>
      </c>
      <c r="B35" s="2" t="s">
        <v>122</v>
      </c>
      <c r="C35" s="98" t="s">
        <v>123</v>
      </c>
      <c r="D35" s="98" t="s">
        <v>124</v>
      </c>
      <c r="E35" s="98" t="s">
        <v>125</v>
      </c>
      <c r="F35" s="98" t="s">
        <v>126</v>
      </c>
      <c r="G35" s="98" t="s">
        <v>127</v>
      </c>
      <c r="H35" s="98" t="s">
        <v>128</v>
      </c>
      <c r="I35" s="99">
        <v>88.97</v>
      </c>
      <c r="J35" s="98">
        <v>1060</v>
      </c>
      <c r="K35" s="98">
        <v>1060</v>
      </c>
      <c r="L35" s="98">
        <v>1060</v>
      </c>
      <c r="M35" s="98" t="s">
        <v>21</v>
      </c>
      <c r="N35" s="98">
        <v>1060</v>
      </c>
      <c r="O35" s="100"/>
      <c r="P35" s="100">
        <v>44473</v>
      </c>
      <c r="Q35" s="98" t="s">
        <v>129</v>
      </c>
      <c r="R35" s="98" t="s">
        <v>99</v>
      </c>
      <c r="S35" s="102" t="s">
        <v>130</v>
      </c>
      <c r="T35" s="96"/>
      <c r="U35" s="96"/>
      <c r="V35" s="96"/>
      <c r="W35" s="96"/>
      <c r="X35" s="96"/>
      <c r="Y35" s="96"/>
      <c r="Z35" s="96"/>
      <c r="AA35" s="96"/>
    </row>
    <row r="36" spans="1:27" customFormat="1" ht="15.75" hidden="1" customHeight="1">
      <c r="A36" s="2"/>
      <c r="B36" s="2"/>
      <c r="C36" s="3" t="s">
        <v>131</v>
      </c>
      <c r="D36" s="4"/>
      <c r="E36" s="4"/>
      <c r="F36" s="4"/>
      <c r="G36" s="4"/>
      <c r="H36" s="4" t="s">
        <v>132</v>
      </c>
      <c r="I36" s="5"/>
      <c r="J36" s="5"/>
      <c r="K36" s="5"/>
      <c r="L36" s="5"/>
      <c r="M36" s="4" t="s">
        <v>21</v>
      </c>
      <c r="N36" s="5">
        <v>900</v>
      </c>
      <c r="O36" s="6"/>
      <c r="P36" s="6">
        <v>44500</v>
      </c>
      <c r="Q36" s="3" t="s">
        <v>133</v>
      </c>
      <c r="R36" s="4" t="s">
        <v>23</v>
      </c>
      <c r="S36" s="4" t="s">
        <v>24</v>
      </c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2">
        <v>826</v>
      </c>
      <c r="B37" s="2" t="s">
        <v>134</v>
      </c>
      <c r="C37" s="98" t="s">
        <v>135</v>
      </c>
      <c r="D37" s="98" t="s">
        <v>136</v>
      </c>
      <c r="E37" s="98" t="s">
        <v>137</v>
      </c>
      <c r="F37" s="98" t="s">
        <v>138</v>
      </c>
      <c r="G37" s="98" t="s">
        <v>139</v>
      </c>
      <c r="H37" s="98" t="s">
        <v>140</v>
      </c>
      <c r="I37" s="99">
        <v>0</v>
      </c>
      <c r="J37" s="98">
        <v>300</v>
      </c>
      <c r="K37" s="98">
        <v>300</v>
      </c>
      <c r="L37" s="98">
        <v>300</v>
      </c>
      <c r="M37" s="98" t="s">
        <v>21</v>
      </c>
      <c r="N37" s="98">
        <v>300</v>
      </c>
      <c r="O37" s="100"/>
      <c r="P37" s="100">
        <v>44474</v>
      </c>
      <c r="Q37" s="98" t="s">
        <v>141</v>
      </c>
      <c r="R37" s="98" t="s">
        <v>99</v>
      </c>
      <c r="S37" s="101" t="s">
        <v>142</v>
      </c>
      <c r="T37" s="96"/>
      <c r="U37" s="96"/>
      <c r="V37" s="96"/>
      <c r="W37" s="96"/>
      <c r="X37" s="96"/>
      <c r="Y37" s="96"/>
      <c r="Z37" s="96"/>
      <c r="AA37" s="96"/>
    </row>
    <row r="38" spans="1:27" customFormat="1" ht="15.75" hidden="1" customHeight="1">
      <c r="A38" s="2"/>
      <c r="B38" s="2"/>
      <c r="C38" s="15" t="s">
        <v>143</v>
      </c>
      <c r="D38" s="16"/>
      <c r="E38" s="16"/>
      <c r="F38" s="16"/>
      <c r="G38" s="16"/>
      <c r="H38" s="16" t="s">
        <v>67</v>
      </c>
      <c r="I38" s="17"/>
      <c r="J38" s="17"/>
      <c r="K38" s="17"/>
      <c r="L38" s="17"/>
      <c r="M38" s="16" t="s">
        <v>21</v>
      </c>
      <c r="N38" s="17">
        <v>1000</v>
      </c>
      <c r="O38" s="18"/>
      <c r="P38" s="18">
        <v>44500</v>
      </c>
      <c r="Q38" s="15" t="s">
        <v>144</v>
      </c>
      <c r="R38" s="16" t="s">
        <v>23</v>
      </c>
      <c r="S38" s="16" t="s">
        <v>24</v>
      </c>
      <c r="T38" s="2"/>
      <c r="U38" s="2"/>
      <c r="V38" s="2"/>
      <c r="W38" s="2"/>
      <c r="X38" s="2"/>
      <c r="Y38" s="2"/>
      <c r="Z38" s="2"/>
      <c r="AA38" s="2"/>
    </row>
    <row r="39" spans="1:27" customFormat="1" ht="15.75" hidden="1" customHeight="1">
      <c r="A39" s="2"/>
      <c r="B39" s="2"/>
      <c r="C39" s="8" t="s">
        <v>145</v>
      </c>
      <c r="D39" s="7"/>
      <c r="E39" s="7"/>
      <c r="F39" s="7"/>
      <c r="G39" s="7"/>
      <c r="H39" s="7" t="s">
        <v>146</v>
      </c>
      <c r="I39" s="9"/>
      <c r="J39" s="9"/>
      <c r="K39" s="9"/>
      <c r="L39" s="9"/>
      <c r="M39" s="7" t="s">
        <v>21</v>
      </c>
      <c r="N39" s="9">
        <v>61</v>
      </c>
      <c r="O39" s="10"/>
      <c r="P39" s="10">
        <v>44500</v>
      </c>
      <c r="Q39" s="8" t="s">
        <v>147</v>
      </c>
      <c r="R39" s="7" t="s">
        <v>148</v>
      </c>
      <c r="S39" s="7" t="s">
        <v>24</v>
      </c>
      <c r="T39" s="2"/>
      <c r="U39" s="2"/>
      <c r="V39" s="2"/>
      <c r="W39" s="2"/>
      <c r="X39" s="2"/>
      <c r="Y39" s="2"/>
      <c r="Z39" s="2"/>
      <c r="AA39" s="2"/>
    </row>
    <row r="40" spans="1:27" customFormat="1" ht="15.75" hidden="1" customHeight="1">
      <c r="A40" s="2"/>
      <c r="B40" s="2"/>
      <c r="C40" s="8" t="s">
        <v>149</v>
      </c>
      <c r="D40" s="7"/>
      <c r="E40" s="7"/>
      <c r="F40" s="7"/>
      <c r="G40" s="7"/>
      <c r="H40" s="7" t="s">
        <v>150</v>
      </c>
      <c r="I40" s="9"/>
      <c r="J40" s="9"/>
      <c r="K40" s="9"/>
      <c r="L40" s="9"/>
      <c r="M40" s="7" t="s">
        <v>21</v>
      </c>
      <c r="N40" s="9">
        <v>500</v>
      </c>
      <c r="O40" s="10"/>
      <c r="P40" s="10">
        <v>44500</v>
      </c>
      <c r="Q40" s="8" t="s">
        <v>151</v>
      </c>
      <c r="R40" s="7" t="s">
        <v>148</v>
      </c>
      <c r="S40" s="7" t="s">
        <v>24</v>
      </c>
      <c r="T40" s="2"/>
      <c r="U40" s="2"/>
      <c r="V40" s="2"/>
      <c r="W40" s="2"/>
      <c r="X40" s="2"/>
      <c r="Y40" s="2"/>
      <c r="Z40" s="2"/>
      <c r="AA40" s="2"/>
    </row>
    <row r="41" spans="1:27" customFormat="1" ht="15.75" hidden="1" customHeight="1">
      <c r="A41" s="2"/>
      <c r="B41" s="2"/>
      <c r="C41" s="92" t="s">
        <v>152</v>
      </c>
      <c r="D41" s="93"/>
      <c r="E41" s="93"/>
      <c r="F41" s="93"/>
      <c r="G41" s="93"/>
      <c r="H41" s="93" t="s">
        <v>153</v>
      </c>
      <c r="I41" s="94"/>
      <c r="J41" s="94"/>
      <c r="K41" s="94"/>
      <c r="L41" s="94"/>
      <c r="M41" s="93" t="s">
        <v>21</v>
      </c>
      <c r="N41" s="94">
        <v>900</v>
      </c>
      <c r="O41" s="95"/>
      <c r="P41" s="95">
        <v>44500</v>
      </c>
      <c r="Q41" s="92" t="s">
        <v>154</v>
      </c>
      <c r="R41" s="93" t="s">
        <v>148</v>
      </c>
      <c r="S41" s="93" t="s">
        <v>24</v>
      </c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2">
        <v>817</v>
      </c>
      <c r="B42" s="2" t="s">
        <v>155</v>
      </c>
      <c r="C42" s="103" t="s">
        <v>156</v>
      </c>
      <c r="D42" s="103" t="s">
        <v>157</v>
      </c>
      <c r="E42" s="103" t="s">
        <v>158</v>
      </c>
      <c r="F42" s="103" t="s">
        <v>159</v>
      </c>
      <c r="G42" s="103" t="s">
        <v>160</v>
      </c>
      <c r="H42" s="103" t="s">
        <v>161</v>
      </c>
      <c r="I42" s="104">
        <v>0</v>
      </c>
      <c r="J42" s="103">
        <v>30</v>
      </c>
      <c r="K42" s="103">
        <v>30</v>
      </c>
      <c r="L42" s="103">
        <v>30</v>
      </c>
      <c r="M42" s="103" t="s">
        <v>21</v>
      </c>
      <c r="N42" s="103">
        <v>30</v>
      </c>
      <c r="O42" s="105"/>
      <c r="P42" s="105">
        <v>44470</v>
      </c>
      <c r="Q42" s="103" t="s">
        <v>162</v>
      </c>
      <c r="R42" s="103" t="s">
        <v>99</v>
      </c>
      <c r="S42" s="103"/>
      <c r="T42" s="96"/>
      <c r="U42" s="96"/>
      <c r="V42" s="96"/>
      <c r="W42" s="96"/>
      <c r="X42" s="96"/>
      <c r="Y42" s="96"/>
      <c r="Z42" s="96"/>
      <c r="AA42" s="96"/>
    </row>
    <row r="43" spans="1:27" ht="15.75" customHeight="1">
      <c r="A43" s="2">
        <v>805</v>
      </c>
      <c r="B43" s="2" t="s">
        <v>163</v>
      </c>
      <c r="C43" s="103" t="s">
        <v>164</v>
      </c>
      <c r="D43" s="103" t="s">
        <v>165</v>
      </c>
      <c r="E43" s="103" t="s">
        <v>166</v>
      </c>
      <c r="F43" s="103" t="s">
        <v>167</v>
      </c>
      <c r="G43" s="103" t="s">
        <v>168</v>
      </c>
      <c r="H43" s="103" t="s">
        <v>169</v>
      </c>
      <c r="I43" s="104">
        <v>0.70999999999998997</v>
      </c>
      <c r="J43" s="103">
        <v>51</v>
      </c>
      <c r="K43" s="103">
        <v>51</v>
      </c>
      <c r="L43" s="103">
        <v>51</v>
      </c>
      <c r="M43" s="103" t="s">
        <v>21</v>
      </c>
      <c r="N43" s="103">
        <v>51</v>
      </c>
      <c r="O43" s="105"/>
      <c r="P43" s="105">
        <v>44470</v>
      </c>
      <c r="Q43" s="106" t="s">
        <v>170</v>
      </c>
      <c r="R43" s="103" t="s">
        <v>99</v>
      </c>
      <c r="S43" s="103"/>
      <c r="T43" s="96"/>
      <c r="U43" s="96"/>
      <c r="V43" s="96"/>
      <c r="W43" s="96"/>
      <c r="X43" s="96"/>
      <c r="Y43" s="96"/>
      <c r="Z43" s="96"/>
      <c r="AA43" s="96"/>
    </row>
    <row r="44" spans="1:27" ht="15.75" hidden="1" customHeight="1">
      <c r="A44" s="2">
        <v>823</v>
      </c>
      <c r="B44" s="2" t="s">
        <v>171</v>
      </c>
      <c r="C44" s="98" t="s">
        <v>172</v>
      </c>
      <c r="D44" s="98" t="s">
        <v>173</v>
      </c>
      <c r="E44" s="98" t="s">
        <v>174</v>
      </c>
      <c r="F44" s="98" t="s">
        <v>175</v>
      </c>
      <c r="G44" s="98" t="s">
        <v>176</v>
      </c>
      <c r="H44" s="98" t="s">
        <v>177</v>
      </c>
      <c r="I44" s="99">
        <v>0</v>
      </c>
      <c r="J44" s="98">
        <v>1</v>
      </c>
      <c r="K44" s="98">
        <v>1</v>
      </c>
      <c r="L44" s="98">
        <v>1</v>
      </c>
      <c r="M44" s="98" t="s">
        <v>21</v>
      </c>
      <c r="N44" s="98">
        <v>0</v>
      </c>
      <c r="O44" s="100"/>
      <c r="P44" s="100">
        <v>44480</v>
      </c>
      <c r="Q44" s="98" t="s">
        <v>178</v>
      </c>
      <c r="R44" s="98" t="s">
        <v>178</v>
      </c>
      <c r="S44" s="98" t="s">
        <v>179</v>
      </c>
      <c r="T44" s="96"/>
      <c r="U44" s="96"/>
      <c r="V44" s="96"/>
      <c r="W44" s="96"/>
      <c r="X44" s="96"/>
      <c r="Y44" s="96"/>
      <c r="Z44" s="96"/>
      <c r="AA44" s="96"/>
    </row>
    <row r="45" spans="1:27" ht="15.75" customHeight="1">
      <c r="A45" s="2"/>
      <c r="B45" s="2"/>
      <c r="C45" s="107" t="s">
        <v>180</v>
      </c>
      <c r="D45" s="107" t="s">
        <v>181</v>
      </c>
      <c r="E45" s="107" t="s">
        <v>182</v>
      </c>
      <c r="F45" s="107" t="s">
        <v>183</v>
      </c>
      <c r="G45" s="107" t="s">
        <v>184</v>
      </c>
      <c r="H45" s="107" t="s">
        <v>185</v>
      </c>
      <c r="I45" s="107">
        <v>0</v>
      </c>
      <c r="J45" s="107">
        <v>51</v>
      </c>
      <c r="K45" s="107"/>
      <c r="L45" s="107">
        <v>51</v>
      </c>
      <c r="M45" s="107" t="s">
        <v>21</v>
      </c>
      <c r="N45" s="107">
        <v>51</v>
      </c>
      <c r="O45" s="105"/>
      <c r="P45" s="105">
        <v>44470</v>
      </c>
      <c r="Q45" s="103" t="s">
        <v>186</v>
      </c>
      <c r="R45" s="103" t="s">
        <v>99</v>
      </c>
      <c r="S45" s="103"/>
      <c r="T45" s="96"/>
      <c r="U45" s="96"/>
      <c r="V45" s="96"/>
      <c r="W45" s="96"/>
      <c r="X45" s="96"/>
      <c r="Y45" s="96"/>
      <c r="Z45" s="96"/>
      <c r="AA45" s="96"/>
    </row>
    <row r="46" spans="1:27" ht="15.75" customHeight="1">
      <c r="A46" s="2"/>
      <c r="B46" s="2"/>
      <c r="C46" s="107" t="s">
        <v>187</v>
      </c>
      <c r="D46" s="107" t="s">
        <v>188</v>
      </c>
      <c r="E46" s="107" t="s">
        <v>189</v>
      </c>
      <c r="F46" s="107" t="s">
        <v>190</v>
      </c>
      <c r="G46" s="107" t="s">
        <v>191</v>
      </c>
      <c r="H46" s="107" t="s">
        <v>192</v>
      </c>
      <c r="I46" s="107">
        <v>0</v>
      </c>
      <c r="J46" s="107">
        <v>60</v>
      </c>
      <c r="K46" s="107"/>
      <c r="L46" s="107">
        <v>60</v>
      </c>
      <c r="M46" s="107" t="s">
        <v>21</v>
      </c>
      <c r="N46" s="107">
        <v>60</v>
      </c>
      <c r="O46" s="105"/>
      <c r="P46" s="105">
        <v>44470</v>
      </c>
      <c r="Q46" s="103" t="s">
        <v>193</v>
      </c>
      <c r="R46" s="103" t="s">
        <v>99</v>
      </c>
      <c r="S46" s="103"/>
      <c r="T46" s="96"/>
      <c r="U46" s="96"/>
      <c r="V46" s="96"/>
      <c r="W46" s="96"/>
      <c r="X46" s="96"/>
      <c r="Y46" s="96"/>
      <c r="Z46" s="96"/>
      <c r="AA46" s="96"/>
    </row>
    <row r="47" spans="1:27" ht="15.75" customHeight="1">
      <c r="A47" s="2"/>
      <c r="B47" s="2"/>
      <c r="C47" s="107" t="s">
        <v>194</v>
      </c>
      <c r="D47" s="107" t="s">
        <v>195</v>
      </c>
      <c r="E47" s="107" t="s">
        <v>196</v>
      </c>
      <c r="F47" s="107" t="s">
        <v>197</v>
      </c>
      <c r="G47" s="107" t="s">
        <v>198</v>
      </c>
      <c r="H47" s="107" t="s">
        <v>199</v>
      </c>
      <c r="I47" s="107">
        <v>0</v>
      </c>
      <c r="J47" s="107">
        <v>68</v>
      </c>
      <c r="K47" s="107"/>
      <c r="L47" s="107">
        <v>68</v>
      </c>
      <c r="M47" s="107" t="s">
        <v>21</v>
      </c>
      <c r="N47" s="107">
        <v>68</v>
      </c>
      <c r="O47" s="105"/>
      <c r="P47" s="105">
        <v>44470</v>
      </c>
      <c r="Q47" s="103" t="s">
        <v>200</v>
      </c>
      <c r="R47" s="103" t="s">
        <v>99</v>
      </c>
      <c r="S47" s="103"/>
      <c r="T47" s="96"/>
      <c r="U47" s="96"/>
      <c r="V47" s="96"/>
      <c r="W47" s="96"/>
      <c r="X47" s="96"/>
      <c r="Y47" s="96"/>
      <c r="Z47" s="96"/>
      <c r="AA47" s="96"/>
    </row>
    <row r="48" spans="1:27" ht="15.75" customHeight="1">
      <c r="A48" s="2"/>
      <c r="B48" s="2"/>
      <c r="C48" s="107" t="s">
        <v>201</v>
      </c>
      <c r="D48" s="107" t="s">
        <v>202</v>
      </c>
      <c r="E48" s="107" t="s">
        <v>203</v>
      </c>
      <c r="F48" s="107" t="s">
        <v>204</v>
      </c>
      <c r="G48" s="107" t="s">
        <v>205</v>
      </c>
      <c r="H48" s="107" t="s">
        <v>206</v>
      </c>
      <c r="I48" s="108">
        <v>0</v>
      </c>
      <c r="J48" s="107">
        <v>100</v>
      </c>
      <c r="K48" s="107"/>
      <c r="L48" s="107">
        <v>100</v>
      </c>
      <c r="M48" s="107" t="s">
        <v>21</v>
      </c>
      <c r="N48" s="107">
        <v>100</v>
      </c>
      <c r="O48" s="105"/>
      <c r="P48" s="105">
        <v>44470</v>
      </c>
      <c r="Q48" s="103" t="s">
        <v>207</v>
      </c>
      <c r="R48" s="103" t="s">
        <v>99</v>
      </c>
      <c r="S48" s="103"/>
      <c r="T48" s="96"/>
      <c r="U48" s="96"/>
      <c r="V48" s="96"/>
      <c r="W48" s="96"/>
      <c r="X48" s="96"/>
      <c r="Y48" s="96"/>
      <c r="Z48" s="96"/>
      <c r="AA48" s="96"/>
    </row>
    <row r="49" spans="1:27" ht="15.75" customHeight="1">
      <c r="A49" s="2"/>
      <c r="B49" s="2"/>
      <c r="C49" s="107" t="s">
        <v>208</v>
      </c>
      <c r="D49" s="107" t="s">
        <v>209</v>
      </c>
      <c r="E49" s="107" t="s">
        <v>210</v>
      </c>
      <c r="F49" s="107" t="s">
        <v>211</v>
      </c>
      <c r="G49" s="107" t="s">
        <v>212</v>
      </c>
      <c r="H49" s="107" t="s">
        <v>206</v>
      </c>
      <c r="I49" s="108">
        <v>0</v>
      </c>
      <c r="J49" s="107">
        <v>100</v>
      </c>
      <c r="K49" s="107"/>
      <c r="L49" s="107">
        <v>100</v>
      </c>
      <c r="M49" s="107" t="s">
        <v>21</v>
      </c>
      <c r="N49" s="107">
        <v>100</v>
      </c>
      <c r="O49" s="105"/>
      <c r="P49" s="105">
        <v>44470</v>
      </c>
      <c r="Q49" s="103" t="s">
        <v>213</v>
      </c>
      <c r="R49" s="103" t="s">
        <v>99</v>
      </c>
      <c r="S49" s="103"/>
      <c r="T49" s="96"/>
      <c r="U49" s="96"/>
      <c r="V49" s="96"/>
      <c r="W49" s="96"/>
      <c r="X49" s="96"/>
      <c r="Y49" s="96"/>
      <c r="Z49" s="96"/>
      <c r="AA49" s="96"/>
    </row>
    <row r="50" spans="1:27" ht="15.75" customHeight="1">
      <c r="A50" s="2"/>
      <c r="B50" s="2"/>
      <c r="C50" s="107" t="s">
        <v>214</v>
      </c>
      <c r="D50" s="107" t="s">
        <v>215</v>
      </c>
      <c r="E50" s="107" t="s">
        <v>216</v>
      </c>
      <c r="F50" s="107" t="s">
        <v>217</v>
      </c>
      <c r="G50" s="107" t="s">
        <v>218</v>
      </c>
      <c r="H50" s="107" t="s">
        <v>206</v>
      </c>
      <c r="I50" s="108">
        <v>171</v>
      </c>
      <c r="J50" s="107">
        <v>100</v>
      </c>
      <c r="K50" s="107"/>
      <c r="L50" s="107">
        <v>271</v>
      </c>
      <c r="M50" s="107" t="s">
        <v>21</v>
      </c>
      <c r="N50" s="107">
        <v>100</v>
      </c>
      <c r="O50" s="105"/>
      <c r="P50" s="105">
        <v>44470</v>
      </c>
      <c r="Q50" s="103" t="s">
        <v>219</v>
      </c>
      <c r="R50" s="103" t="s">
        <v>99</v>
      </c>
      <c r="S50" s="103"/>
      <c r="T50" s="96"/>
      <c r="U50" s="96"/>
      <c r="V50" s="96"/>
      <c r="W50" s="96"/>
      <c r="X50" s="96"/>
      <c r="Y50" s="96"/>
      <c r="Z50" s="96"/>
      <c r="AA50" s="96"/>
    </row>
    <row r="51" spans="1:27" ht="15.75" customHeight="1">
      <c r="A51" s="2"/>
      <c r="B51" s="2"/>
      <c r="C51" s="107" t="s">
        <v>220</v>
      </c>
      <c r="D51" s="107" t="s">
        <v>221</v>
      </c>
      <c r="E51" s="107" t="s">
        <v>222</v>
      </c>
      <c r="F51" s="107" t="s">
        <v>223</v>
      </c>
      <c r="G51" s="107" t="s">
        <v>224</v>
      </c>
      <c r="H51" s="107" t="s">
        <v>206</v>
      </c>
      <c r="I51" s="108">
        <v>0</v>
      </c>
      <c r="J51" s="107">
        <v>100</v>
      </c>
      <c r="K51" s="107"/>
      <c r="L51" s="107">
        <v>100</v>
      </c>
      <c r="M51" s="107" t="s">
        <v>21</v>
      </c>
      <c r="N51" s="109">
        <v>100</v>
      </c>
      <c r="O51" s="105"/>
      <c r="P51" s="105">
        <v>44470</v>
      </c>
      <c r="Q51" s="103" t="s">
        <v>225</v>
      </c>
      <c r="R51" s="103" t="s">
        <v>99</v>
      </c>
      <c r="S51" s="103"/>
      <c r="T51" s="96"/>
      <c r="U51" s="96"/>
      <c r="V51" s="96"/>
      <c r="W51" s="96"/>
      <c r="X51" s="96"/>
      <c r="Y51" s="96"/>
      <c r="Z51" s="96"/>
      <c r="AA51" s="96"/>
    </row>
    <row r="52" spans="1:27" ht="15.75" customHeight="1">
      <c r="A52" s="2"/>
      <c r="B52" s="2"/>
      <c r="C52" s="107" t="s">
        <v>226</v>
      </c>
      <c r="D52" s="107" t="s">
        <v>165</v>
      </c>
      <c r="E52" s="107" t="s">
        <v>227</v>
      </c>
      <c r="F52" s="107" t="s">
        <v>228</v>
      </c>
      <c r="G52" s="107" t="s">
        <v>229</v>
      </c>
      <c r="H52" s="107" t="s">
        <v>230</v>
      </c>
      <c r="I52" s="107">
        <v>0.71</v>
      </c>
      <c r="J52" s="107">
        <v>102</v>
      </c>
      <c r="K52" s="107"/>
      <c r="L52" s="107">
        <v>102.71</v>
      </c>
      <c r="M52" s="107" t="s">
        <v>21</v>
      </c>
      <c r="N52" s="107">
        <v>102</v>
      </c>
      <c r="O52" s="105"/>
      <c r="P52" s="105">
        <v>44470</v>
      </c>
      <c r="Q52" s="103" t="s">
        <v>231</v>
      </c>
      <c r="R52" s="103" t="s">
        <v>99</v>
      </c>
      <c r="S52" s="103"/>
      <c r="T52" s="96"/>
      <c r="U52" s="96"/>
      <c r="V52" s="96"/>
      <c r="W52" s="96"/>
      <c r="X52" s="96"/>
      <c r="Y52" s="96"/>
      <c r="Z52" s="96"/>
      <c r="AA52" s="96"/>
    </row>
    <row r="53" spans="1:27" ht="15.75" customHeight="1">
      <c r="A53" s="2"/>
      <c r="B53" s="2"/>
      <c r="C53" s="107" t="s">
        <v>232</v>
      </c>
      <c r="D53" s="107" t="s">
        <v>233</v>
      </c>
      <c r="E53" s="107" t="s">
        <v>234</v>
      </c>
      <c r="F53" s="107" t="s">
        <v>235</v>
      </c>
      <c r="G53" s="107" t="s">
        <v>236</v>
      </c>
      <c r="H53" s="107" t="s">
        <v>237</v>
      </c>
      <c r="I53" s="107">
        <v>1</v>
      </c>
      <c r="J53" s="107">
        <v>120</v>
      </c>
      <c r="K53" s="107"/>
      <c r="L53" s="107">
        <v>121</v>
      </c>
      <c r="M53" s="107" t="s">
        <v>21</v>
      </c>
      <c r="N53" s="107">
        <v>120</v>
      </c>
      <c r="O53" s="105"/>
      <c r="P53" s="105">
        <v>44470</v>
      </c>
      <c r="Q53" s="103" t="s">
        <v>238</v>
      </c>
      <c r="R53" s="103" t="s">
        <v>99</v>
      </c>
      <c r="S53" s="103"/>
      <c r="T53" s="96"/>
      <c r="U53" s="96"/>
      <c r="V53" s="96"/>
      <c r="W53" s="96"/>
      <c r="X53" s="96"/>
      <c r="Y53" s="96"/>
      <c r="Z53" s="96"/>
      <c r="AA53" s="96"/>
    </row>
    <row r="54" spans="1:27" ht="15.75" customHeight="1">
      <c r="A54" s="2"/>
      <c r="B54" s="2"/>
      <c r="C54" s="107" t="s">
        <v>239</v>
      </c>
      <c r="D54" s="107" t="s">
        <v>240</v>
      </c>
      <c r="E54" s="107" t="s">
        <v>241</v>
      </c>
      <c r="F54" s="107" t="s">
        <v>242</v>
      </c>
      <c r="G54" s="107" t="s">
        <v>243</v>
      </c>
      <c r="H54" s="107" t="s">
        <v>244</v>
      </c>
      <c r="I54" s="107">
        <v>4.2300000000000004</v>
      </c>
      <c r="J54" s="107">
        <v>135</v>
      </c>
      <c r="K54" s="107"/>
      <c r="L54" s="107">
        <v>139.22999999999999</v>
      </c>
      <c r="M54" s="107" t="s">
        <v>21</v>
      </c>
      <c r="N54" s="107">
        <v>135</v>
      </c>
      <c r="O54" s="105"/>
      <c r="P54" s="105">
        <v>44470</v>
      </c>
      <c r="Q54" s="103" t="s">
        <v>245</v>
      </c>
      <c r="R54" s="103" t="s">
        <v>99</v>
      </c>
      <c r="S54" s="103"/>
      <c r="T54" s="96"/>
      <c r="U54" s="96"/>
      <c r="V54" s="96"/>
      <c r="W54" s="96"/>
      <c r="X54" s="96"/>
      <c r="Y54" s="96"/>
      <c r="Z54" s="96"/>
      <c r="AA54" s="96"/>
    </row>
    <row r="55" spans="1:27" ht="15.75" customHeight="1">
      <c r="A55" s="2"/>
      <c r="B55" s="2"/>
      <c r="C55" s="107" t="s">
        <v>246</v>
      </c>
      <c r="D55" s="107" t="s">
        <v>247</v>
      </c>
      <c r="E55" s="107" t="s">
        <v>248</v>
      </c>
      <c r="F55" s="107" t="s">
        <v>249</v>
      </c>
      <c r="G55" s="107" t="s">
        <v>250</v>
      </c>
      <c r="H55" s="107" t="s">
        <v>251</v>
      </c>
      <c r="I55" s="107">
        <v>0</v>
      </c>
      <c r="J55" s="107">
        <v>150</v>
      </c>
      <c r="K55" s="107"/>
      <c r="L55" s="107">
        <v>150</v>
      </c>
      <c r="M55" s="107" t="s">
        <v>21</v>
      </c>
      <c r="N55" s="107">
        <v>150</v>
      </c>
      <c r="O55" s="105"/>
      <c r="P55" s="105">
        <v>44470</v>
      </c>
      <c r="Q55" s="103" t="s">
        <v>252</v>
      </c>
      <c r="R55" s="103" t="s">
        <v>99</v>
      </c>
      <c r="S55" s="103"/>
      <c r="T55" s="96"/>
      <c r="U55" s="96"/>
      <c r="V55" s="96"/>
      <c r="W55" s="96"/>
      <c r="X55" s="96"/>
      <c r="Y55" s="96"/>
      <c r="Z55" s="96"/>
      <c r="AA55" s="96"/>
    </row>
    <row r="56" spans="1:27" ht="15.75" customHeight="1">
      <c r="A56" s="2"/>
      <c r="B56" s="2"/>
      <c r="C56" s="107" t="s">
        <v>253</v>
      </c>
      <c r="D56" s="107" t="s">
        <v>254</v>
      </c>
      <c r="E56" s="107" t="s">
        <v>255</v>
      </c>
      <c r="F56" s="107" t="s">
        <v>256</v>
      </c>
      <c r="G56" s="107" t="s">
        <v>257</v>
      </c>
      <c r="H56" s="107" t="s">
        <v>258</v>
      </c>
      <c r="I56" s="107">
        <v>0.1</v>
      </c>
      <c r="J56" s="107">
        <v>180</v>
      </c>
      <c r="K56" s="107"/>
      <c r="L56" s="107">
        <v>180.1</v>
      </c>
      <c r="M56" s="107" t="s">
        <v>21</v>
      </c>
      <c r="N56" s="107">
        <v>180</v>
      </c>
      <c r="O56" s="105"/>
      <c r="P56" s="105">
        <v>44470</v>
      </c>
      <c r="Q56" s="103" t="s">
        <v>259</v>
      </c>
      <c r="R56" s="103" t="s">
        <v>99</v>
      </c>
      <c r="S56" s="103"/>
      <c r="T56" s="96"/>
      <c r="U56" s="96"/>
      <c r="V56" s="96"/>
      <c r="W56" s="96"/>
      <c r="X56" s="96"/>
      <c r="Y56" s="96"/>
      <c r="Z56" s="96"/>
      <c r="AA56" s="96"/>
    </row>
    <row r="57" spans="1:27" ht="15.75" customHeight="1">
      <c r="A57" s="2">
        <v>810</v>
      </c>
      <c r="B57" s="2" t="s">
        <v>260</v>
      </c>
      <c r="C57" s="103" t="s">
        <v>261</v>
      </c>
      <c r="D57" s="103" t="s">
        <v>262</v>
      </c>
      <c r="E57" s="103" t="s">
        <v>263</v>
      </c>
      <c r="F57" s="103" t="s">
        <v>264</v>
      </c>
      <c r="G57" s="103" t="s">
        <v>265</v>
      </c>
      <c r="H57" s="103" t="s">
        <v>266</v>
      </c>
      <c r="I57" s="104">
        <v>0</v>
      </c>
      <c r="J57" s="103">
        <v>200</v>
      </c>
      <c r="K57" s="103">
        <v>200</v>
      </c>
      <c r="L57" s="103">
        <v>200</v>
      </c>
      <c r="M57" s="103" t="s">
        <v>21</v>
      </c>
      <c r="N57" s="103">
        <v>200</v>
      </c>
      <c r="O57" s="105"/>
      <c r="P57" s="105">
        <v>44470</v>
      </c>
      <c r="Q57" s="103" t="s">
        <v>267</v>
      </c>
      <c r="R57" s="103" t="s">
        <v>99</v>
      </c>
      <c r="S57" s="103"/>
      <c r="T57" s="96"/>
      <c r="U57" s="96"/>
      <c r="V57" s="96"/>
      <c r="W57" s="96"/>
      <c r="X57" s="96"/>
      <c r="Y57" s="96"/>
      <c r="Z57" s="96"/>
      <c r="AA57" s="96"/>
    </row>
    <row r="58" spans="1:27" ht="15.75" customHeight="1">
      <c r="A58" s="2">
        <v>48</v>
      </c>
      <c r="B58" s="2" t="s">
        <v>268</v>
      </c>
      <c r="C58" s="103" t="s">
        <v>269</v>
      </c>
      <c r="D58" s="103" t="s">
        <v>270</v>
      </c>
      <c r="E58" s="103" t="s">
        <v>271</v>
      </c>
      <c r="F58" s="103" t="s">
        <v>272</v>
      </c>
      <c r="G58" s="103" t="s">
        <v>273</v>
      </c>
      <c r="H58" s="103" t="s">
        <v>274</v>
      </c>
      <c r="I58" s="103">
        <v>0</v>
      </c>
      <c r="J58" s="103">
        <v>1</v>
      </c>
      <c r="K58" s="103">
        <v>1</v>
      </c>
      <c r="L58" s="103">
        <v>1</v>
      </c>
      <c r="M58" s="103" t="s">
        <v>21</v>
      </c>
      <c r="N58" s="103">
        <v>1</v>
      </c>
      <c r="O58" s="105"/>
      <c r="P58" s="105">
        <v>44495</v>
      </c>
      <c r="Q58" s="103" t="s">
        <v>275</v>
      </c>
      <c r="R58" s="103" t="s">
        <v>23</v>
      </c>
      <c r="S58" s="103"/>
      <c r="T58" s="96"/>
      <c r="U58" s="96"/>
      <c r="V58" s="96"/>
      <c r="W58" s="96"/>
      <c r="X58" s="96"/>
      <c r="Y58" s="96"/>
      <c r="Z58" s="96"/>
      <c r="AA58" s="96"/>
    </row>
    <row r="59" spans="1:27" ht="15.75" customHeight="1">
      <c r="A59" s="2"/>
      <c r="B59" s="2"/>
      <c r="C59" s="107" t="s">
        <v>276</v>
      </c>
      <c r="D59" s="107" t="s">
        <v>277</v>
      </c>
      <c r="E59" s="107" t="s">
        <v>278</v>
      </c>
      <c r="F59" s="107" t="s">
        <v>279</v>
      </c>
      <c r="G59" s="107" t="s">
        <v>280</v>
      </c>
      <c r="H59" s="107" t="s">
        <v>281</v>
      </c>
      <c r="I59" s="107">
        <v>0</v>
      </c>
      <c r="J59" s="107">
        <v>200</v>
      </c>
      <c r="K59" s="107"/>
      <c r="L59" s="107">
        <v>200</v>
      </c>
      <c r="M59" s="107" t="s">
        <v>21</v>
      </c>
      <c r="N59" s="107">
        <v>200</v>
      </c>
      <c r="O59" s="105"/>
      <c r="P59" s="105">
        <v>44470</v>
      </c>
      <c r="Q59" s="103" t="s">
        <v>282</v>
      </c>
      <c r="R59" s="103" t="s">
        <v>99</v>
      </c>
      <c r="S59" s="103"/>
      <c r="T59" s="96"/>
      <c r="U59" s="96"/>
      <c r="V59" s="96"/>
      <c r="W59" s="96"/>
      <c r="X59" s="96"/>
      <c r="Y59" s="96"/>
      <c r="Z59" s="96"/>
      <c r="AA59" s="96"/>
    </row>
    <row r="60" spans="1:27" ht="15.75" customHeight="1">
      <c r="A60" s="2">
        <v>554</v>
      </c>
      <c r="B60" s="2" t="s">
        <v>283</v>
      </c>
      <c r="C60" s="103" t="s">
        <v>284</v>
      </c>
      <c r="D60" s="103" t="s">
        <v>285</v>
      </c>
      <c r="E60" s="103" t="s">
        <v>286</v>
      </c>
      <c r="F60" s="103" t="s">
        <v>287</v>
      </c>
      <c r="G60" s="103" t="s">
        <v>288</v>
      </c>
      <c r="H60" s="103" t="s">
        <v>289</v>
      </c>
      <c r="I60" s="103">
        <v>0</v>
      </c>
      <c r="J60" s="103">
        <v>2</v>
      </c>
      <c r="K60" s="103">
        <v>2</v>
      </c>
      <c r="L60" s="103">
        <v>2</v>
      </c>
      <c r="M60" s="103" t="s">
        <v>21</v>
      </c>
      <c r="N60" s="103">
        <v>2</v>
      </c>
      <c r="O60" s="105"/>
      <c r="P60" s="105">
        <v>44477</v>
      </c>
      <c r="Q60" s="103" t="s">
        <v>290</v>
      </c>
      <c r="R60" s="103" t="s">
        <v>23</v>
      </c>
      <c r="S60" s="103"/>
      <c r="T60" s="96"/>
      <c r="U60" s="96"/>
      <c r="V60" s="96"/>
      <c r="W60" s="96"/>
      <c r="X60" s="96"/>
      <c r="Y60" s="96"/>
      <c r="Z60" s="96"/>
      <c r="AA60" s="96"/>
    </row>
    <row r="61" spans="1:27" ht="15.75" customHeight="1">
      <c r="A61" s="2"/>
      <c r="B61" s="2"/>
      <c r="C61" s="107" t="s">
        <v>291</v>
      </c>
      <c r="D61" s="107" t="s">
        <v>292</v>
      </c>
      <c r="E61" s="107" t="s">
        <v>293</v>
      </c>
      <c r="F61" s="107" t="s">
        <v>294</v>
      </c>
      <c r="G61" s="107" t="s">
        <v>295</v>
      </c>
      <c r="H61" s="107" t="s">
        <v>296</v>
      </c>
      <c r="I61" s="107">
        <v>2.36</v>
      </c>
      <c r="J61" s="107">
        <v>210</v>
      </c>
      <c r="K61" s="107"/>
      <c r="L61" s="107">
        <v>212.36</v>
      </c>
      <c r="M61" s="107" t="s">
        <v>21</v>
      </c>
      <c r="N61" s="107">
        <v>210</v>
      </c>
      <c r="O61" s="105"/>
      <c r="P61" s="105">
        <v>44470</v>
      </c>
      <c r="Q61" s="103" t="s">
        <v>297</v>
      </c>
      <c r="R61" s="103" t="s">
        <v>99</v>
      </c>
      <c r="S61" s="103"/>
      <c r="T61" s="96"/>
      <c r="U61" s="96"/>
      <c r="V61" s="96"/>
      <c r="W61" s="96"/>
      <c r="X61" s="96"/>
      <c r="Y61" s="96"/>
      <c r="Z61" s="96"/>
      <c r="AA61" s="96"/>
    </row>
    <row r="62" spans="1:27" ht="15.75" customHeight="1">
      <c r="A62" s="2"/>
      <c r="B62" s="2"/>
      <c r="C62" s="107" t="s">
        <v>298</v>
      </c>
      <c r="D62" s="107" t="s">
        <v>299</v>
      </c>
      <c r="E62" s="107" t="s">
        <v>300</v>
      </c>
      <c r="F62" s="107" t="s">
        <v>301</v>
      </c>
      <c r="G62" s="107" t="s">
        <v>302</v>
      </c>
      <c r="H62" s="107" t="s">
        <v>296</v>
      </c>
      <c r="I62" s="107">
        <v>0</v>
      </c>
      <c r="J62" s="107">
        <v>210</v>
      </c>
      <c r="K62" s="107"/>
      <c r="L62" s="107">
        <v>210</v>
      </c>
      <c r="M62" s="107" t="s">
        <v>21</v>
      </c>
      <c r="N62" s="107">
        <v>210</v>
      </c>
      <c r="O62" s="105"/>
      <c r="P62" s="105">
        <v>44470</v>
      </c>
      <c r="Q62" s="103" t="s">
        <v>303</v>
      </c>
      <c r="R62" s="103" t="s">
        <v>99</v>
      </c>
      <c r="S62" s="103"/>
      <c r="T62" s="96"/>
      <c r="U62" s="96"/>
      <c r="V62" s="96"/>
      <c r="W62" s="96"/>
      <c r="X62" s="96"/>
      <c r="Y62" s="96"/>
      <c r="Z62" s="96"/>
      <c r="AA62" s="96"/>
    </row>
    <row r="63" spans="1:27" ht="15.75" customHeight="1">
      <c r="A63" s="2"/>
      <c r="B63" s="2"/>
      <c r="C63" s="107" t="s">
        <v>304</v>
      </c>
      <c r="D63" s="107" t="s">
        <v>305</v>
      </c>
      <c r="E63" s="107" t="s">
        <v>306</v>
      </c>
      <c r="F63" s="107" t="s">
        <v>307</v>
      </c>
      <c r="G63" s="107" t="s">
        <v>308</v>
      </c>
      <c r="H63" s="107" t="s">
        <v>309</v>
      </c>
      <c r="I63" s="107">
        <v>0</v>
      </c>
      <c r="J63" s="107">
        <v>250</v>
      </c>
      <c r="K63" s="107"/>
      <c r="L63" s="107">
        <v>250</v>
      </c>
      <c r="M63" s="107" t="s">
        <v>21</v>
      </c>
      <c r="N63" s="109">
        <v>250</v>
      </c>
      <c r="O63" s="105"/>
      <c r="P63" s="105">
        <v>44470</v>
      </c>
      <c r="Q63" s="103" t="s">
        <v>310</v>
      </c>
      <c r="R63" s="103" t="s">
        <v>99</v>
      </c>
      <c r="S63" s="103"/>
      <c r="T63" s="96"/>
      <c r="U63" s="96"/>
      <c r="V63" s="96"/>
      <c r="W63" s="96"/>
      <c r="X63" s="96"/>
      <c r="Y63" s="96"/>
      <c r="Z63" s="96"/>
      <c r="AA63" s="96"/>
    </row>
    <row r="64" spans="1:27" ht="15.75" customHeight="1">
      <c r="A64" s="2"/>
      <c r="B64" s="2"/>
      <c r="C64" s="107" t="s">
        <v>311</v>
      </c>
      <c r="D64" s="107" t="s">
        <v>312</v>
      </c>
      <c r="E64" s="107" t="s">
        <v>313</v>
      </c>
      <c r="F64" s="107" t="s">
        <v>314</v>
      </c>
      <c r="G64" s="107" t="s">
        <v>256</v>
      </c>
      <c r="H64" s="107" t="s">
        <v>315</v>
      </c>
      <c r="I64" s="107">
        <v>0</v>
      </c>
      <c r="J64" s="107">
        <v>300</v>
      </c>
      <c r="K64" s="107"/>
      <c r="L64" s="107">
        <v>300</v>
      </c>
      <c r="M64" s="107" t="s">
        <v>21</v>
      </c>
      <c r="N64" s="109">
        <v>300</v>
      </c>
      <c r="O64" s="105"/>
      <c r="P64" s="105">
        <v>44470</v>
      </c>
      <c r="Q64" s="103" t="s">
        <v>316</v>
      </c>
      <c r="R64" s="103" t="s">
        <v>99</v>
      </c>
      <c r="S64" s="103"/>
      <c r="T64" s="96"/>
      <c r="U64" s="96"/>
      <c r="V64" s="96"/>
      <c r="W64" s="96"/>
      <c r="X64" s="96"/>
      <c r="Y64" s="96"/>
      <c r="Z64" s="96"/>
      <c r="AA64" s="96"/>
    </row>
    <row r="65" spans="1:27" ht="15.75" customHeight="1">
      <c r="A65" s="2">
        <v>237</v>
      </c>
      <c r="B65" s="2" t="s">
        <v>317</v>
      </c>
      <c r="C65" s="103" t="s">
        <v>318</v>
      </c>
      <c r="D65" s="103" t="s">
        <v>319</v>
      </c>
      <c r="E65" s="103" t="s">
        <v>320</v>
      </c>
      <c r="F65" s="103" t="s">
        <v>321</v>
      </c>
      <c r="G65" s="103" t="s">
        <v>322</v>
      </c>
      <c r="H65" s="103" t="s">
        <v>289</v>
      </c>
      <c r="I65" s="103">
        <v>44.39</v>
      </c>
      <c r="J65" s="103">
        <v>2</v>
      </c>
      <c r="K65" s="103">
        <v>2</v>
      </c>
      <c r="L65" s="103">
        <v>2</v>
      </c>
      <c r="M65" s="103" t="s">
        <v>21</v>
      </c>
      <c r="N65" s="103">
        <v>2</v>
      </c>
      <c r="O65" s="105"/>
      <c r="P65" s="105">
        <v>44487</v>
      </c>
      <c r="Q65" s="103" t="s">
        <v>323</v>
      </c>
      <c r="R65" s="103" t="s">
        <v>23</v>
      </c>
      <c r="S65" s="103"/>
      <c r="T65" s="96"/>
      <c r="U65" s="96"/>
      <c r="V65" s="96"/>
      <c r="W65" s="96"/>
      <c r="X65" s="96"/>
      <c r="Y65" s="96"/>
      <c r="Z65" s="96"/>
      <c r="AA65" s="96"/>
    </row>
    <row r="66" spans="1:27" ht="15.75" customHeight="1">
      <c r="A66" s="2">
        <v>818</v>
      </c>
      <c r="B66" s="2" t="s">
        <v>155</v>
      </c>
      <c r="C66" s="103" t="s">
        <v>324</v>
      </c>
      <c r="D66" s="103" t="s">
        <v>325</v>
      </c>
      <c r="E66" s="103" t="s">
        <v>326</v>
      </c>
      <c r="F66" s="103" t="s">
        <v>327</v>
      </c>
      <c r="G66" s="103" t="s">
        <v>328</v>
      </c>
      <c r="H66" s="103" t="s">
        <v>329</v>
      </c>
      <c r="I66" s="104">
        <v>14.07</v>
      </c>
      <c r="J66" s="103">
        <v>330</v>
      </c>
      <c r="K66" s="103">
        <v>330</v>
      </c>
      <c r="L66" s="103">
        <v>330</v>
      </c>
      <c r="M66" s="103" t="s">
        <v>21</v>
      </c>
      <c r="N66" s="103">
        <v>330</v>
      </c>
      <c r="O66" s="105"/>
      <c r="P66" s="105">
        <v>44470</v>
      </c>
      <c r="Q66" s="103" t="s">
        <v>330</v>
      </c>
      <c r="R66" s="103" t="s">
        <v>99</v>
      </c>
      <c r="S66" s="103"/>
      <c r="T66" s="96"/>
      <c r="U66" s="96"/>
      <c r="V66" s="96"/>
      <c r="W66" s="96"/>
      <c r="X66" s="96"/>
      <c r="Y66" s="96"/>
      <c r="Z66" s="96"/>
      <c r="AA66" s="96"/>
    </row>
    <row r="67" spans="1:27" ht="15.75" customHeight="1">
      <c r="A67" s="2">
        <v>813</v>
      </c>
      <c r="B67" s="2" t="s">
        <v>331</v>
      </c>
      <c r="C67" s="103" t="s">
        <v>332</v>
      </c>
      <c r="D67" s="103" t="s">
        <v>333</v>
      </c>
      <c r="E67" s="103" t="s">
        <v>334</v>
      </c>
      <c r="F67" s="103" t="s">
        <v>335</v>
      </c>
      <c r="G67" s="103" t="s">
        <v>336</v>
      </c>
      <c r="H67" s="103" t="s">
        <v>337</v>
      </c>
      <c r="I67" s="104">
        <v>0</v>
      </c>
      <c r="J67" s="103">
        <v>350</v>
      </c>
      <c r="K67" s="103">
        <v>350</v>
      </c>
      <c r="L67" s="103">
        <v>350</v>
      </c>
      <c r="M67" s="103" t="s">
        <v>21</v>
      </c>
      <c r="N67" s="110">
        <v>350</v>
      </c>
      <c r="O67" s="105"/>
      <c r="P67" s="105">
        <v>44470</v>
      </c>
      <c r="Q67" s="103" t="s">
        <v>338</v>
      </c>
      <c r="R67" s="103" t="s">
        <v>99</v>
      </c>
      <c r="S67" s="103"/>
      <c r="T67" s="96"/>
      <c r="U67" s="96"/>
      <c r="V67" s="96"/>
      <c r="W67" s="96"/>
      <c r="X67" s="96"/>
      <c r="Y67" s="96"/>
      <c r="Z67" s="96"/>
      <c r="AA67" s="96"/>
    </row>
    <row r="68" spans="1:27" ht="15.75" customHeight="1">
      <c r="A68" s="2"/>
      <c r="B68" s="2"/>
      <c r="C68" s="107" t="s">
        <v>339</v>
      </c>
      <c r="D68" s="107" t="s">
        <v>340</v>
      </c>
      <c r="E68" s="107" t="s">
        <v>341</v>
      </c>
      <c r="F68" s="107" t="s">
        <v>342</v>
      </c>
      <c r="G68" s="107" t="s">
        <v>343</v>
      </c>
      <c r="H68" s="107" t="s">
        <v>344</v>
      </c>
      <c r="I68" s="107">
        <v>37.03</v>
      </c>
      <c r="J68" s="107">
        <v>490</v>
      </c>
      <c r="K68" s="107"/>
      <c r="L68" s="107">
        <v>527.03</v>
      </c>
      <c r="M68" s="107" t="s">
        <v>21</v>
      </c>
      <c r="N68" s="107">
        <v>490</v>
      </c>
      <c r="O68" s="105"/>
      <c r="P68" s="105">
        <v>44470</v>
      </c>
      <c r="Q68" s="103" t="s">
        <v>345</v>
      </c>
      <c r="R68" s="103" t="s">
        <v>99</v>
      </c>
      <c r="S68" s="103"/>
      <c r="T68" s="96"/>
      <c r="U68" s="96"/>
      <c r="V68" s="96"/>
      <c r="W68" s="96"/>
      <c r="X68" s="96"/>
      <c r="Y68" s="96"/>
      <c r="Z68" s="96"/>
      <c r="AA68" s="96"/>
    </row>
    <row r="69" spans="1:27" ht="15.75" customHeight="1">
      <c r="A69" s="2">
        <v>815</v>
      </c>
      <c r="B69" s="2" t="s">
        <v>346</v>
      </c>
      <c r="C69" s="103" t="s">
        <v>347</v>
      </c>
      <c r="D69" s="103" t="s">
        <v>348</v>
      </c>
      <c r="E69" s="103" t="s">
        <v>349</v>
      </c>
      <c r="F69" s="103" t="s">
        <v>350</v>
      </c>
      <c r="G69" s="103" t="s">
        <v>351</v>
      </c>
      <c r="H69" s="103" t="s">
        <v>352</v>
      </c>
      <c r="I69" s="104">
        <v>0</v>
      </c>
      <c r="J69" s="103">
        <v>510</v>
      </c>
      <c r="K69" s="103">
        <v>510</v>
      </c>
      <c r="L69" s="103">
        <v>510</v>
      </c>
      <c r="M69" s="103" t="s">
        <v>21</v>
      </c>
      <c r="N69" s="103">
        <v>510</v>
      </c>
      <c r="O69" s="105"/>
      <c r="P69" s="105">
        <v>44470</v>
      </c>
      <c r="Q69" s="103" t="s">
        <v>353</v>
      </c>
      <c r="R69" s="103" t="s">
        <v>99</v>
      </c>
      <c r="S69" s="103"/>
      <c r="T69" s="96"/>
      <c r="U69" s="96"/>
      <c r="V69" s="96"/>
      <c r="W69" s="96"/>
      <c r="X69" s="96"/>
      <c r="Y69" s="96"/>
      <c r="Z69" s="96"/>
      <c r="AA69" s="96"/>
    </row>
    <row r="70" spans="1:27" ht="15.75" customHeight="1">
      <c r="A70" s="2"/>
      <c r="B70" s="2"/>
      <c r="C70" s="107" t="s">
        <v>187</v>
      </c>
      <c r="D70" s="107" t="s">
        <v>188</v>
      </c>
      <c r="E70" s="107" t="s">
        <v>354</v>
      </c>
      <c r="F70" s="107" t="s">
        <v>355</v>
      </c>
      <c r="G70" s="107" t="s">
        <v>356</v>
      </c>
      <c r="H70" s="107" t="s">
        <v>357</v>
      </c>
      <c r="I70" s="107">
        <v>8.82</v>
      </c>
      <c r="J70" s="107">
        <v>510</v>
      </c>
      <c r="K70" s="107"/>
      <c r="L70" s="107">
        <v>518.82000000000005</v>
      </c>
      <c r="M70" s="107" t="s">
        <v>21</v>
      </c>
      <c r="N70" s="107">
        <v>510</v>
      </c>
      <c r="O70" s="105"/>
      <c r="P70" s="105">
        <v>44470</v>
      </c>
      <c r="Q70" s="103" t="s">
        <v>358</v>
      </c>
      <c r="R70" s="103" t="s">
        <v>99</v>
      </c>
      <c r="S70" s="103"/>
      <c r="T70" s="96"/>
      <c r="U70" s="96"/>
      <c r="V70" s="96"/>
      <c r="W70" s="96"/>
      <c r="X70" s="96"/>
      <c r="Y70" s="96"/>
      <c r="Z70" s="96"/>
      <c r="AA70" s="96"/>
    </row>
    <row r="71" spans="1:27" ht="15.75" customHeight="1">
      <c r="A71" s="2">
        <v>807</v>
      </c>
      <c r="B71" s="2" t="s">
        <v>359</v>
      </c>
      <c r="C71" s="103" t="s">
        <v>360</v>
      </c>
      <c r="D71" s="103" t="s">
        <v>361</v>
      </c>
      <c r="E71" s="103" t="s">
        <v>362</v>
      </c>
      <c r="F71" s="103" t="s">
        <v>363</v>
      </c>
      <c r="G71" s="103" t="s">
        <v>364</v>
      </c>
      <c r="H71" s="103" t="s">
        <v>365</v>
      </c>
      <c r="I71" s="104">
        <v>0</v>
      </c>
      <c r="J71" s="103">
        <v>525</v>
      </c>
      <c r="K71" s="103">
        <v>525</v>
      </c>
      <c r="L71" s="103">
        <v>525</v>
      </c>
      <c r="M71" s="103" t="s">
        <v>21</v>
      </c>
      <c r="N71" s="103">
        <v>525</v>
      </c>
      <c r="O71" s="105"/>
      <c r="P71" s="105">
        <v>44470</v>
      </c>
      <c r="Q71" s="103" t="s">
        <v>366</v>
      </c>
      <c r="R71" s="103" t="s">
        <v>99</v>
      </c>
      <c r="S71" s="103"/>
      <c r="T71" s="96"/>
      <c r="U71" s="96"/>
      <c r="V71" s="96"/>
      <c r="W71" s="96"/>
      <c r="X71" s="96"/>
      <c r="Y71" s="96"/>
      <c r="Z71" s="96"/>
      <c r="AA71" s="96"/>
    </row>
    <row r="72" spans="1:27" ht="15.75" customHeight="1">
      <c r="A72" s="2">
        <v>806</v>
      </c>
      <c r="B72" s="2" t="s">
        <v>367</v>
      </c>
      <c r="C72" s="103" t="s">
        <v>368</v>
      </c>
      <c r="D72" s="103" t="s">
        <v>369</v>
      </c>
      <c r="E72" s="103" t="s">
        <v>370</v>
      </c>
      <c r="F72" s="103" t="s">
        <v>371</v>
      </c>
      <c r="G72" s="103" t="s">
        <v>372</v>
      </c>
      <c r="H72" s="103" t="s">
        <v>373</v>
      </c>
      <c r="I72" s="104">
        <v>2000</v>
      </c>
      <c r="J72" s="103">
        <v>550</v>
      </c>
      <c r="K72" s="103">
        <v>550</v>
      </c>
      <c r="L72" s="103">
        <v>550</v>
      </c>
      <c r="M72" s="103" t="s">
        <v>21</v>
      </c>
      <c r="N72" s="103">
        <v>550</v>
      </c>
      <c r="O72" s="105"/>
      <c r="P72" s="105">
        <v>44470</v>
      </c>
      <c r="Q72" s="103" t="s">
        <v>374</v>
      </c>
      <c r="R72" s="103" t="s">
        <v>99</v>
      </c>
      <c r="S72" s="103"/>
      <c r="T72" s="96"/>
      <c r="U72" s="96"/>
      <c r="V72" s="96"/>
      <c r="W72" s="96"/>
      <c r="X72" s="96"/>
      <c r="Y72" s="96"/>
      <c r="Z72" s="96"/>
      <c r="AA72" s="96"/>
    </row>
    <row r="73" spans="1:27" ht="15.75" customHeight="1">
      <c r="A73" s="2">
        <v>715</v>
      </c>
      <c r="B73" s="2" t="s">
        <v>375</v>
      </c>
      <c r="C73" s="103" t="s">
        <v>376</v>
      </c>
      <c r="D73" s="103" t="s">
        <v>377</v>
      </c>
      <c r="E73" s="103" t="s">
        <v>378</v>
      </c>
      <c r="F73" s="103" t="s">
        <v>379</v>
      </c>
      <c r="G73" s="103" t="s">
        <v>380</v>
      </c>
      <c r="H73" s="103" t="s">
        <v>381</v>
      </c>
      <c r="I73" s="103">
        <v>0</v>
      </c>
      <c r="J73" s="103">
        <v>5</v>
      </c>
      <c r="K73" s="103">
        <v>5</v>
      </c>
      <c r="L73" s="103">
        <v>5</v>
      </c>
      <c r="M73" s="103" t="s">
        <v>21</v>
      </c>
      <c r="N73" s="103">
        <v>5</v>
      </c>
      <c r="O73" s="105"/>
      <c r="P73" s="105">
        <v>44473</v>
      </c>
      <c r="Q73" s="103" t="s">
        <v>382</v>
      </c>
      <c r="R73" s="103" t="s">
        <v>23</v>
      </c>
      <c r="S73" s="103"/>
      <c r="T73" s="96"/>
      <c r="U73" s="96"/>
      <c r="V73" s="96"/>
      <c r="W73" s="96"/>
      <c r="X73" s="96"/>
      <c r="Y73" s="96"/>
      <c r="Z73" s="96"/>
      <c r="AA73" s="96"/>
    </row>
    <row r="74" spans="1:27" ht="15.75" customHeight="1">
      <c r="A74" s="2">
        <v>814</v>
      </c>
      <c r="B74" s="2" t="s">
        <v>155</v>
      </c>
      <c r="C74" s="103" t="s">
        <v>383</v>
      </c>
      <c r="D74" s="103" t="s">
        <v>384</v>
      </c>
      <c r="E74" s="103" t="s">
        <v>385</v>
      </c>
      <c r="F74" s="103" t="s">
        <v>386</v>
      </c>
      <c r="G74" s="103" t="s">
        <v>387</v>
      </c>
      <c r="H74" s="103" t="s">
        <v>388</v>
      </c>
      <c r="I74" s="104">
        <v>0</v>
      </c>
      <c r="J74" s="103">
        <v>563</v>
      </c>
      <c r="K74" s="103">
        <v>563</v>
      </c>
      <c r="L74" s="103">
        <v>563</v>
      </c>
      <c r="M74" s="103" t="s">
        <v>21</v>
      </c>
      <c r="N74" s="103">
        <v>563</v>
      </c>
      <c r="O74" s="105"/>
      <c r="P74" s="105">
        <v>44470</v>
      </c>
      <c r="Q74" s="103" t="s">
        <v>389</v>
      </c>
      <c r="R74" s="103" t="s">
        <v>99</v>
      </c>
      <c r="S74" s="103"/>
      <c r="T74" s="96"/>
      <c r="U74" s="96"/>
      <c r="V74" s="96"/>
      <c r="W74" s="96"/>
      <c r="X74" s="96"/>
      <c r="Y74" s="96"/>
      <c r="Z74" s="96"/>
      <c r="AA74" s="96"/>
    </row>
    <row r="75" spans="1:27" ht="15.75" customHeight="1">
      <c r="A75" s="2"/>
      <c r="B75" s="2"/>
      <c r="C75" s="107" t="s">
        <v>390</v>
      </c>
      <c r="D75" s="107" t="s">
        <v>391</v>
      </c>
      <c r="E75" s="107" t="s">
        <v>392</v>
      </c>
      <c r="F75" s="107" t="s">
        <v>393</v>
      </c>
      <c r="G75" s="111">
        <v>44206.006249999999</v>
      </c>
      <c r="H75" s="107" t="s">
        <v>394</v>
      </c>
      <c r="I75" s="107">
        <v>0</v>
      </c>
      <c r="J75" s="107">
        <v>600</v>
      </c>
      <c r="K75" s="107"/>
      <c r="L75" s="107">
        <v>600</v>
      </c>
      <c r="M75" s="107" t="s">
        <v>21</v>
      </c>
      <c r="N75" s="107">
        <v>600</v>
      </c>
      <c r="O75" s="105"/>
      <c r="P75" s="105">
        <v>44470</v>
      </c>
      <c r="Q75" s="103" t="s">
        <v>395</v>
      </c>
      <c r="R75" s="103" t="s">
        <v>99</v>
      </c>
      <c r="S75" s="103"/>
      <c r="T75" s="96"/>
      <c r="U75" s="96"/>
      <c r="V75" s="96"/>
      <c r="W75" s="96"/>
      <c r="X75" s="96"/>
      <c r="Y75" s="96"/>
      <c r="Z75" s="96"/>
      <c r="AA75" s="96"/>
    </row>
    <row r="76" spans="1:27" ht="15.75" customHeight="1">
      <c r="A76" s="2"/>
      <c r="B76" s="2"/>
      <c r="C76" s="107" t="s">
        <v>396</v>
      </c>
      <c r="D76" s="107" t="s">
        <v>397</v>
      </c>
      <c r="E76" s="107" t="s">
        <v>398</v>
      </c>
      <c r="F76" s="107" t="s">
        <v>399</v>
      </c>
      <c r="G76" s="107" t="s">
        <v>400</v>
      </c>
      <c r="H76" s="107" t="s">
        <v>401</v>
      </c>
      <c r="I76" s="107">
        <v>0</v>
      </c>
      <c r="J76" s="107">
        <v>750</v>
      </c>
      <c r="K76" s="107"/>
      <c r="L76" s="107">
        <v>750</v>
      </c>
      <c r="M76" s="107" t="s">
        <v>21</v>
      </c>
      <c r="N76" s="107">
        <v>750</v>
      </c>
      <c r="O76" s="105"/>
      <c r="P76" s="105">
        <v>44470</v>
      </c>
      <c r="Q76" s="103" t="s">
        <v>402</v>
      </c>
      <c r="R76" s="103" t="s">
        <v>99</v>
      </c>
      <c r="S76" s="103"/>
      <c r="T76" s="96"/>
      <c r="U76" s="96"/>
      <c r="V76" s="96"/>
      <c r="W76" s="96"/>
      <c r="X76" s="96"/>
      <c r="Y76" s="96"/>
      <c r="Z76" s="96"/>
      <c r="AA76" s="96"/>
    </row>
    <row r="77" spans="1:27" ht="15.75" customHeight="1">
      <c r="A77" s="2">
        <v>669</v>
      </c>
      <c r="B77" s="2" t="s">
        <v>403</v>
      </c>
      <c r="C77" s="103" t="s">
        <v>404</v>
      </c>
      <c r="D77" s="103" t="s">
        <v>405</v>
      </c>
      <c r="E77" s="103" t="s">
        <v>406</v>
      </c>
      <c r="F77" s="103" t="s">
        <v>407</v>
      </c>
      <c r="G77" s="103" t="s">
        <v>408</v>
      </c>
      <c r="H77" s="103" t="s">
        <v>381</v>
      </c>
      <c r="I77" s="103">
        <v>390.53</v>
      </c>
      <c r="J77" s="103">
        <v>5</v>
      </c>
      <c r="K77" s="103">
        <v>5</v>
      </c>
      <c r="L77" s="103">
        <v>5</v>
      </c>
      <c r="M77" s="103" t="s">
        <v>21</v>
      </c>
      <c r="N77" s="103">
        <v>5</v>
      </c>
      <c r="O77" s="105"/>
      <c r="P77" s="105">
        <v>44474</v>
      </c>
      <c r="Q77" s="103" t="s">
        <v>409</v>
      </c>
      <c r="R77" s="103" t="s">
        <v>23</v>
      </c>
      <c r="S77" s="103"/>
      <c r="T77" s="96"/>
      <c r="U77" s="96"/>
      <c r="V77" s="96"/>
      <c r="W77" s="96"/>
      <c r="X77" s="96"/>
      <c r="Y77" s="96"/>
      <c r="Z77" s="96"/>
      <c r="AA77" s="96"/>
    </row>
    <row r="78" spans="1:27" ht="15.75" customHeight="1">
      <c r="A78" s="2">
        <v>816</v>
      </c>
      <c r="B78" s="2" t="s">
        <v>410</v>
      </c>
      <c r="C78" s="103" t="s">
        <v>411</v>
      </c>
      <c r="D78" s="103" t="s">
        <v>412</v>
      </c>
      <c r="E78" s="103" t="s">
        <v>413</v>
      </c>
      <c r="F78" s="103" t="s">
        <v>414</v>
      </c>
      <c r="G78" s="103" t="s">
        <v>415</v>
      </c>
      <c r="H78" s="103" t="s">
        <v>416</v>
      </c>
      <c r="I78" s="104">
        <v>15.12</v>
      </c>
      <c r="J78" s="103">
        <v>850</v>
      </c>
      <c r="K78" s="103">
        <v>850</v>
      </c>
      <c r="L78" s="103">
        <v>850</v>
      </c>
      <c r="M78" s="103" t="s">
        <v>21</v>
      </c>
      <c r="N78" s="103">
        <v>850</v>
      </c>
      <c r="O78" s="105"/>
      <c r="P78" s="105">
        <v>44470</v>
      </c>
      <c r="Q78" s="103" t="s">
        <v>417</v>
      </c>
      <c r="R78" s="103" t="s">
        <v>99</v>
      </c>
      <c r="S78" s="103"/>
      <c r="T78" s="96"/>
      <c r="U78" s="96"/>
      <c r="V78" s="96"/>
      <c r="W78" s="96"/>
      <c r="X78" s="96"/>
      <c r="Y78" s="96"/>
      <c r="Z78" s="96"/>
      <c r="AA78" s="96"/>
    </row>
    <row r="79" spans="1:27" ht="15.75" customHeight="1">
      <c r="A79" s="2"/>
      <c r="B79" s="2"/>
      <c r="C79" s="107" t="s">
        <v>418</v>
      </c>
      <c r="D79" s="107" t="s">
        <v>419</v>
      </c>
      <c r="E79" s="107" t="s">
        <v>420</v>
      </c>
      <c r="F79" s="107" t="s">
        <v>421</v>
      </c>
      <c r="G79" s="107" t="s">
        <v>422</v>
      </c>
      <c r="H79" s="107" t="s">
        <v>423</v>
      </c>
      <c r="I79" s="107">
        <v>0</v>
      </c>
      <c r="J79" s="107">
        <v>850</v>
      </c>
      <c r="K79" s="107"/>
      <c r="L79" s="107">
        <v>850</v>
      </c>
      <c r="M79" s="107" t="s">
        <v>21</v>
      </c>
      <c r="N79" s="107">
        <v>850</v>
      </c>
      <c r="O79" s="105"/>
      <c r="P79" s="105">
        <v>44470</v>
      </c>
      <c r="Q79" s="103" t="s">
        <v>424</v>
      </c>
      <c r="R79" s="103" t="s">
        <v>99</v>
      </c>
      <c r="S79" s="103"/>
      <c r="T79" s="96"/>
      <c r="U79" s="96"/>
      <c r="V79" s="96"/>
      <c r="W79" s="96"/>
      <c r="X79" s="96"/>
      <c r="Y79" s="96"/>
      <c r="Z79" s="96"/>
      <c r="AA79" s="96"/>
    </row>
    <row r="80" spans="1:27" ht="15.75" customHeight="1">
      <c r="A80" s="2"/>
      <c r="B80" s="2"/>
      <c r="C80" s="107" t="s">
        <v>425</v>
      </c>
      <c r="D80" s="107" t="s">
        <v>426</v>
      </c>
      <c r="E80" s="107" t="s">
        <v>427</v>
      </c>
      <c r="F80" s="107" t="s">
        <v>428</v>
      </c>
      <c r="G80" s="107" t="s">
        <v>429</v>
      </c>
      <c r="H80" s="107" t="s">
        <v>423</v>
      </c>
      <c r="I80" s="107">
        <v>0</v>
      </c>
      <c r="J80" s="107">
        <v>850</v>
      </c>
      <c r="K80" s="107"/>
      <c r="L80" s="107">
        <v>850</v>
      </c>
      <c r="M80" s="107" t="s">
        <v>21</v>
      </c>
      <c r="N80" s="107">
        <v>850</v>
      </c>
      <c r="O80" s="105"/>
      <c r="P80" s="105">
        <v>44470</v>
      </c>
      <c r="Q80" s="103" t="s">
        <v>430</v>
      </c>
      <c r="R80" s="103" t="s">
        <v>99</v>
      </c>
      <c r="S80" s="103"/>
      <c r="T80" s="96"/>
      <c r="U80" s="96"/>
      <c r="V80" s="96"/>
      <c r="W80" s="96"/>
      <c r="X80" s="96"/>
      <c r="Y80" s="96"/>
      <c r="Z80" s="96"/>
      <c r="AA80" s="96"/>
    </row>
    <row r="81" spans="1:27" ht="15.75" customHeight="1">
      <c r="A81" s="2">
        <v>808</v>
      </c>
      <c r="B81" s="2" t="s">
        <v>375</v>
      </c>
      <c r="C81" s="103" t="s">
        <v>368</v>
      </c>
      <c r="D81" s="103" t="s">
        <v>431</v>
      </c>
      <c r="E81" s="103" t="s">
        <v>432</v>
      </c>
      <c r="F81" s="103" t="s">
        <v>433</v>
      </c>
      <c r="G81" s="103" t="s">
        <v>434</v>
      </c>
      <c r="H81" s="103" t="s">
        <v>435</v>
      </c>
      <c r="I81" s="104">
        <v>0</v>
      </c>
      <c r="J81" s="103">
        <v>1000</v>
      </c>
      <c r="K81" s="103">
        <v>1000</v>
      </c>
      <c r="L81" s="103">
        <v>1000</v>
      </c>
      <c r="M81" s="103" t="s">
        <v>21</v>
      </c>
      <c r="N81" s="103">
        <v>1000</v>
      </c>
      <c r="O81" s="105"/>
      <c r="P81" s="105">
        <v>44470</v>
      </c>
      <c r="Q81" s="103" t="s">
        <v>436</v>
      </c>
      <c r="R81" s="103" t="s">
        <v>99</v>
      </c>
      <c r="S81" s="103"/>
      <c r="T81" s="96"/>
      <c r="U81" s="96"/>
      <c r="V81" s="96"/>
      <c r="W81" s="96"/>
      <c r="X81" s="96"/>
      <c r="Y81" s="96"/>
      <c r="Z81" s="96"/>
      <c r="AA81" s="96"/>
    </row>
    <row r="82" spans="1:27" ht="15.75" customHeight="1">
      <c r="A82" s="2">
        <v>809</v>
      </c>
      <c r="B82" s="2" t="s">
        <v>437</v>
      </c>
      <c r="C82" s="103" t="s">
        <v>368</v>
      </c>
      <c r="D82" s="103" t="s">
        <v>431</v>
      </c>
      <c r="E82" s="103" t="s">
        <v>438</v>
      </c>
      <c r="F82" s="103" t="s">
        <v>439</v>
      </c>
      <c r="G82" s="103" t="s">
        <v>440</v>
      </c>
      <c r="H82" s="103" t="s">
        <v>441</v>
      </c>
      <c r="I82" s="104">
        <v>1000</v>
      </c>
      <c r="J82" s="103">
        <v>1000</v>
      </c>
      <c r="K82" s="103">
        <v>1000</v>
      </c>
      <c r="L82" s="103">
        <v>1000</v>
      </c>
      <c r="M82" s="103" t="s">
        <v>21</v>
      </c>
      <c r="N82" s="103">
        <v>1000</v>
      </c>
      <c r="O82" s="105"/>
      <c r="P82" s="105">
        <v>44470</v>
      </c>
      <c r="Q82" s="103" t="s">
        <v>442</v>
      </c>
      <c r="R82" s="103" t="s">
        <v>99</v>
      </c>
      <c r="S82" s="103"/>
      <c r="T82" s="96"/>
      <c r="U82" s="96"/>
      <c r="V82" s="96"/>
      <c r="W82" s="96"/>
      <c r="X82" s="96"/>
      <c r="Y82" s="96"/>
      <c r="Z82" s="96"/>
      <c r="AA82" s="96"/>
    </row>
    <row r="83" spans="1:27" ht="15.75" customHeight="1">
      <c r="A83" s="2"/>
      <c r="B83" s="2"/>
      <c r="C83" s="107" t="s">
        <v>443</v>
      </c>
      <c r="D83" s="107" t="s">
        <v>444</v>
      </c>
      <c r="E83" s="107" t="s">
        <v>445</v>
      </c>
      <c r="F83" s="107" t="s">
        <v>446</v>
      </c>
      <c r="G83" s="107" t="s">
        <v>447</v>
      </c>
      <c r="H83" s="107" t="s">
        <v>448</v>
      </c>
      <c r="I83" s="107">
        <v>0</v>
      </c>
      <c r="J83" s="107">
        <v>1000</v>
      </c>
      <c r="K83" s="107"/>
      <c r="L83" s="107">
        <v>1000</v>
      </c>
      <c r="M83" s="107" t="s">
        <v>21</v>
      </c>
      <c r="N83" s="107">
        <v>1000</v>
      </c>
      <c r="O83" s="105"/>
      <c r="P83" s="105">
        <v>44470</v>
      </c>
      <c r="Q83" s="103" t="s">
        <v>449</v>
      </c>
      <c r="R83" s="103" t="s">
        <v>99</v>
      </c>
      <c r="S83" s="103"/>
      <c r="T83" s="96"/>
      <c r="U83" s="96"/>
      <c r="V83" s="96"/>
      <c r="W83" s="96"/>
      <c r="X83" s="96"/>
      <c r="Y83" s="96"/>
      <c r="Z83" s="96"/>
      <c r="AA83" s="96"/>
    </row>
    <row r="84" spans="1:27" ht="15.75" customHeight="1">
      <c r="A84" s="2"/>
      <c r="B84" s="2"/>
      <c r="C84" s="107" t="s">
        <v>450</v>
      </c>
      <c r="D84" s="107" t="s">
        <v>451</v>
      </c>
      <c r="E84" s="107" t="s">
        <v>452</v>
      </c>
      <c r="F84" s="107" t="s">
        <v>453</v>
      </c>
      <c r="G84" s="107" t="s">
        <v>454</v>
      </c>
      <c r="H84" s="107" t="s">
        <v>448</v>
      </c>
      <c r="I84" s="107">
        <v>0</v>
      </c>
      <c r="J84" s="107">
        <v>1000</v>
      </c>
      <c r="K84" s="107"/>
      <c r="L84" s="107">
        <v>1000</v>
      </c>
      <c r="M84" s="107" t="s">
        <v>21</v>
      </c>
      <c r="N84" s="107">
        <v>1000</v>
      </c>
      <c r="O84" s="105"/>
      <c r="P84" s="105">
        <v>44470</v>
      </c>
      <c r="Q84" s="103" t="s">
        <v>455</v>
      </c>
      <c r="R84" s="103" t="s">
        <v>99</v>
      </c>
      <c r="S84" s="103"/>
      <c r="T84" s="96"/>
      <c r="U84" s="96"/>
      <c r="V84" s="96"/>
      <c r="W84" s="96"/>
      <c r="X84" s="96"/>
      <c r="Y84" s="96"/>
      <c r="Z84" s="96"/>
      <c r="AA84" s="96"/>
    </row>
    <row r="85" spans="1:27" ht="15.75" customHeight="1">
      <c r="A85" s="2">
        <v>238</v>
      </c>
      <c r="B85" s="2" t="s">
        <v>456</v>
      </c>
      <c r="C85" s="103" t="s">
        <v>457</v>
      </c>
      <c r="D85" s="103" t="s">
        <v>458</v>
      </c>
      <c r="E85" s="103" t="s">
        <v>459</v>
      </c>
      <c r="F85" s="103" t="s">
        <v>460</v>
      </c>
      <c r="G85" s="103" t="s">
        <v>461</v>
      </c>
      <c r="H85" s="103" t="s">
        <v>462</v>
      </c>
      <c r="I85" s="103">
        <v>0</v>
      </c>
      <c r="J85" s="103">
        <v>8</v>
      </c>
      <c r="K85" s="103">
        <v>8</v>
      </c>
      <c r="L85" s="103">
        <v>8</v>
      </c>
      <c r="M85" s="103" t="s">
        <v>21</v>
      </c>
      <c r="N85" s="103">
        <v>8</v>
      </c>
      <c r="O85" s="105"/>
      <c r="P85" s="105">
        <v>44487</v>
      </c>
      <c r="Q85" s="103" t="s">
        <v>463</v>
      </c>
      <c r="R85" s="103" t="s">
        <v>23</v>
      </c>
      <c r="S85" s="103"/>
      <c r="T85" s="96"/>
      <c r="U85" s="96"/>
      <c r="V85" s="96"/>
      <c r="W85" s="96"/>
      <c r="X85" s="96"/>
      <c r="Y85" s="96"/>
      <c r="Z85" s="96"/>
      <c r="AA85" s="96"/>
    </row>
    <row r="86" spans="1:27" ht="15.75" customHeight="1">
      <c r="A86" s="2"/>
      <c r="B86" s="2"/>
      <c r="C86" s="107" t="s">
        <v>464</v>
      </c>
      <c r="D86" s="107" t="s">
        <v>465</v>
      </c>
      <c r="E86" s="107" t="s">
        <v>466</v>
      </c>
      <c r="F86" s="107" t="s">
        <v>467</v>
      </c>
      <c r="G86" s="107" t="s">
        <v>468</v>
      </c>
      <c r="H86" s="107" t="s">
        <v>448</v>
      </c>
      <c r="I86" s="107">
        <v>0</v>
      </c>
      <c r="J86" s="107">
        <v>1000</v>
      </c>
      <c r="K86" s="107"/>
      <c r="L86" s="107">
        <v>1000</v>
      </c>
      <c r="M86" s="107" t="s">
        <v>21</v>
      </c>
      <c r="N86" s="107">
        <v>1000</v>
      </c>
      <c r="O86" s="105"/>
      <c r="P86" s="105">
        <v>44470</v>
      </c>
      <c r="Q86" s="103" t="s">
        <v>469</v>
      </c>
      <c r="R86" s="103" t="s">
        <v>99</v>
      </c>
      <c r="S86" s="103"/>
      <c r="T86" s="96"/>
      <c r="U86" s="96"/>
      <c r="V86" s="96"/>
      <c r="W86" s="96"/>
      <c r="X86" s="96"/>
      <c r="Y86" s="96"/>
      <c r="Z86" s="96"/>
      <c r="AA86" s="96"/>
    </row>
    <row r="87" spans="1:27" ht="15.75" customHeight="1">
      <c r="A87" s="2"/>
      <c r="B87" s="2"/>
      <c r="C87" s="107" t="s">
        <v>470</v>
      </c>
      <c r="D87" s="107" t="s">
        <v>471</v>
      </c>
      <c r="E87" s="107" t="s">
        <v>472</v>
      </c>
      <c r="F87" s="107" t="s">
        <v>473</v>
      </c>
      <c r="G87" s="107" t="s">
        <v>474</v>
      </c>
      <c r="H87" s="107" t="s">
        <v>448</v>
      </c>
      <c r="I87" s="107">
        <v>0</v>
      </c>
      <c r="J87" s="107">
        <v>1000</v>
      </c>
      <c r="K87" s="107"/>
      <c r="L87" s="107">
        <v>1000</v>
      </c>
      <c r="M87" s="107" t="s">
        <v>21</v>
      </c>
      <c r="N87" s="107">
        <v>1000</v>
      </c>
      <c r="O87" s="105"/>
      <c r="P87" s="105">
        <v>44470</v>
      </c>
      <c r="Q87" s="103" t="s">
        <v>475</v>
      </c>
      <c r="R87" s="103" t="s">
        <v>99</v>
      </c>
      <c r="S87" s="103"/>
      <c r="T87" s="96"/>
      <c r="U87" s="96"/>
      <c r="V87" s="96"/>
      <c r="W87" s="96"/>
      <c r="X87" s="96"/>
      <c r="Y87" s="96"/>
      <c r="Z87" s="96"/>
      <c r="AA87" s="96"/>
    </row>
    <row r="88" spans="1:27" ht="15.75" customHeight="1">
      <c r="A88" s="2">
        <v>812</v>
      </c>
      <c r="B88" s="2" t="s">
        <v>346</v>
      </c>
      <c r="C88" s="103" t="s">
        <v>476</v>
      </c>
      <c r="D88" s="103" t="s">
        <v>477</v>
      </c>
      <c r="E88" s="103" t="s">
        <v>478</v>
      </c>
      <c r="F88" s="103" t="s">
        <v>479</v>
      </c>
      <c r="G88" s="103" t="s">
        <v>480</v>
      </c>
      <c r="H88" s="103" t="s">
        <v>481</v>
      </c>
      <c r="I88" s="104">
        <v>1.66</v>
      </c>
      <c r="J88" s="103">
        <v>1190</v>
      </c>
      <c r="K88" s="103">
        <v>1190</v>
      </c>
      <c r="L88" s="103">
        <v>1190</v>
      </c>
      <c r="M88" s="103" t="s">
        <v>21</v>
      </c>
      <c r="N88" s="103">
        <v>1190</v>
      </c>
      <c r="O88" s="105"/>
      <c r="P88" s="105">
        <v>44470</v>
      </c>
      <c r="Q88" s="103" t="s">
        <v>482</v>
      </c>
      <c r="R88" s="103" t="s">
        <v>99</v>
      </c>
      <c r="S88" s="103"/>
      <c r="T88" s="96"/>
      <c r="U88" s="96"/>
      <c r="V88" s="96"/>
      <c r="W88" s="96"/>
      <c r="X88" s="96"/>
      <c r="Y88" s="96"/>
      <c r="Z88" s="96"/>
      <c r="AA88" s="96"/>
    </row>
    <row r="89" spans="1:27" ht="15.75" customHeight="1">
      <c r="A89" s="2">
        <v>408</v>
      </c>
      <c r="B89" s="2" t="s">
        <v>483</v>
      </c>
      <c r="C89" s="103" t="s">
        <v>484</v>
      </c>
      <c r="D89" s="103" t="s">
        <v>485</v>
      </c>
      <c r="E89" s="103" t="s">
        <v>486</v>
      </c>
      <c r="F89" s="103" t="s">
        <v>487</v>
      </c>
      <c r="G89" s="103" t="s">
        <v>488</v>
      </c>
      <c r="H89" s="103" t="s">
        <v>489</v>
      </c>
      <c r="I89" s="103">
        <v>0</v>
      </c>
      <c r="J89" s="103">
        <v>10</v>
      </c>
      <c r="K89" s="103">
        <v>10</v>
      </c>
      <c r="L89" s="103">
        <v>10</v>
      </c>
      <c r="M89" s="103" t="s">
        <v>21</v>
      </c>
      <c r="N89" s="103">
        <v>10</v>
      </c>
      <c r="O89" s="105"/>
      <c r="P89" s="105">
        <v>44482</v>
      </c>
      <c r="Q89" s="103" t="s">
        <v>490</v>
      </c>
      <c r="R89" s="103" t="s">
        <v>23</v>
      </c>
      <c r="S89" s="103"/>
      <c r="T89" s="96"/>
      <c r="U89" s="96"/>
      <c r="V89" s="96"/>
      <c r="W89" s="96"/>
      <c r="X89" s="96"/>
      <c r="Y89" s="96"/>
      <c r="Z89" s="96"/>
      <c r="AA89" s="96"/>
    </row>
    <row r="90" spans="1:27" ht="15.75" customHeight="1">
      <c r="A90" s="2"/>
      <c r="B90" s="2"/>
      <c r="C90" s="107" t="s">
        <v>491</v>
      </c>
      <c r="D90" s="107" t="s">
        <v>492</v>
      </c>
      <c r="E90" s="107" t="s">
        <v>493</v>
      </c>
      <c r="F90" s="107" t="s">
        <v>494</v>
      </c>
      <c r="G90" s="107" t="s">
        <v>235</v>
      </c>
      <c r="H90" s="107" t="s">
        <v>495</v>
      </c>
      <c r="I90" s="107">
        <v>0</v>
      </c>
      <c r="J90" s="107">
        <v>1300</v>
      </c>
      <c r="K90" s="107"/>
      <c r="L90" s="107">
        <v>1300</v>
      </c>
      <c r="M90" s="107" t="s">
        <v>21</v>
      </c>
      <c r="N90" s="109">
        <v>1300</v>
      </c>
      <c r="O90" s="105"/>
      <c r="P90" s="105">
        <v>44470</v>
      </c>
      <c r="Q90" s="103" t="s">
        <v>496</v>
      </c>
      <c r="R90" s="103" t="s">
        <v>99</v>
      </c>
      <c r="S90" s="103"/>
      <c r="T90" s="96"/>
      <c r="U90" s="96"/>
      <c r="V90" s="96"/>
      <c r="W90" s="96"/>
      <c r="X90" s="96"/>
      <c r="Y90" s="96"/>
      <c r="Z90" s="96"/>
      <c r="AA90" s="96"/>
    </row>
    <row r="91" spans="1:27" ht="15.75" customHeight="1">
      <c r="A91" s="2">
        <v>811</v>
      </c>
      <c r="B91" s="2" t="s">
        <v>497</v>
      </c>
      <c r="C91" s="103" t="s">
        <v>498</v>
      </c>
      <c r="D91" s="103" t="s">
        <v>499</v>
      </c>
      <c r="E91" s="103" t="s">
        <v>500</v>
      </c>
      <c r="F91" s="103" t="s">
        <v>501</v>
      </c>
      <c r="G91" s="103" t="s">
        <v>502</v>
      </c>
      <c r="H91" s="103" t="s">
        <v>503</v>
      </c>
      <c r="I91" s="104">
        <v>0</v>
      </c>
      <c r="J91" s="103">
        <v>1800</v>
      </c>
      <c r="K91" s="103">
        <v>1800</v>
      </c>
      <c r="L91" s="103">
        <v>1800</v>
      </c>
      <c r="M91" s="103" t="s">
        <v>21</v>
      </c>
      <c r="N91" s="103">
        <v>1800</v>
      </c>
      <c r="O91" s="105"/>
      <c r="P91" s="105">
        <v>44470</v>
      </c>
      <c r="Q91" s="103" t="s">
        <v>504</v>
      </c>
      <c r="R91" s="103" t="s">
        <v>99</v>
      </c>
      <c r="S91" s="103"/>
      <c r="T91" s="96"/>
      <c r="U91" s="96"/>
      <c r="V91" s="96"/>
      <c r="W91" s="96"/>
      <c r="X91" s="96"/>
      <c r="Y91" s="96"/>
      <c r="Z91" s="96"/>
      <c r="AA91" s="96"/>
    </row>
    <row r="92" spans="1:27" ht="15.75" customHeight="1">
      <c r="A92" s="2">
        <v>372</v>
      </c>
      <c r="B92" s="2" t="s">
        <v>505</v>
      </c>
      <c r="C92" s="103" t="s">
        <v>484</v>
      </c>
      <c r="D92" s="103" t="s">
        <v>485</v>
      </c>
      <c r="E92" s="103" t="s">
        <v>506</v>
      </c>
      <c r="F92" s="103" t="s">
        <v>507</v>
      </c>
      <c r="G92" s="103" t="s">
        <v>508</v>
      </c>
      <c r="H92" s="103" t="s">
        <v>489</v>
      </c>
      <c r="I92" s="103">
        <v>1718</v>
      </c>
      <c r="J92" s="103">
        <v>10</v>
      </c>
      <c r="K92" s="103">
        <v>10</v>
      </c>
      <c r="L92" s="103">
        <v>10</v>
      </c>
      <c r="M92" s="103" t="s">
        <v>21</v>
      </c>
      <c r="N92" s="103">
        <v>10</v>
      </c>
      <c r="O92" s="105"/>
      <c r="P92" s="105">
        <v>44483</v>
      </c>
      <c r="Q92" s="103" t="s">
        <v>509</v>
      </c>
      <c r="R92" s="103" t="s">
        <v>23</v>
      </c>
      <c r="S92" s="103"/>
      <c r="T92" s="96"/>
      <c r="U92" s="96"/>
      <c r="V92" s="96"/>
      <c r="W92" s="96"/>
      <c r="X92" s="96"/>
      <c r="Y92" s="96"/>
      <c r="Z92" s="96"/>
      <c r="AA92" s="96"/>
    </row>
    <row r="93" spans="1:27" ht="15.75" customHeight="1">
      <c r="A93" s="2"/>
      <c r="B93" s="2"/>
      <c r="C93" s="107" t="s">
        <v>510</v>
      </c>
      <c r="D93" s="107" t="s">
        <v>511</v>
      </c>
      <c r="E93" s="107" t="s">
        <v>512</v>
      </c>
      <c r="F93" s="107" t="s">
        <v>513</v>
      </c>
      <c r="G93" s="107" t="s">
        <v>514</v>
      </c>
      <c r="H93" s="107" t="s">
        <v>515</v>
      </c>
      <c r="I93" s="107">
        <v>0</v>
      </c>
      <c r="J93" s="107">
        <v>1900</v>
      </c>
      <c r="K93" s="107"/>
      <c r="L93" s="107">
        <v>1900</v>
      </c>
      <c r="M93" s="107" t="s">
        <v>21</v>
      </c>
      <c r="N93" s="107">
        <v>1900</v>
      </c>
      <c r="O93" s="105"/>
      <c r="P93" s="105">
        <v>44470</v>
      </c>
      <c r="Q93" s="103" t="s">
        <v>516</v>
      </c>
      <c r="R93" s="103" t="s">
        <v>99</v>
      </c>
      <c r="S93" s="103"/>
      <c r="T93" s="96"/>
      <c r="U93" s="96"/>
      <c r="V93" s="96"/>
      <c r="W93" s="96"/>
      <c r="X93" s="96"/>
      <c r="Y93" s="96"/>
      <c r="Z93" s="96"/>
      <c r="AA93" s="96"/>
    </row>
    <row r="94" spans="1:27" ht="15.75" customHeight="1">
      <c r="A94" s="2"/>
      <c r="B94" s="2"/>
      <c r="C94" s="107" t="s">
        <v>517</v>
      </c>
      <c r="D94" s="107" t="s">
        <v>518</v>
      </c>
      <c r="E94" s="107" t="s">
        <v>519</v>
      </c>
      <c r="F94" s="107" t="s">
        <v>520</v>
      </c>
      <c r="G94" s="111">
        <v>44206.119444444441</v>
      </c>
      <c r="H94" s="107" t="s">
        <v>521</v>
      </c>
      <c r="I94" s="107">
        <v>0</v>
      </c>
      <c r="J94" s="107">
        <v>2000</v>
      </c>
      <c r="K94" s="107"/>
      <c r="L94" s="107">
        <v>2000</v>
      </c>
      <c r="M94" s="107" t="s">
        <v>21</v>
      </c>
      <c r="N94" s="107">
        <v>2000</v>
      </c>
      <c r="O94" s="105"/>
      <c r="P94" s="105">
        <v>44470</v>
      </c>
      <c r="Q94" s="106" t="s">
        <v>522</v>
      </c>
      <c r="R94" s="103" t="s">
        <v>99</v>
      </c>
      <c r="S94" s="103"/>
      <c r="T94" s="96"/>
      <c r="U94" s="96"/>
      <c r="V94" s="96"/>
      <c r="W94" s="96"/>
      <c r="X94" s="96"/>
      <c r="Y94" s="96"/>
      <c r="Z94" s="96"/>
      <c r="AA94" s="96"/>
    </row>
    <row r="95" spans="1:27" ht="15.75" customHeight="1">
      <c r="A95" s="2"/>
      <c r="B95" s="2"/>
      <c r="C95" s="107" t="s">
        <v>523</v>
      </c>
      <c r="D95" s="107" t="s">
        <v>524</v>
      </c>
      <c r="E95" s="107" t="s">
        <v>525</v>
      </c>
      <c r="F95" s="107" t="s">
        <v>526</v>
      </c>
      <c r="G95" s="107" t="s">
        <v>527</v>
      </c>
      <c r="H95" s="107" t="s">
        <v>528</v>
      </c>
      <c r="I95" s="107">
        <v>0</v>
      </c>
      <c r="J95" s="107">
        <v>2000</v>
      </c>
      <c r="K95" s="107"/>
      <c r="L95" s="107">
        <v>2000</v>
      </c>
      <c r="M95" s="107" t="s">
        <v>21</v>
      </c>
      <c r="N95" s="107">
        <v>2000</v>
      </c>
      <c r="O95" s="105"/>
      <c r="P95" s="105">
        <v>44470</v>
      </c>
      <c r="Q95" s="103" t="s">
        <v>529</v>
      </c>
      <c r="R95" s="103" t="s">
        <v>99</v>
      </c>
      <c r="S95" s="103"/>
      <c r="T95" s="96"/>
      <c r="U95" s="96"/>
      <c r="V95" s="96"/>
      <c r="W95" s="96"/>
      <c r="X95" s="96"/>
      <c r="Y95" s="96"/>
      <c r="Z95" s="96"/>
      <c r="AA95" s="96"/>
    </row>
    <row r="96" spans="1:27" ht="15.75" customHeight="1">
      <c r="A96" s="2"/>
      <c r="B96" s="2"/>
      <c r="C96" s="107" t="s">
        <v>530</v>
      </c>
      <c r="D96" s="107" t="s">
        <v>531</v>
      </c>
      <c r="E96" s="107" t="s">
        <v>532</v>
      </c>
      <c r="F96" s="107" t="s">
        <v>533</v>
      </c>
      <c r="G96" s="107" t="s">
        <v>534</v>
      </c>
      <c r="H96" s="107" t="s">
        <v>535</v>
      </c>
      <c r="I96" s="107">
        <v>18.190000000000001</v>
      </c>
      <c r="J96" s="107">
        <v>2130</v>
      </c>
      <c r="K96" s="107"/>
      <c r="L96" s="107">
        <v>2148.19</v>
      </c>
      <c r="M96" s="107" t="s">
        <v>21</v>
      </c>
      <c r="N96" s="107">
        <v>2130</v>
      </c>
      <c r="O96" s="105"/>
      <c r="P96" s="105">
        <v>44470</v>
      </c>
      <c r="Q96" s="103" t="s">
        <v>536</v>
      </c>
      <c r="R96" s="103" t="s">
        <v>99</v>
      </c>
      <c r="S96" s="103"/>
      <c r="T96" s="96"/>
      <c r="U96" s="96"/>
      <c r="V96" s="96"/>
      <c r="W96" s="96"/>
      <c r="X96" s="96"/>
      <c r="Y96" s="96"/>
      <c r="Z96" s="96"/>
      <c r="AA96" s="96"/>
    </row>
    <row r="97" spans="1:27" ht="15.75" customHeight="1">
      <c r="A97" s="2"/>
      <c r="B97" s="2"/>
      <c r="C97" s="106" t="s">
        <v>537</v>
      </c>
      <c r="D97" s="103"/>
      <c r="E97" s="103"/>
      <c r="F97" s="103"/>
      <c r="G97" s="103"/>
      <c r="H97" s="103" t="s">
        <v>538</v>
      </c>
      <c r="I97" s="103"/>
      <c r="J97" s="103"/>
      <c r="K97" s="103"/>
      <c r="L97" s="103"/>
      <c r="M97" s="103" t="s">
        <v>21</v>
      </c>
      <c r="N97" s="103">
        <v>10</v>
      </c>
      <c r="O97" s="105"/>
      <c r="P97" s="105">
        <v>44497</v>
      </c>
      <c r="Q97" s="106" t="s">
        <v>539</v>
      </c>
      <c r="R97" s="103" t="s">
        <v>23</v>
      </c>
      <c r="S97" s="103"/>
      <c r="T97" s="96"/>
      <c r="U97" s="96"/>
      <c r="V97" s="96"/>
      <c r="W97" s="96"/>
      <c r="X97" s="96"/>
      <c r="Y97" s="96"/>
      <c r="Z97" s="96"/>
      <c r="AA97" s="96"/>
    </row>
    <row r="98" spans="1:27" ht="15.75" customHeight="1">
      <c r="A98" s="2">
        <v>450</v>
      </c>
      <c r="B98" s="2" t="s">
        <v>540</v>
      </c>
      <c r="C98" s="103" t="s">
        <v>541</v>
      </c>
      <c r="D98" s="103" t="s">
        <v>542</v>
      </c>
      <c r="E98" s="103" t="s">
        <v>543</v>
      </c>
      <c r="F98" s="103" t="s">
        <v>544</v>
      </c>
      <c r="G98" s="103" t="s">
        <v>545</v>
      </c>
      <c r="H98" s="103" t="s">
        <v>546</v>
      </c>
      <c r="I98" s="103">
        <v>3</v>
      </c>
      <c r="J98" s="103">
        <v>20</v>
      </c>
      <c r="K98" s="103">
        <v>20</v>
      </c>
      <c r="L98" s="103">
        <v>20</v>
      </c>
      <c r="M98" s="103" t="s">
        <v>21</v>
      </c>
      <c r="N98" s="103">
        <v>20</v>
      </c>
      <c r="O98" s="105"/>
      <c r="P98" s="105">
        <v>44481</v>
      </c>
      <c r="Q98" s="103" t="s">
        <v>547</v>
      </c>
      <c r="R98" s="103" t="s">
        <v>23</v>
      </c>
      <c r="S98" s="103"/>
      <c r="T98" s="96"/>
      <c r="U98" s="96"/>
      <c r="V98" s="96"/>
      <c r="W98" s="96"/>
      <c r="X98" s="96"/>
      <c r="Y98" s="96"/>
      <c r="Z98" s="96"/>
      <c r="AA98" s="96"/>
    </row>
    <row r="99" spans="1:27" ht="15.75" customHeight="1">
      <c r="A99" s="2"/>
      <c r="B99" s="2"/>
      <c r="C99" s="107" t="s">
        <v>548</v>
      </c>
      <c r="D99" s="107" t="s">
        <v>549</v>
      </c>
      <c r="E99" s="107" t="s">
        <v>550</v>
      </c>
      <c r="F99" s="107" t="s">
        <v>551</v>
      </c>
      <c r="G99" s="107" t="s">
        <v>552</v>
      </c>
      <c r="H99" s="107" t="s">
        <v>553</v>
      </c>
      <c r="I99" s="107">
        <v>0</v>
      </c>
      <c r="J99" s="107">
        <v>2300</v>
      </c>
      <c r="K99" s="107"/>
      <c r="L99" s="107">
        <v>2300</v>
      </c>
      <c r="M99" s="107" t="s">
        <v>21</v>
      </c>
      <c r="N99" s="107">
        <v>2300</v>
      </c>
      <c r="O99" s="105"/>
      <c r="P99" s="105">
        <v>44470</v>
      </c>
      <c r="Q99" s="103" t="s">
        <v>554</v>
      </c>
      <c r="R99" s="103" t="s">
        <v>99</v>
      </c>
      <c r="S99" s="103"/>
      <c r="T99" s="96"/>
      <c r="U99" s="96"/>
      <c r="V99" s="96"/>
      <c r="W99" s="96"/>
      <c r="X99" s="96"/>
      <c r="Y99" s="96"/>
      <c r="Z99" s="96"/>
      <c r="AA99" s="96"/>
    </row>
    <row r="100" spans="1:27" ht="15.75" customHeight="1">
      <c r="A100" s="2">
        <v>451</v>
      </c>
      <c r="B100" s="2" t="s">
        <v>555</v>
      </c>
      <c r="C100" s="103" t="s">
        <v>556</v>
      </c>
      <c r="D100" s="103" t="s">
        <v>557</v>
      </c>
      <c r="E100" s="103" t="s">
        <v>558</v>
      </c>
      <c r="F100" s="103" t="s">
        <v>559</v>
      </c>
      <c r="G100" s="103" t="s">
        <v>560</v>
      </c>
      <c r="H100" s="103" t="s">
        <v>561</v>
      </c>
      <c r="I100" s="103">
        <v>0</v>
      </c>
      <c r="J100" s="103">
        <v>25</v>
      </c>
      <c r="K100" s="103">
        <v>25</v>
      </c>
      <c r="L100" s="103">
        <v>25</v>
      </c>
      <c r="M100" s="103" t="s">
        <v>21</v>
      </c>
      <c r="N100" s="103">
        <v>25</v>
      </c>
      <c r="O100" s="105"/>
      <c r="P100" s="105">
        <v>44481</v>
      </c>
      <c r="Q100" s="103" t="s">
        <v>562</v>
      </c>
      <c r="R100" s="103" t="s">
        <v>23</v>
      </c>
      <c r="S100" s="103"/>
      <c r="T100" s="96"/>
      <c r="U100" s="96"/>
      <c r="V100" s="96"/>
      <c r="W100" s="96"/>
      <c r="X100" s="96"/>
      <c r="Y100" s="96"/>
      <c r="Z100" s="96"/>
      <c r="AA100" s="96"/>
    </row>
    <row r="101" spans="1:27" ht="15.75" customHeight="1">
      <c r="A101" s="2">
        <v>239</v>
      </c>
      <c r="B101" s="2" t="s">
        <v>563</v>
      </c>
      <c r="C101" s="103" t="s">
        <v>564</v>
      </c>
      <c r="D101" s="103" t="s">
        <v>565</v>
      </c>
      <c r="E101" s="103" t="s">
        <v>566</v>
      </c>
      <c r="F101" s="103" t="s">
        <v>567</v>
      </c>
      <c r="G101" s="103" t="s">
        <v>568</v>
      </c>
      <c r="H101" s="103" t="s">
        <v>561</v>
      </c>
      <c r="I101" s="103">
        <v>11.18</v>
      </c>
      <c r="J101" s="103">
        <v>25</v>
      </c>
      <c r="K101" s="103">
        <v>25</v>
      </c>
      <c r="L101" s="103">
        <v>25</v>
      </c>
      <c r="M101" s="103" t="s">
        <v>21</v>
      </c>
      <c r="N101" s="103">
        <v>25</v>
      </c>
      <c r="O101" s="105"/>
      <c r="P101" s="105">
        <v>44487</v>
      </c>
      <c r="Q101" s="103" t="s">
        <v>569</v>
      </c>
      <c r="R101" s="103" t="s">
        <v>23</v>
      </c>
      <c r="S101" s="103"/>
      <c r="T101" s="96"/>
      <c r="U101" s="96"/>
      <c r="V101" s="96"/>
      <c r="W101" s="96"/>
      <c r="X101" s="96"/>
      <c r="Y101" s="96"/>
      <c r="Z101" s="96"/>
      <c r="AA101" s="96"/>
    </row>
    <row r="102" spans="1:27" ht="15.75" customHeight="1">
      <c r="A102" s="2">
        <v>126</v>
      </c>
      <c r="B102" s="2" t="s">
        <v>375</v>
      </c>
      <c r="C102" s="103" t="s">
        <v>570</v>
      </c>
      <c r="D102" s="103" t="s">
        <v>181</v>
      </c>
      <c r="E102" s="103" t="s">
        <v>571</v>
      </c>
      <c r="F102" s="103" t="s">
        <v>572</v>
      </c>
      <c r="G102" s="103" t="s">
        <v>573</v>
      </c>
      <c r="H102" s="103" t="s">
        <v>574</v>
      </c>
      <c r="I102" s="103">
        <v>5</v>
      </c>
      <c r="J102" s="103">
        <v>25</v>
      </c>
      <c r="K102" s="103">
        <v>25</v>
      </c>
      <c r="L102" s="103">
        <v>25</v>
      </c>
      <c r="M102" s="103" t="s">
        <v>21</v>
      </c>
      <c r="N102" s="103">
        <v>25</v>
      </c>
      <c r="O102" s="105"/>
      <c r="P102" s="105">
        <v>44491</v>
      </c>
      <c r="Q102" s="103" t="s">
        <v>575</v>
      </c>
      <c r="R102" s="103" t="s">
        <v>23</v>
      </c>
      <c r="S102" s="103"/>
      <c r="T102" s="96"/>
      <c r="U102" s="96"/>
      <c r="V102" s="96"/>
      <c r="W102" s="96"/>
      <c r="X102" s="96"/>
      <c r="Y102" s="96"/>
      <c r="Z102" s="96"/>
      <c r="AA102" s="96"/>
    </row>
    <row r="103" spans="1:27" ht="15.75" customHeight="1">
      <c r="A103" s="2">
        <v>127</v>
      </c>
      <c r="B103" s="2" t="s">
        <v>155</v>
      </c>
      <c r="C103" s="103" t="s">
        <v>576</v>
      </c>
      <c r="D103" s="103" t="s">
        <v>577</v>
      </c>
      <c r="E103" s="103" t="s">
        <v>578</v>
      </c>
      <c r="F103" s="103" t="s">
        <v>579</v>
      </c>
      <c r="G103" s="103" t="s">
        <v>580</v>
      </c>
      <c r="H103" s="103" t="s">
        <v>561</v>
      </c>
      <c r="I103" s="103">
        <v>0</v>
      </c>
      <c r="J103" s="103">
        <v>25</v>
      </c>
      <c r="K103" s="103">
        <v>25</v>
      </c>
      <c r="L103" s="103">
        <v>25</v>
      </c>
      <c r="M103" s="103" t="s">
        <v>21</v>
      </c>
      <c r="N103" s="103">
        <v>25</v>
      </c>
      <c r="O103" s="105"/>
      <c r="P103" s="105">
        <v>44491</v>
      </c>
      <c r="Q103" s="103" t="s">
        <v>581</v>
      </c>
      <c r="R103" s="103" t="s">
        <v>23</v>
      </c>
      <c r="S103" s="103"/>
      <c r="T103" s="96"/>
      <c r="U103" s="96"/>
      <c r="V103" s="96"/>
      <c r="W103" s="96"/>
      <c r="X103" s="96"/>
      <c r="Y103" s="96"/>
      <c r="Z103" s="96"/>
      <c r="AA103" s="96"/>
    </row>
    <row r="104" spans="1:27" ht="15.75" customHeight="1">
      <c r="A104" s="2"/>
      <c r="B104" s="2"/>
      <c r="C104" s="107" t="s">
        <v>582</v>
      </c>
      <c r="D104" s="107" t="s">
        <v>583</v>
      </c>
      <c r="E104" s="107" t="s">
        <v>584</v>
      </c>
      <c r="F104" s="107" t="s">
        <v>585</v>
      </c>
      <c r="G104" s="107" t="s">
        <v>586</v>
      </c>
      <c r="H104" s="107" t="s">
        <v>587</v>
      </c>
      <c r="I104" s="107">
        <v>0</v>
      </c>
      <c r="J104" s="107">
        <v>2400</v>
      </c>
      <c r="K104" s="107"/>
      <c r="L104" s="107">
        <v>2400</v>
      </c>
      <c r="M104" s="107" t="s">
        <v>21</v>
      </c>
      <c r="N104" s="107">
        <v>2400</v>
      </c>
      <c r="O104" s="105"/>
      <c r="P104" s="105">
        <v>44470</v>
      </c>
      <c r="Q104" s="103" t="s">
        <v>588</v>
      </c>
      <c r="R104" s="103" t="s">
        <v>99</v>
      </c>
      <c r="S104" s="103"/>
      <c r="T104" s="96"/>
      <c r="U104" s="96"/>
      <c r="V104" s="96"/>
      <c r="W104" s="96"/>
      <c r="X104" s="96"/>
      <c r="Y104" s="96"/>
      <c r="Z104" s="96"/>
      <c r="AA104" s="96"/>
    </row>
    <row r="105" spans="1:27" ht="15.75" customHeight="1">
      <c r="A105" s="2">
        <v>17</v>
      </c>
      <c r="B105" s="2" t="s">
        <v>589</v>
      </c>
      <c r="C105" s="103" t="s">
        <v>590</v>
      </c>
      <c r="D105" s="103" t="s">
        <v>591</v>
      </c>
      <c r="E105" s="103" t="s">
        <v>592</v>
      </c>
      <c r="F105" s="103" t="s">
        <v>593</v>
      </c>
      <c r="G105" s="103" t="s">
        <v>594</v>
      </c>
      <c r="H105" s="103" t="s">
        <v>161</v>
      </c>
      <c r="I105" s="103">
        <v>6.03</v>
      </c>
      <c r="J105" s="103">
        <v>30</v>
      </c>
      <c r="K105" s="103">
        <v>30</v>
      </c>
      <c r="L105" s="103">
        <v>30</v>
      </c>
      <c r="M105" s="103" t="s">
        <v>21</v>
      </c>
      <c r="N105" s="103">
        <v>30</v>
      </c>
      <c r="O105" s="105"/>
      <c r="P105" s="105">
        <v>44490</v>
      </c>
      <c r="Q105" s="103" t="s">
        <v>595</v>
      </c>
      <c r="R105" s="103" t="s">
        <v>23</v>
      </c>
      <c r="S105" s="103"/>
      <c r="T105" s="96"/>
      <c r="U105" s="96"/>
      <c r="V105" s="96"/>
      <c r="W105" s="96"/>
      <c r="X105" s="96"/>
      <c r="Y105" s="96"/>
      <c r="Z105" s="96"/>
      <c r="AA105" s="96"/>
    </row>
    <row r="106" spans="1:27" ht="15.75" customHeight="1">
      <c r="A106" s="2"/>
      <c r="B106" s="2"/>
      <c r="C106" s="106" t="s">
        <v>596</v>
      </c>
      <c r="D106" s="103"/>
      <c r="E106" s="103"/>
      <c r="F106" s="103"/>
      <c r="G106" s="103"/>
      <c r="H106" s="103" t="s">
        <v>597</v>
      </c>
      <c r="I106" s="103"/>
      <c r="J106" s="103">
        <v>30</v>
      </c>
      <c r="K106" s="103">
        <v>30</v>
      </c>
      <c r="L106" s="103">
        <v>30</v>
      </c>
      <c r="M106" s="103" t="s">
        <v>21</v>
      </c>
      <c r="N106" s="103">
        <v>30</v>
      </c>
      <c r="O106" s="105"/>
      <c r="P106" s="105">
        <v>44494</v>
      </c>
      <c r="Q106" s="106" t="s">
        <v>598</v>
      </c>
      <c r="R106" s="103" t="s">
        <v>23</v>
      </c>
      <c r="S106" s="103"/>
      <c r="T106" s="96"/>
      <c r="U106" s="96"/>
      <c r="V106" s="96"/>
      <c r="W106" s="96"/>
      <c r="X106" s="96"/>
      <c r="Y106" s="96"/>
      <c r="Z106" s="96"/>
      <c r="AA106" s="96"/>
    </row>
    <row r="107" spans="1:27" ht="15.75" customHeight="1">
      <c r="A107" s="2">
        <v>555</v>
      </c>
      <c r="B107" s="2" t="s">
        <v>599</v>
      </c>
      <c r="C107" s="103" t="s">
        <v>600</v>
      </c>
      <c r="D107" s="103" t="s">
        <v>601</v>
      </c>
      <c r="E107" s="103" t="s">
        <v>602</v>
      </c>
      <c r="F107" s="103" t="s">
        <v>603</v>
      </c>
      <c r="G107" s="103" t="s">
        <v>604</v>
      </c>
      <c r="H107" s="103" t="s">
        <v>605</v>
      </c>
      <c r="I107" s="103">
        <v>0.72999999999998999</v>
      </c>
      <c r="J107" s="103">
        <v>33</v>
      </c>
      <c r="K107" s="103">
        <v>33</v>
      </c>
      <c r="L107" s="103">
        <v>33</v>
      </c>
      <c r="M107" s="103" t="s">
        <v>21</v>
      </c>
      <c r="N107" s="103">
        <v>33</v>
      </c>
      <c r="O107" s="105"/>
      <c r="P107" s="105">
        <v>44477</v>
      </c>
      <c r="Q107" s="103" t="s">
        <v>606</v>
      </c>
      <c r="R107" s="103" t="s">
        <v>23</v>
      </c>
      <c r="S107" s="103"/>
      <c r="T107" s="96"/>
      <c r="U107" s="96"/>
      <c r="V107" s="96"/>
      <c r="W107" s="96"/>
      <c r="X107" s="96"/>
      <c r="Y107" s="96"/>
      <c r="Z107" s="96"/>
      <c r="AA107" s="96"/>
    </row>
    <row r="108" spans="1:27" ht="15.75" customHeight="1">
      <c r="A108" s="2">
        <v>328</v>
      </c>
      <c r="B108" s="2" t="s">
        <v>607</v>
      </c>
      <c r="C108" s="103" t="s">
        <v>608</v>
      </c>
      <c r="D108" s="103" t="s">
        <v>195</v>
      </c>
      <c r="E108" s="103" t="s">
        <v>609</v>
      </c>
      <c r="F108" s="103" t="s">
        <v>610</v>
      </c>
      <c r="G108" s="103" t="s">
        <v>611</v>
      </c>
      <c r="H108" s="103" t="s">
        <v>605</v>
      </c>
      <c r="I108" s="103">
        <v>0</v>
      </c>
      <c r="J108" s="103">
        <v>33</v>
      </c>
      <c r="K108" s="103">
        <v>33</v>
      </c>
      <c r="L108" s="103">
        <v>33</v>
      </c>
      <c r="M108" s="103" t="s">
        <v>21</v>
      </c>
      <c r="N108" s="103">
        <v>33</v>
      </c>
      <c r="O108" s="105"/>
      <c r="P108" s="105">
        <v>44484</v>
      </c>
      <c r="Q108" s="103" t="s">
        <v>612</v>
      </c>
      <c r="R108" s="103" t="s">
        <v>23</v>
      </c>
      <c r="S108" s="103"/>
      <c r="T108" s="96"/>
      <c r="U108" s="96"/>
      <c r="V108" s="96"/>
      <c r="W108" s="96"/>
      <c r="X108" s="96"/>
      <c r="Y108" s="96"/>
      <c r="Z108" s="96"/>
      <c r="AA108" s="96"/>
    </row>
    <row r="109" spans="1:27" ht="15.75" customHeight="1">
      <c r="A109" s="2">
        <v>556</v>
      </c>
      <c r="B109" s="2" t="s">
        <v>613</v>
      </c>
      <c r="C109" s="103" t="s">
        <v>570</v>
      </c>
      <c r="D109" s="103" t="s">
        <v>181</v>
      </c>
      <c r="E109" s="103" t="s">
        <v>614</v>
      </c>
      <c r="F109" s="103" t="s">
        <v>615</v>
      </c>
      <c r="G109" s="103" t="s">
        <v>616</v>
      </c>
      <c r="H109" s="103" t="s">
        <v>617</v>
      </c>
      <c r="I109" s="103">
        <v>0</v>
      </c>
      <c r="J109" s="103">
        <v>35</v>
      </c>
      <c r="K109" s="103">
        <v>35</v>
      </c>
      <c r="L109" s="103">
        <v>35</v>
      </c>
      <c r="M109" s="103" t="s">
        <v>21</v>
      </c>
      <c r="N109" s="103">
        <v>35</v>
      </c>
      <c r="O109" s="105"/>
      <c r="P109" s="105">
        <v>44477</v>
      </c>
      <c r="Q109" s="103" t="s">
        <v>618</v>
      </c>
      <c r="R109" s="103" t="s">
        <v>23</v>
      </c>
      <c r="S109" s="103"/>
      <c r="T109" s="96"/>
      <c r="U109" s="96"/>
      <c r="V109" s="96"/>
      <c r="W109" s="96"/>
      <c r="X109" s="96"/>
      <c r="Y109" s="96"/>
      <c r="Z109" s="96"/>
      <c r="AA109" s="96"/>
    </row>
    <row r="110" spans="1:27" ht="15.75" customHeight="1">
      <c r="A110" s="2">
        <v>329</v>
      </c>
      <c r="B110" s="2" t="s">
        <v>619</v>
      </c>
      <c r="C110" s="103" t="s">
        <v>620</v>
      </c>
      <c r="D110" s="103" t="s">
        <v>621</v>
      </c>
      <c r="E110" s="103" t="s">
        <v>622</v>
      </c>
      <c r="F110" s="103" t="s">
        <v>623</v>
      </c>
      <c r="G110" s="103" t="s">
        <v>624</v>
      </c>
      <c r="H110" s="103" t="s">
        <v>617</v>
      </c>
      <c r="I110" s="103">
        <v>320</v>
      </c>
      <c r="J110" s="103">
        <v>35</v>
      </c>
      <c r="K110" s="103">
        <v>35</v>
      </c>
      <c r="L110" s="103">
        <v>35</v>
      </c>
      <c r="M110" s="103" t="s">
        <v>21</v>
      </c>
      <c r="N110" s="103">
        <v>35</v>
      </c>
      <c r="O110" s="105"/>
      <c r="P110" s="105">
        <v>44484</v>
      </c>
      <c r="Q110" s="103" t="s">
        <v>625</v>
      </c>
      <c r="R110" s="103" t="s">
        <v>23</v>
      </c>
      <c r="S110" s="103"/>
      <c r="T110" s="96"/>
      <c r="U110" s="96"/>
      <c r="V110" s="96"/>
      <c r="W110" s="96"/>
      <c r="X110" s="96"/>
      <c r="Y110" s="96"/>
      <c r="Z110" s="96"/>
      <c r="AA110" s="96"/>
    </row>
    <row r="111" spans="1:27" ht="15.75" customHeight="1">
      <c r="A111" s="2">
        <v>670</v>
      </c>
      <c r="B111" s="2" t="s">
        <v>626</v>
      </c>
      <c r="C111" s="103" t="s">
        <v>627</v>
      </c>
      <c r="D111" s="103" t="s">
        <v>628</v>
      </c>
      <c r="E111" s="103" t="s">
        <v>629</v>
      </c>
      <c r="F111" s="103" t="s">
        <v>630</v>
      </c>
      <c r="G111" s="103" t="s">
        <v>631</v>
      </c>
      <c r="H111" s="103" t="s">
        <v>632</v>
      </c>
      <c r="I111" s="103">
        <v>11</v>
      </c>
      <c r="J111" s="103">
        <v>38</v>
      </c>
      <c r="K111" s="103">
        <v>38</v>
      </c>
      <c r="L111" s="103">
        <v>38</v>
      </c>
      <c r="M111" s="103" t="s">
        <v>21</v>
      </c>
      <c r="N111" s="103">
        <v>38</v>
      </c>
      <c r="O111" s="105"/>
      <c r="P111" s="105">
        <v>44474</v>
      </c>
      <c r="Q111" s="103" t="s">
        <v>633</v>
      </c>
      <c r="R111" s="103" t="s">
        <v>23</v>
      </c>
      <c r="S111" s="103"/>
      <c r="T111" s="96"/>
      <c r="U111" s="96"/>
      <c r="V111" s="96"/>
      <c r="W111" s="96"/>
      <c r="X111" s="96"/>
      <c r="Y111" s="96"/>
      <c r="Z111" s="96"/>
      <c r="AA111" s="96"/>
    </row>
    <row r="112" spans="1:27" ht="15.75" customHeight="1">
      <c r="A112" s="2">
        <v>128</v>
      </c>
      <c r="B112" s="2" t="s">
        <v>634</v>
      </c>
      <c r="C112" s="103" t="s">
        <v>635</v>
      </c>
      <c r="D112" s="103" t="s">
        <v>636</v>
      </c>
      <c r="E112" s="103" t="s">
        <v>637</v>
      </c>
      <c r="F112" s="103" t="s">
        <v>638</v>
      </c>
      <c r="G112" s="103" t="s">
        <v>639</v>
      </c>
      <c r="H112" s="103" t="s">
        <v>640</v>
      </c>
      <c r="I112" s="103">
        <v>0</v>
      </c>
      <c r="J112" s="103">
        <v>38</v>
      </c>
      <c r="K112" s="103">
        <v>38</v>
      </c>
      <c r="L112" s="103">
        <v>38</v>
      </c>
      <c r="M112" s="103" t="s">
        <v>21</v>
      </c>
      <c r="N112" s="103">
        <v>38</v>
      </c>
      <c r="O112" s="105"/>
      <c r="P112" s="105">
        <v>44491</v>
      </c>
      <c r="Q112" s="103" t="s">
        <v>641</v>
      </c>
      <c r="R112" s="103" t="s">
        <v>23</v>
      </c>
      <c r="S112" s="103"/>
      <c r="T112" s="96"/>
      <c r="U112" s="96"/>
      <c r="V112" s="96"/>
      <c r="W112" s="96"/>
      <c r="X112" s="96"/>
      <c r="Y112" s="96"/>
      <c r="Z112" s="96"/>
      <c r="AA112" s="96"/>
    </row>
    <row r="113" spans="1:27" ht="15.75" customHeight="1">
      <c r="A113" s="2">
        <v>671</v>
      </c>
      <c r="B113" s="2" t="s">
        <v>642</v>
      </c>
      <c r="C113" s="103" t="s">
        <v>643</v>
      </c>
      <c r="D113" s="103" t="s">
        <v>644</v>
      </c>
      <c r="E113" s="103" t="s">
        <v>645</v>
      </c>
      <c r="F113" s="103" t="s">
        <v>646</v>
      </c>
      <c r="G113" s="103" t="s">
        <v>647</v>
      </c>
      <c r="H113" s="103" t="s">
        <v>648</v>
      </c>
      <c r="I113" s="103">
        <v>0</v>
      </c>
      <c r="J113" s="103">
        <v>40</v>
      </c>
      <c r="K113" s="103">
        <v>40</v>
      </c>
      <c r="L113" s="103">
        <v>40</v>
      </c>
      <c r="M113" s="103" t="s">
        <v>21</v>
      </c>
      <c r="N113" s="103">
        <v>40</v>
      </c>
      <c r="O113" s="105"/>
      <c r="P113" s="105">
        <v>44474</v>
      </c>
      <c r="Q113" s="103" t="s">
        <v>649</v>
      </c>
      <c r="R113" s="103" t="s">
        <v>23</v>
      </c>
      <c r="S113" s="103"/>
      <c r="T113" s="96"/>
      <c r="U113" s="96"/>
      <c r="V113" s="96"/>
      <c r="W113" s="96"/>
      <c r="X113" s="96"/>
      <c r="Y113" s="96"/>
      <c r="Z113" s="96"/>
      <c r="AA113" s="96"/>
    </row>
    <row r="114" spans="1:27" ht="15.75" customHeight="1">
      <c r="A114" s="2">
        <v>192</v>
      </c>
      <c r="B114" s="2" t="s">
        <v>650</v>
      </c>
      <c r="C114" s="103" t="s">
        <v>651</v>
      </c>
      <c r="D114" s="103" t="s">
        <v>652</v>
      </c>
      <c r="E114" s="103" t="s">
        <v>653</v>
      </c>
      <c r="F114" s="103" t="s">
        <v>654</v>
      </c>
      <c r="G114" s="103" t="s">
        <v>655</v>
      </c>
      <c r="H114" s="103" t="s">
        <v>656</v>
      </c>
      <c r="I114" s="103">
        <v>0</v>
      </c>
      <c r="J114" s="103">
        <v>41</v>
      </c>
      <c r="K114" s="103">
        <v>41</v>
      </c>
      <c r="L114" s="103">
        <v>41</v>
      </c>
      <c r="M114" s="103" t="s">
        <v>21</v>
      </c>
      <c r="N114" s="103">
        <v>41</v>
      </c>
      <c r="O114" s="105"/>
      <c r="P114" s="105">
        <v>44488</v>
      </c>
      <c r="Q114" s="103" t="s">
        <v>657</v>
      </c>
      <c r="R114" s="103" t="s">
        <v>23</v>
      </c>
      <c r="S114" s="103"/>
      <c r="T114" s="96"/>
      <c r="U114" s="96"/>
      <c r="V114" s="96"/>
      <c r="W114" s="96"/>
      <c r="X114" s="96"/>
      <c r="Y114" s="96"/>
      <c r="Z114" s="96"/>
      <c r="AA114" s="96"/>
    </row>
    <row r="115" spans="1:27" ht="15.75" customHeight="1">
      <c r="A115" s="2">
        <v>240</v>
      </c>
      <c r="B115" s="2" t="s">
        <v>658</v>
      </c>
      <c r="C115" s="103" t="s">
        <v>318</v>
      </c>
      <c r="D115" s="103" t="s">
        <v>319</v>
      </c>
      <c r="E115" s="103" t="s">
        <v>659</v>
      </c>
      <c r="F115" s="103" t="s">
        <v>660</v>
      </c>
      <c r="G115" s="103" t="s">
        <v>661</v>
      </c>
      <c r="H115" s="103" t="s">
        <v>662</v>
      </c>
      <c r="I115" s="103">
        <v>0.39</v>
      </c>
      <c r="J115" s="103">
        <v>44</v>
      </c>
      <c r="K115" s="103">
        <v>44</v>
      </c>
      <c r="L115" s="103">
        <v>44</v>
      </c>
      <c r="M115" s="103" t="s">
        <v>21</v>
      </c>
      <c r="N115" s="103">
        <v>44</v>
      </c>
      <c r="O115" s="105"/>
      <c r="P115" s="105">
        <v>44487</v>
      </c>
      <c r="Q115" s="103" t="s">
        <v>663</v>
      </c>
      <c r="R115" s="103" t="s">
        <v>23</v>
      </c>
      <c r="S115" s="103"/>
      <c r="T115" s="96"/>
      <c r="U115" s="96"/>
      <c r="V115" s="96"/>
      <c r="W115" s="96"/>
      <c r="X115" s="96"/>
      <c r="Y115" s="96"/>
      <c r="Z115" s="96"/>
      <c r="AA115" s="96"/>
    </row>
    <row r="116" spans="1:27" ht="15.75" customHeight="1">
      <c r="A116" s="2">
        <v>716</v>
      </c>
      <c r="B116" s="2" t="s">
        <v>664</v>
      </c>
      <c r="C116" s="103" t="s">
        <v>665</v>
      </c>
      <c r="D116" s="103" t="s">
        <v>666</v>
      </c>
      <c r="E116" s="103" t="s">
        <v>667</v>
      </c>
      <c r="F116" s="103" t="s">
        <v>668</v>
      </c>
      <c r="G116" s="103" t="s">
        <v>669</v>
      </c>
      <c r="H116" s="103" t="s">
        <v>670</v>
      </c>
      <c r="I116" s="103">
        <v>0</v>
      </c>
      <c r="J116" s="103">
        <v>50</v>
      </c>
      <c r="K116" s="103">
        <v>50</v>
      </c>
      <c r="L116" s="103">
        <v>50</v>
      </c>
      <c r="M116" s="103" t="s">
        <v>21</v>
      </c>
      <c r="N116" s="103">
        <v>50</v>
      </c>
      <c r="O116" s="105"/>
      <c r="P116" s="105">
        <v>44473</v>
      </c>
      <c r="Q116" s="103" t="s">
        <v>671</v>
      </c>
      <c r="R116" s="103" t="s">
        <v>23</v>
      </c>
      <c r="S116" s="103"/>
      <c r="T116" s="96"/>
      <c r="U116" s="96"/>
      <c r="V116" s="96"/>
      <c r="W116" s="96"/>
      <c r="X116" s="96"/>
      <c r="Y116" s="96"/>
      <c r="Z116" s="96"/>
      <c r="AA116" s="96"/>
    </row>
    <row r="117" spans="1:27" ht="15.75" customHeight="1">
      <c r="A117" s="2">
        <v>717</v>
      </c>
      <c r="B117" s="2" t="s">
        <v>626</v>
      </c>
      <c r="C117" s="103" t="s">
        <v>672</v>
      </c>
      <c r="D117" s="103" t="s">
        <v>673</v>
      </c>
      <c r="E117" s="103" t="s">
        <v>674</v>
      </c>
      <c r="F117" s="103" t="s">
        <v>675</v>
      </c>
      <c r="G117" s="103" t="s">
        <v>676</v>
      </c>
      <c r="H117" s="103" t="s">
        <v>670</v>
      </c>
      <c r="I117" s="103">
        <v>20</v>
      </c>
      <c r="J117" s="103">
        <v>50</v>
      </c>
      <c r="K117" s="103">
        <v>50</v>
      </c>
      <c r="L117" s="103">
        <v>50</v>
      </c>
      <c r="M117" s="103" t="s">
        <v>21</v>
      </c>
      <c r="N117" s="103">
        <v>50</v>
      </c>
      <c r="O117" s="105"/>
      <c r="P117" s="105">
        <v>44473</v>
      </c>
      <c r="Q117" s="103" t="s">
        <v>677</v>
      </c>
      <c r="R117" s="103" t="s">
        <v>23</v>
      </c>
      <c r="S117" s="103"/>
      <c r="T117" s="96"/>
      <c r="U117" s="96"/>
      <c r="V117" s="96"/>
      <c r="W117" s="96"/>
      <c r="X117" s="96"/>
      <c r="Y117" s="96"/>
      <c r="Z117" s="96"/>
      <c r="AA117" s="96"/>
    </row>
    <row r="118" spans="1:27" ht="15.75" customHeight="1">
      <c r="A118" s="2">
        <v>241</v>
      </c>
      <c r="B118" s="2" t="s">
        <v>678</v>
      </c>
      <c r="C118" s="103" t="s">
        <v>679</v>
      </c>
      <c r="D118" s="103" t="s">
        <v>680</v>
      </c>
      <c r="E118" s="103" t="s">
        <v>681</v>
      </c>
      <c r="F118" s="103" t="s">
        <v>682</v>
      </c>
      <c r="G118" s="103" t="s">
        <v>683</v>
      </c>
      <c r="H118" s="103" t="s">
        <v>670</v>
      </c>
      <c r="I118" s="103">
        <v>0</v>
      </c>
      <c r="J118" s="103">
        <v>50</v>
      </c>
      <c r="K118" s="103">
        <v>50</v>
      </c>
      <c r="L118" s="103">
        <v>50</v>
      </c>
      <c r="M118" s="103" t="s">
        <v>21</v>
      </c>
      <c r="N118" s="103">
        <v>50</v>
      </c>
      <c r="O118" s="105"/>
      <c r="P118" s="105">
        <v>44487</v>
      </c>
      <c r="Q118" s="103" t="s">
        <v>684</v>
      </c>
      <c r="R118" s="103" t="s">
        <v>23</v>
      </c>
      <c r="S118" s="103"/>
      <c r="T118" s="96"/>
      <c r="U118" s="96"/>
      <c r="V118" s="96"/>
      <c r="W118" s="96"/>
      <c r="X118" s="96"/>
      <c r="Y118" s="96"/>
      <c r="Z118" s="96"/>
      <c r="AA118" s="96"/>
    </row>
    <row r="119" spans="1:27" ht="15.75" customHeight="1">
      <c r="A119" s="2">
        <v>242</v>
      </c>
      <c r="B119" s="2" t="s">
        <v>283</v>
      </c>
      <c r="C119" s="103" t="s">
        <v>685</v>
      </c>
      <c r="D119" s="103" t="s">
        <v>686</v>
      </c>
      <c r="E119" s="103" t="s">
        <v>687</v>
      </c>
      <c r="F119" s="103" t="s">
        <v>688</v>
      </c>
      <c r="G119" s="103" t="s">
        <v>689</v>
      </c>
      <c r="H119" s="103" t="s">
        <v>670</v>
      </c>
      <c r="I119" s="103">
        <v>1595.37</v>
      </c>
      <c r="J119" s="103">
        <v>50</v>
      </c>
      <c r="K119" s="103">
        <v>50</v>
      </c>
      <c r="L119" s="103">
        <v>50</v>
      </c>
      <c r="M119" s="103" t="s">
        <v>21</v>
      </c>
      <c r="N119" s="103">
        <v>50</v>
      </c>
      <c r="O119" s="105"/>
      <c r="P119" s="105">
        <v>44487</v>
      </c>
      <c r="Q119" s="103" t="s">
        <v>690</v>
      </c>
      <c r="R119" s="103" t="s">
        <v>23</v>
      </c>
      <c r="S119" s="103"/>
      <c r="T119" s="96"/>
      <c r="U119" s="96"/>
      <c r="V119" s="96"/>
      <c r="W119" s="96"/>
      <c r="X119" s="96"/>
      <c r="Y119" s="96"/>
      <c r="Z119" s="96"/>
      <c r="AA119" s="96"/>
    </row>
    <row r="120" spans="1:27" ht="15.75" customHeight="1">
      <c r="A120" s="2"/>
      <c r="B120" s="2"/>
      <c r="C120" s="107" t="s">
        <v>691</v>
      </c>
      <c r="D120" s="107" t="s">
        <v>692</v>
      </c>
      <c r="E120" s="107" t="s">
        <v>693</v>
      </c>
      <c r="F120" s="107" t="s">
        <v>694</v>
      </c>
      <c r="G120" s="107" t="s">
        <v>695</v>
      </c>
      <c r="H120" s="107" t="s">
        <v>587</v>
      </c>
      <c r="I120" s="107">
        <v>0</v>
      </c>
      <c r="J120" s="107">
        <v>2400</v>
      </c>
      <c r="K120" s="107"/>
      <c r="L120" s="107">
        <v>2400</v>
      </c>
      <c r="M120" s="107" t="s">
        <v>21</v>
      </c>
      <c r="N120" s="107">
        <v>2400</v>
      </c>
      <c r="O120" s="105"/>
      <c r="P120" s="105">
        <v>44470</v>
      </c>
      <c r="Q120" s="103" t="s">
        <v>696</v>
      </c>
      <c r="R120" s="103" t="s">
        <v>99</v>
      </c>
      <c r="S120" s="103"/>
      <c r="T120" s="96"/>
      <c r="U120" s="96"/>
      <c r="V120" s="96"/>
      <c r="W120" s="96"/>
      <c r="X120" s="96"/>
      <c r="Y120" s="96"/>
      <c r="Z120" s="96"/>
      <c r="AA120" s="96"/>
    </row>
    <row r="121" spans="1:27" ht="15.75" customHeight="1">
      <c r="A121" s="2">
        <v>18</v>
      </c>
      <c r="B121" s="2" t="s">
        <v>697</v>
      </c>
      <c r="C121" s="103" t="s">
        <v>698</v>
      </c>
      <c r="D121" s="103" t="s">
        <v>699</v>
      </c>
      <c r="E121" s="103" t="s">
        <v>700</v>
      </c>
      <c r="F121" s="103" t="s">
        <v>701</v>
      </c>
      <c r="G121" s="103" t="s">
        <v>702</v>
      </c>
      <c r="H121" s="103" t="s">
        <v>670</v>
      </c>
      <c r="I121" s="103">
        <v>0.98999999999998001</v>
      </c>
      <c r="J121" s="103">
        <v>50</v>
      </c>
      <c r="K121" s="103">
        <v>50</v>
      </c>
      <c r="L121" s="103">
        <v>50</v>
      </c>
      <c r="M121" s="103" t="s">
        <v>21</v>
      </c>
      <c r="N121" s="103">
        <v>50</v>
      </c>
      <c r="O121" s="105"/>
      <c r="P121" s="105">
        <v>44490</v>
      </c>
      <c r="Q121" s="103" t="s">
        <v>703</v>
      </c>
      <c r="R121" s="103" t="s">
        <v>23</v>
      </c>
      <c r="S121" s="103"/>
      <c r="T121" s="96"/>
      <c r="U121" s="96"/>
      <c r="V121" s="96"/>
      <c r="W121" s="96"/>
      <c r="X121" s="96"/>
      <c r="Y121" s="96"/>
      <c r="Z121" s="96"/>
      <c r="AA121" s="96"/>
    </row>
    <row r="122" spans="1:27" ht="15.75" customHeight="1">
      <c r="A122" s="2">
        <v>108</v>
      </c>
      <c r="B122" s="2" t="s">
        <v>331</v>
      </c>
      <c r="C122" s="103" t="s">
        <v>704</v>
      </c>
      <c r="D122" s="103" t="s">
        <v>705</v>
      </c>
      <c r="E122" s="103" t="s">
        <v>706</v>
      </c>
      <c r="F122" s="103" t="s">
        <v>707</v>
      </c>
      <c r="G122" s="103" t="s">
        <v>708</v>
      </c>
      <c r="H122" s="103" t="s">
        <v>670</v>
      </c>
      <c r="I122" s="103">
        <v>0</v>
      </c>
      <c r="J122" s="103">
        <v>50</v>
      </c>
      <c r="K122" s="103">
        <v>50</v>
      </c>
      <c r="L122" s="103">
        <v>50</v>
      </c>
      <c r="M122" s="103" t="s">
        <v>21</v>
      </c>
      <c r="N122" s="103">
        <v>50</v>
      </c>
      <c r="O122" s="105"/>
      <c r="P122" s="105">
        <v>44494</v>
      </c>
      <c r="Q122" s="103" t="s">
        <v>709</v>
      </c>
      <c r="R122" s="103" t="s">
        <v>23</v>
      </c>
      <c r="S122" s="103"/>
      <c r="T122" s="96"/>
      <c r="U122" s="96"/>
      <c r="V122" s="96"/>
      <c r="W122" s="96"/>
      <c r="X122" s="96"/>
      <c r="Y122" s="96"/>
      <c r="Z122" s="96"/>
      <c r="AA122" s="96"/>
    </row>
    <row r="123" spans="1:27" ht="15.75" customHeight="1">
      <c r="A123" s="2"/>
      <c r="B123" s="2"/>
      <c r="C123" s="103" t="s">
        <v>710</v>
      </c>
      <c r="D123" s="103"/>
      <c r="E123" s="103"/>
      <c r="F123" s="103"/>
      <c r="G123" s="103"/>
      <c r="H123" s="103" t="s">
        <v>711</v>
      </c>
      <c r="I123" s="103"/>
      <c r="J123" s="103">
        <v>50</v>
      </c>
      <c r="K123" s="103">
        <v>50</v>
      </c>
      <c r="L123" s="103">
        <v>50</v>
      </c>
      <c r="M123" s="103" t="s">
        <v>21</v>
      </c>
      <c r="N123" s="103">
        <v>50</v>
      </c>
      <c r="O123" s="105"/>
      <c r="P123" s="105">
        <v>44495</v>
      </c>
      <c r="Q123" s="106" t="s">
        <v>712</v>
      </c>
      <c r="R123" s="103" t="s">
        <v>23</v>
      </c>
      <c r="S123" s="103"/>
      <c r="T123" s="96"/>
      <c r="U123" s="96"/>
      <c r="V123" s="96"/>
      <c r="W123" s="96"/>
      <c r="X123" s="96"/>
      <c r="Y123" s="96"/>
      <c r="Z123" s="96"/>
      <c r="AA123" s="96"/>
    </row>
    <row r="124" spans="1:27" ht="15.75" customHeight="1">
      <c r="A124" s="2">
        <v>718</v>
      </c>
      <c r="B124" s="2" t="s">
        <v>713</v>
      </c>
      <c r="C124" s="103" t="s">
        <v>714</v>
      </c>
      <c r="D124" s="103" t="s">
        <v>715</v>
      </c>
      <c r="E124" s="103" t="s">
        <v>716</v>
      </c>
      <c r="F124" s="103" t="s">
        <v>717</v>
      </c>
      <c r="G124" s="103" t="s">
        <v>718</v>
      </c>
      <c r="H124" s="103" t="s">
        <v>719</v>
      </c>
      <c r="I124" s="103">
        <v>0</v>
      </c>
      <c r="J124" s="103">
        <v>52</v>
      </c>
      <c r="K124" s="103">
        <v>52</v>
      </c>
      <c r="L124" s="103">
        <v>52</v>
      </c>
      <c r="M124" s="103" t="s">
        <v>21</v>
      </c>
      <c r="N124" s="103">
        <v>52</v>
      </c>
      <c r="O124" s="105"/>
      <c r="P124" s="105">
        <v>44473</v>
      </c>
      <c r="Q124" s="103" t="s">
        <v>720</v>
      </c>
      <c r="R124" s="103" t="s">
        <v>23</v>
      </c>
      <c r="S124" s="103"/>
      <c r="T124" s="96"/>
      <c r="U124" s="96"/>
      <c r="V124" s="96"/>
      <c r="W124" s="96"/>
      <c r="X124" s="96"/>
      <c r="Y124" s="96"/>
      <c r="Z124" s="96"/>
      <c r="AA124" s="96"/>
    </row>
    <row r="125" spans="1:27" ht="15.75" customHeight="1">
      <c r="A125" s="2">
        <v>243</v>
      </c>
      <c r="B125" s="2" t="s">
        <v>721</v>
      </c>
      <c r="C125" s="103" t="s">
        <v>722</v>
      </c>
      <c r="D125" s="103" t="s">
        <v>723</v>
      </c>
      <c r="E125" s="103" t="s">
        <v>724</v>
      </c>
      <c r="F125" s="103" t="s">
        <v>725</v>
      </c>
      <c r="G125" s="103" t="s">
        <v>726</v>
      </c>
      <c r="H125" s="103" t="s">
        <v>727</v>
      </c>
      <c r="I125" s="103">
        <v>0</v>
      </c>
      <c r="J125" s="103">
        <v>56</v>
      </c>
      <c r="K125" s="103">
        <v>56</v>
      </c>
      <c r="L125" s="103">
        <v>56</v>
      </c>
      <c r="M125" s="103" t="s">
        <v>21</v>
      </c>
      <c r="N125" s="103">
        <v>56</v>
      </c>
      <c r="O125" s="105"/>
      <c r="P125" s="105">
        <v>44487</v>
      </c>
      <c r="Q125" s="103" t="s">
        <v>728</v>
      </c>
      <c r="R125" s="103" t="s">
        <v>23</v>
      </c>
      <c r="S125" s="103"/>
      <c r="T125" s="96"/>
      <c r="U125" s="96"/>
      <c r="V125" s="96"/>
      <c r="W125" s="96"/>
      <c r="X125" s="96"/>
      <c r="Y125" s="96"/>
      <c r="Z125" s="96"/>
      <c r="AA125" s="96"/>
    </row>
    <row r="126" spans="1:27" ht="15.75" customHeight="1">
      <c r="A126" s="2">
        <v>775</v>
      </c>
      <c r="B126" s="2" t="s">
        <v>729</v>
      </c>
      <c r="C126" s="103" t="s">
        <v>730</v>
      </c>
      <c r="D126" s="103" t="s">
        <v>731</v>
      </c>
      <c r="E126" s="103" t="s">
        <v>732</v>
      </c>
      <c r="F126" s="103" t="s">
        <v>733</v>
      </c>
      <c r="G126" s="103" t="s">
        <v>734</v>
      </c>
      <c r="H126" s="103" t="s">
        <v>546</v>
      </c>
      <c r="I126" s="104">
        <v>0.94</v>
      </c>
      <c r="J126" s="103">
        <v>20</v>
      </c>
      <c r="K126" s="103">
        <v>20</v>
      </c>
      <c r="L126" s="103">
        <v>20</v>
      </c>
      <c r="M126" s="103" t="s">
        <v>21</v>
      </c>
      <c r="N126" s="103">
        <v>20</v>
      </c>
      <c r="O126" s="105"/>
      <c r="P126" s="105">
        <v>44473</v>
      </c>
      <c r="Q126" s="103" t="s">
        <v>735</v>
      </c>
      <c r="R126" s="103" t="s">
        <v>99</v>
      </c>
      <c r="S126" s="103"/>
      <c r="T126" s="96"/>
      <c r="U126" s="96"/>
      <c r="V126" s="96"/>
      <c r="W126" s="96"/>
      <c r="X126" s="96"/>
      <c r="Y126" s="96"/>
      <c r="Z126" s="96"/>
      <c r="AA126" s="96"/>
    </row>
    <row r="127" spans="1:27" ht="15.75" customHeight="1">
      <c r="A127" s="2">
        <v>244</v>
      </c>
      <c r="B127" s="2" t="s">
        <v>736</v>
      </c>
      <c r="C127" s="103" t="s">
        <v>737</v>
      </c>
      <c r="D127" s="103" t="s">
        <v>738</v>
      </c>
      <c r="E127" s="103" t="s">
        <v>739</v>
      </c>
      <c r="F127" s="103" t="s">
        <v>740</v>
      </c>
      <c r="G127" s="103" t="s">
        <v>741</v>
      </c>
      <c r="H127" s="103" t="s">
        <v>742</v>
      </c>
      <c r="I127" s="103">
        <v>0.25</v>
      </c>
      <c r="J127" s="103">
        <v>65</v>
      </c>
      <c r="K127" s="103">
        <v>65</v>
      </c>
      <c r="L127" s="103">
        <v>65</v>
      </c>
      <c r="M127" s="103" t="s">
        <v>21</v>
      </c>
      <c r="N127" s="103">
        <v>65</v>
      </c>
      <c r="O127" s="105"/>
      <c r="P127" s="105">
        <v>44487</v>
      </c>
      <c r="Q127" s="103" t="s">
        <v>743</v>
      </c>
      <c r="R127" s="103" t="s">
        <v>23</v>
      </c>
      <c r="S127" s="103"/>
      <c r="T127" s="96"/>
      <c r="U127" s="96"/>
      <c r="V127" s="96"/>
      <c r="W127" s="96"/>
      <c r="X127" s="96"/>
      <c r="Y127" s="96"/>
      <c r="Z127" s="96"/>
      <c r="AA127" s="96"/>
    </row>
    <row r="128" spans="1:27" ht="15.75" customHeight="1">
      <c r="A128" s="2">
        <v>776</v>
      </c>
      <c r="B128" s="2" t="s">
        <v>744</v>
      </c>
      <c r="C128" s="103" t="s">
        <v>164</v>
      </c>
      <c r="D128" s="103" t="s">
        <v>165</v>
      </c>
      <c r="E128" s="103" t="s">
        <v>745</v>
      </c>
      <c r="F128" s="103" t="s">
        <v>746</v>
      </c>
      <c r="G128" s="103" t="s">
        <v>747</v>
      </c>
      <c r="H128" s="103" t="s">
        <v>748</v>
      </c>
      <c r="I128" s="104">
        <v>0.79</v>
      </c>
      <c r="J128" s="103">
        <v>84</v>
      </c>
      <c r="K128" s="103">
        <v>84</v>
      </c>
      <c r="L128" s="103">
        <v>84</v>
      </c>
      <c r="M128" s="103" t="s">
        <v>21</v>
      </c>
      <c r="N128" s="103">
        <v>84</v>
      </c>
      <c r="O128" s="105"/>
      <c r="P128" s="105">
        <v>44473</v>
      </c>
      <c r="Q128" s="103" t="s">
        <v>749</v>
      </c>
      <c r="R128" s="103" t="s">
        <v>99</v>
      </c>
      <c r="S128" s="103"/>
      <c r="T128" s="96"/>
      <c r="U128" s="96"/>
      <c r="V128" s="96"/>
      <c r="W128" s="96"/>
      <c r="X128" s="96"/>
      <c r="Y128" s="96"/>
      <c r="Z128" s="96"/>
      <c r="AA128" s="96"/>
    </row>
    <row r="129" spans="1:27" ht="15.75" customHeight="1">
      <c r="A129" s="2">
        <v>788</v>
      </c>
      <c r="B129" s="2" t="s">
        <v>750</v>
      </c>
      <c r="C129" s="103" t="s">
        <v>751</v>
      </c>
      <c r="D129" s="103" t="s">
        <v>752</v>
      </c>
      <c r="E129" s="103" t="s">
        <v>753</v>
      </c>
      <c r="F129" s="103" t="s">
        <v>754</v>
      </c>
      <c r="G129" s="103" t="s">
        <v>755</v>
      </c>
      <c r="H129" s="103" t="s">
        <v>140</v>
      </c>
      <c r="I129" s="104">
        <v>0</v>
      </c>
      <c r="J129" s="103">
        <v>300</v>
      </c>
      <c r="K129" s="103">
        <v>300</v>
      </c>
      <c r="L129" s="103">
        <v>300</v>
      </c>
      <c r="M129" s="103" t="s">
        <v>21</v>
      </c>
      <c r="N129" s="103">
        <v>300</v>
      </c>
      <c r="O129" s="105"/>
      <c r="P129" s="105">
        <v>44473</v>
      </c>
      <c r="Q129" s="103" t="s">
        <v>756</v>
      </c>
      <c r="R129" s="103" t="s">
        <v>99</v>
      </c>
      <c r="S129" s="103"/>
      <c r="T129" s="96"/>
      <c r="U129" s="96"/>
      <c r="V129" s="96"/>
      <c r="W129" s="96"/>
      <c r="X129" s="96"/>
      <c r="Y129" s="96"/>
      <c r="Z129" s="96"/>
      <c r="AA129" s="96"/>
    </row>
    <row r="130" spans="1:27" ht="15.75" customHeight="1">
      <c r="A130" s="2">
        <v>409</v>
      </c>
      <c r="B130" s="2" t="s">
        <v>757</v>
      </c>
      <c r="C130" s="103" t="s">
        <v>627</v>
      </c>
      <c r="D130" s="103" t="s">
        <v>628</v>
      </c>
      <c r="E130" s="103" t="s">
        <v>758</v>
      </c>
      <c r="F130" s="103" t="s">
        <v>759</v>
      </c>
      <c r="G130" s="103" t="s">
        <v>760</v>
      </c>
      <c r="H130" s="103" t="s">
        <v>761</v>
      </c>
      <c r="I130" s="103">
        <v>15</v>
      </c>
      <c r="J130" s="103">
        <v>70</v>
      </c>
      <c r="K130" s="103">
        <v>70</v>
      </c>
      <c r="L130" s="103">
        <v>70</v>
      </c>
      <c r="M130" s="103" t="s">
        <v>21</v>
      </c>
      <c r="N130" s="103">
        <v>70</v>
      </c>
      <c r="O130" s="105"/>
      <c r="P130" s="105">
        <v>44482</v>
      </c>
      <c r="Q130" s="103" t="s">
        <v>762</v>
      </c>
      <c r="R130" s="103" t="s">
        <v>23</v>
      </c>
      <c r="S130" s="103"/>
      <c r="T130" s="96"/>
      <c r="U130" s="96"/>
      <c r="V130" s="96"/>
      <c r="W130" s="96"/>
      <c r="X130" s="96"/>
      <c r="Y130" s="96"/>
      <c r="Z130" s="96"/>
      <c r="AA130" s="96"/>
    </row>
    <row r="131" spans="1:27" ht="15.75" customHeight="1">
      <c r="A131" s="2">
        <v>557</v>
      </c>
      <c r="B131" s="2" t="s">
        <v>763</v>
      </c>
      <c r="C131" s="103" t="s">
        <v>764</v>
      </c>
      <c r="D131" s="103" t="s">
        <v>340</v>
      </c>
      <c r="E131" s="103" t="s">
        <v>765</v>
      </c>
      <c r="F131" s="103" t="s">
        <v>766</v>
      </c>
      <c r="G131" s="103" t="s">
        <v>767</v>
      </c>
      <c r="H131" s="103" t="s">
        <v>768</v>
      </c>
      <c r="I131" s="103">
        <v>11.06</v>
      </c>
      <c r="J131" s="103">
        <v>75</v>
      </c>
      <c r="K131" s="103">
        <v>75</v>
      </c>
      <c r="L131" s="103">
        <v>75</v>
      </c>
      <c r="M131" s="103" t="s">
        <v>21</v>
      </c>
      <c r="N131" s="103">
        <v>75</v>
      </c>
      <c r="O131" s="105"/>
      <c r="P131" s="105">
        <v>44477</v>
      </c>
      <c r="Q131" s="103" t="s">
        <v>769</v>
      </c>
      <c r="R131" s="103" t="s">
        <v>23</v>
      </c>
      <c r="S131" s="103"/>
      <c r="T131" s="96"/>
      <c r="U131" s="96"/>
      <c r="V131" s="96"/>
      <c r="W131" s="96"/>
      <c r="X131" s="96"/>
      <c r="Y131" s="96"/>
      <c r="Z131" s="96"/>
      <c r="AA131" s="96"/>
    </row>
    <row r="132" spans="1:27" ht="15.75" customHeight="1">
      <c r="A132" s="2">
        <v>452</v>
      </c>
      <c r="B132" s="2" t="s">
        <v>770</v>
      </c>
      <c r="C132" s="103" t="s">
        <v>156</v>
      </c>
      <c r="D132" s="103" t="s">
        <v>157</v>
      </c>
      <c r="E132" s="103" t="s">
        <v>771</v>
      </c>
      <c r="F132" s="103" t="s">
        <v>772</v>
      </c>
      <c r="G132" s="103" t="s">
        <v>773</v>
      </c>
      <c r="H132" s="103" t="s">
        <v>768</v>
      </c>
      <c r="I132" s="103">
        <v>0</v>
      </c>
      <c r="J132" s="103">
        <v>75</v>
      </c>
      <c r="K132" s="103">
        <v>75</v>
      </c>
      <c r="L132" s="103">
        <v>75</v>
      </c>
      <c r="M132" s="103" t="s">
        <v>21</v>
      </c>
      <c r="N132" s="103">
        <v>75</v>
      </c>
      <c r="O132" s="105"/>
      <c r="P132" s="105">
        <v>44481</v>
      </c>
      <c r="Q132" s="103" t="s">
        <v>774</v>
      </c>
      <c r="R132" s="103" t="s">
        <v>23</v>
      </c>
      <c r="S132" s="103"/>
      <c r="T132" s="96"/>
      <c r="U132" s="96"/>
      <c r="V132" s="96"/>
      <c r="W132" s="96"/>
      <c r="X132" s="96"/>
      <c r="Y132" s="96"/>
      <c r="Z132" s="96"/>
      <c r="AA132" s="96"/>
    </row>
    <row r="133" spans="1:27" ht="15.75" customHeight="1">
      <c r="A133" s="2">
        <v>330</v>
      </c>
      <c r="B133" s="2" t="s">
        <v>775</v>
      </c>
      <c r="C133" s="103" t="s">
        <v>608</v>
      </c>
      <c r="D133" s="103" t="s">
        <v>195</v>
      </c>
      <c r="E133" s="103" t="s">
        <v>776</v>
      </c>
      <c r="F133" s="103" t="s">
        <v>777</v>
      </c>
      <c r="G133" s="103" t="s">
        <v>778</v>
      </c>
      <c r="H133" s="103" t="s">
        <v>779</v>
      </c>
      <c r="I133" s="103">
        <v>0</v>
      </c>
      <c r="J133" s="103">
        <v>75.59</v>
      </c>
      <c r="K133" s="103">
        <v>75.59</v>
      </c>
      <c r="L133" s="103">
        <v>75.59</v>
      </c>
      <c r="M133" s="103" t="s">
        <v>21</v>
      </c>
      <c r="N133" s="103">
        <v>75.59</v>
      </c>
      <c r="O133" s="105"/>
      <c r="P133" s="105">
        <v>44484</v>
      </c>
      <c r="Q133" s="103" t="s">
        <v>780</v>
      </c>
      <c r="R133" s="103" t="s">
        <v>23</v>
      </c>
      <c r="S133" s="103"/>
      <c r="T133" s="96"/>
      <c r="U133" s="96"/>
      <c r="V133" s="96"/>
      <c r="W133" s="96"/>
      <c r="X133" s="96"/>
      <c r="Y133" s="96"/>
      <c r="Z133" s="96"/>
      <c r="AA133" s="96"/>
    </row>
    <row r="134" spans="1:27" ht="15.75" customHeight="1">
      <c r="A134" s="2">
        <v>558</v>
      </c>
      <c r="B134" s="2" t="s">
        <v>781</v>
      </c>
      <c r="C134" s="103" t="s">
        <v>782</v>
      </c>
      <c r="D134" s="103" t="s">
        <v>299</v>
      </c>
      <c r="E134" s="103" t="s">
        <v>783</v>
      </c>
      <c r="F134" s="103" t="s">
        <v>784</v>
      </c>
      <c r="G134" s="103" t="s">
        <v>785</v>
      </c>
      <c r="H134" s="103" t="s">
        <v>786</v>
      </c>
      <c r="I134" s="103">
        <v>6.24</v>
      </c>
      <c r="J134" s="103">
        <v>78</v>
      </c>
      <c r="K134" s="103">
        <v>78</v>
      </c>
      <c r="L134" s="103">
        <v>78</v>
      </c>
      <c r="M134" s="103" t="s">
        <v>21</v>
      </c>
      <c r="N134" s="103">
        <v>78</v>
      </c>
      <c r="O134" s="105"/>
      <c r="P134" s="105">
        <v>44477</v>
      </c>
      <c r="Q134" s="103" t="s">
        <v>787</v>
      </c>
      <c r="R134" s="103" t="s">
        <v>23</v>
      </c>
      <c r="S134" s="103"/>
      <c r="T134" s="96"/>
      <c r="U134" s="96"/>
      <c r="V134" s="96"/>
      <c r="W134" s="96"/>
      <c r="X134" s="96"/>
      <c r="Y134" s="96"/>
      <c r="Z134" s="96"/>
      <c r="AA134" s="96"/>
    </row>
    <row r="135" spans="1:27" ht="15.75" customHeight="1">
      <c r="A135" s="2">
        <v>129</v>
      </c>
      <c r="B135" s="2" t="s">
        <v>788</v>
      </c>
      <c r="C135" s="103" t="s">
        <v>368</v>
      </c>
      <c r="D135" s="103" t="s">
        <v>789</v>
      </c>
      <c r="E135" s="103" t="s">
        <v>790</v>
      </c>
      <c r="F135" s="103" t="s">
        <v>791</v>
      </c>
      <c r="G135" s="103" t="s">
        <v>792</v>
      </c>
      <c r="H135" s="103" t="s">
        <v>793</v>
      </c>
      <c r="I135" s="103">
        <v>3.36</v>
      </c>
      <c r="J135" s="103">
        <v>79</v>
      </c>
      <c r="K135" s="103">
        <v>79</v>
      </c>
      <c r="L135" s="103">
        <v>79</v>
      </c>
      <c r="M135" s="103" t="s">
        <v>21</v>
      </c>
      <c r="N135" s="103">
        <v>79</v>
      </c>
      <c r="O135" s="105"/>
      <c r="P135" s="105">
        <v>44491</v>
      </c>
      <c r="Q135" s="103" t="s">
        <v>794</v>
      </c>
      <c r="R135" s="103" t="s">
        <v>23</v>
      </c>
      <c r="S135" s="103"/>
      <c r="T135" s="96"/>
      <c r="U135" s="96"/>
      <c r="V135" s="96"/>
      <c r="W135" s="96"/>
      <c r="X135" s="96"/>
      <c r="Y135" s="96"/>
      <c r="Z135" s="96"/>
      <c r="AA135" s="96"/>
    </row>
    <row r="136" spans="1:27" ht="15.75" customHeight="1">
      <c r="A136" s="2">
        <v>719</v>
      </c>
      <c r="B136" s="2" t="s">
        <v>795</v>
      </c>
      <c r="C136" s="103" t="s">
        <v>600</v>
      </c>
      <c r="D136" s="103" t="s">
        <v>601</v>
      </c>
      <c r="E136" s="103" t="s">
        <v>796</v>
      </c>
      <c r="F136" s="103" t="s">
        <v>797</v>
      </c>
      <c r="G136" s="103" t="s">
        <v>798</v>
      </c>
      <c r="H136" s="103" t="s">
        <v>799</v>
      </c>
      <c r="I136" s="103">
        <v>3.1</v>
      </c>
      <c r="J136" s="103">
        <v>80</v>
      </c>
      <c r="K136" s="103">
        <v>80</v>
      </c>
      <c r="L136" s="103">
        <v>80</v>
      </c>
      <c r="M136" s="103" t="s">
        <v>21</v>
      </c>
      <c r="N136" s="103">
        <v>80</v>
      </c>
      <c r="O136" s="105"/>
      <c r="P136" s="105">
        <v>44473</v>
      </c>
      <c r="Q136" s="103" t="s">
        <v>800</v>
      </c>
      <c r="R136" s="103" t="s">
        <v>23</v>
      </c>
      <c r="S136" s="103"/>
      <c r="T136" s="96"/>
      <c r="U136" s="96"/>
      <c r="V136" s="96"/>
      <c r="W136" s="96"/>
      <c r="X136" s="96"/>
      <c r="Y136" s="96"/>
      <c r="Z136" s="96"/>
      <c r="AA136" s="96"/>
    </row>
    <row r="137" spans="1:27" ht="15.75" customHeight="1">
      <c r="A137" s="2">
        <v>245</v>
      </c>
      <c r="B137" s="2" t="s">
        <v>801</v>
      </c>
      <c r="C137" s="103" t="s">
        <v>802</v>
      </c>
      <c r="D137" s="103" t="s">
        <v>803</v>
      </c>
      <c r="E137" s="103" t="s">
        <v>804</v>
      </c>
      <c r="F137" s="103" t="s">
        <v>805</v>
      </c>
      <c r="G137" s="103" t="s">
        <v>806</v>
      </c>
      <c r="H137" s="103" t="s">
        <v>799</v>
      </c>
      <c r="I137" s="103">
        <v>3.79</v>
      </c>
      <c r="J137" s="103">
        <v>80</v>
      </c>
      <c r="K137" s="103">
        <v>80</v>
      </c>
      <c r="L137" s="103">
        <v>80</v>
      </c>
      <c r="M137" s="103" t="s">
        <v>21</v>
      </c>
      <c r="N137" s="103">
        <v>80</v>
      </c>
      <c r="O137" s="105"/>
      <c r="P137" s="105">
        <v>44487</v>
      </c>
      <c r="Q137" s="103" t="s">
        <v>807</v>
      </c>
      <c r="R137" s="103" t="s">
        <v>23</v>
      </c>
      <c r="S137" s="103"/>
      <c r="T137" s="96"/>
      <c r="U137" s="96"/>
      <c r="V137" s="96"/>
      <c r="W137" s="96"/>
      <c r="X137" s="96"/>
      <c r="Y137" s="96"/>
      <c r="Z137" s="96"/>
      <c r="AA137" s="96"/>
    </row>
    <row r="138" spans="1:27" ht="15.75" customHeight="1">
      <c r="A138" s="2">
        <v>246</v>
      </c>
      <c r="B138" s="2" t="s">
        <v>808</v>
      </c>
      <c r="C138" s="103" t="s">
        <v>782</v>
      </c>
      <c r="D138" s="103" t="s">
        <v>299</v>
      </c>
      <c r="E138" s="103" t="s">
        <v>809</v>
      </c>
      <c r="F138" s="103" t="s">
        <v>810</v>
      </c>
      <c r="G138" s="103" t="s">
        <v>811</v>
      </c>
      <c r="H138" s="103" t="s">
        <v>812</v>
      </c>
      <c r="I138" s="103">
        <v>0</v>
      </c>
      <c r="J138" s="103">
        <v>81.75</v>
      </c>
      <c r="K138" s="103">
        <v>81.75</v>
      </c>
      <c r="L138" s="103">
        <v>81.75</v>
      </c>
      <c r="M138" s="103" t="s">
        <v>21</v>
      </c>
      <c r="N138" s="103">
        <v>81.75</v>
      </c>
      <c r="O138" s="105"/>
      <c r="P138" s="105">
        <v>44487</v>
      </c>
      <c r="Q138" s="103" t="s">
        <v>813</v>
      </c>
      <c r="R138" s="103" t="s">
        <v>23</v>
      </c>
      <c r="S138" s="103"/>
      <c r="T138" s="96"/>
      <c r="U138" s="96"/>
      <c r="V138" s="96"/>
      <c r="W138" s="96"/>
      <c r="X138" s="96"/>
      <c r="Y138" s="96"/>
      <c r="Z138" s="96"/>
      <c r="AA138" s="96"/>
    </row>
    <row r="139" spans="1:27" ht="15.75" customHeight="1">
      <c r="A139" s="2">
        <v>247</v>
      </c>
      <c r="B139" s="2" t="s">
        <v>814</v>
      </c>
      <c r="C139" s="103" t="s">
        <v>608</v>
      </c>
      <c r="D139" s="103" t="s">
        <v>195</v>
      </c>
      <c r="E139" s="103" t="s">
        <v>815</v>
      </c>
      <c r="F139" s="103" t="s">
        <v>816</v>
      </c>
      <c r="G139" s="103" t="s">
        <v>817</v>
      </c>
      <c r="H139" s="103" t="s">
        <v>818</v>
      </c>
      <c r="I139" s="103">
        <v>0</v>
      </c>
      <c r="J139" s="103">
        <v>82</v>
      </c>
      <c r="K139" s="103">
        <v>82</v>
      </c>
      <c r="L139" s="103">
        <v>82</v>
      </c>
      <c r="M139" s="103" t="s">
        <v>21</v>
      </c>
      <c r="N139" s="103">
        <v>82</v>
      </c>
      <c r="O139" s="105"/>
      <c r="P139" s="105">
        <v>44487</v>
      </c>
      <c r="Q139" s="103" t="s">
        <v>819</v>
      </c>
      <c r="R139" s="103" t="s">
        <v>23</v>
      </c>
      <c r="S139" s="103"/>
      <c r="T139" s="96"/>
      <c r="U139" s="96"/>
      <c r="V139" s="96"/>
      <c r="W139" s="96"/>
      <c r="X139" s="96"/>
      <c r="Y139" s="96"/>
      <c r="Z139" s="96"/>
      <c r="AA139" s="96"/>
    </row>
    <row r="140" spans="1:27" ht="15.75" customHeight="1">
      <c r="A140" s="2">
        <v>193</v>
      </c>
      <c r="B140" s="2" t="s">
        <v>820</v>
      </c>
      <c r="C140" s="103" t="s">
        <v>821</v>
      </c>
      <c r="D140" s="103" t="s">
        <v>822</v>
      </c>
      <c r="E140" s="103" t="s">
        <v>823</v>
      </c>
      <c r="F140" s="103" t="s">
        <v>824</v>
      </c>
      <c r="G140" s="103" t="s">
        <v>825</v>
      </c>
      <c r="H140" s="103" t="s">
        <v>818</v>
      </c>
      <c r="I140" s="103">
        <v>0</v>
      </c>
      <c r="J140" s="103">
        <v>82</v>
      </c>
      <c r="K140" s="103">
        <v>82</v>
      </c>
      <c r="L140" s="103">
        <v>82</v>
      </c>
      <c r="M140" s="103" t="s">
        <v>21</v>
      </c>
      <c r="N140" s="103">
        <v>82</v>
      </c>
      <c r="O140" s="105"/>
      <c r="P140" s="105">
        <v>44488</v>
      </c>
      <c r="Q140" s="103" t="s">
        <v>826</v>
      </c>
      <c r="R140" s="103" t="s">
        <v>23</v>
      </c>
      <c r="S140" s="103"/>
      <c r="T140" s="96"/>
      <c r="U140" s="96"/>
      <c r="V140" s="96"/>
      <c r="W140" s="96"/>
      <c r="X140" s="96"/>
      <c r="Y140" s="96"/>
      <c r="Z140" s="96"/>
      <c r="AA140" s="96"/>
    </row>
    <row r="141" spans="1:27" ht="15.75" customHeight="1">
      <c r="A141" s="2">
        <v>95</v>
      </c>
      <c r="B141" s="2" t="s">
        <v>827</v>
      </c>
      <c r="C141" s="103" t="s">
        <v>828</v>
      </c>
      <c r="D141" s="103" t="s">
        <v>829</v>
      </c>
      <c r="E141" s="103" t="s">
        <v>830</v>
      </c>
      <c r="F141" s="103" t="s">
        <v>831</v>
      </c>
      <c r="G141" s="103" t="s">
        <v>832</v>
      </c>
      <c r="H141" s="103" t="s">
        <v>818</v>
      </c>
      <c r="I141" s="103">
        <v>0.98</v>
      </c>
      <c r="J141" s="103">
        <v>82</v>
      </c>
      <c r="K141" s="103">
        <v>82</v>
      </c>
      <c r="L141" s="103">
        <v>82</v>
      </c>
      <c r="M141" s="103" t="s">
        <v>21</v>
      </c>
      <c r="N141" s="103">
        <v>82</v>
      </c>
      <c r="O141" s="105"/>
      <c r="P141" s="105">
        <v>44494</v>
      </c>
      <c r="Q141" s="103" t="s">
        <v>833</v>
      </c>
      <c r="R141" s="103" t="s">
        <v>23</v>
      </c>
      <c r="S141" s="103"/>
      <c r="T141" s="96"/>
      <c r="U141" s="96"/>
      <c r="V141" s="96"/>
      <c r="W141" s="96"/>
      <c r="X141" s="96"/>
      <c r="Y141" s="96"/>
      <c r="Z141" s="96"/>
      <c r="AA141" s="96"/>
    </row>
    <row r="142" spans="1:27" ht="15.75" customHeight="1">
      <c r="A142" s="2">
        <v>373</v>
      </c>
      <c r="B142" s="2" t="s">
        <v>834</v>
      </c>
      <c r="C142" s="103" t="s">
        <v>665</v>
      </c>
      <c r="D142" s="103" t="s">
        <v>666</v>
      </c>
      <c r="E142" s="103" t="s">
        <v>835</v>
      </c>
      <c r="F142" s="103" t="s">
        <v>836</v>
      </c>
      <c r="G142" s="103" t="s">
        <v>837</v>
      </c>
      <c r="H142" s="103" t="s">
        <v>838</v>
      </c>
      <c r="I142" s="103">
        <v>0</v>
      </c>
      <c r="J142" s="103">
        <v>83</v>
      </c>
      <c r="K142" s="103">
        <v>83</v>
      </c>
      <c r="L142" s="103">
        <v>83</v>
      </c>
      <c r="M142" s="103" t="s">
        <v>21</v>
      </c>
      <c r="N142" s="103">
        <v>83</v>
      </c>
      <c r="O142" s="105"/>
      <c r="P142" s="105">
        <v>44483</v>
      </c>
      <c r="Q142" s="103" t="s">
        <v>839</v>
      </c>
      <c r="R142" s="103" t="s">
        <v>23</v>
      </c>
      <c r="S142" s="103"/>
      <c r="T142" s="96"/>
      <c r="U142" s="96"/>
      <c r="V142" s="96"/>
      <c r="W142" s="96"/>
      <c r="X142" s="96"/>
      <c r="Y142" s="96"/>
      <c r="Z142" s="96"/>
      <c r="AA142" s="96"/>
    </row>
    <row r="143" spans="1:27" ht="15.75" customHeight="1">
      <c r="A143" s="2">
        <v>720</v>
      </c>
      <c r="B143" s="2" t="s">
        <v>795</v>
      </c>
      <c r="C143" s="103" t="s">
        <v>840</v>
      </c>
      <c r="D143" s="103" t="s">
        <v>841</v>
      </c>
      <c r="E143" s="103" t="s">
        <v>842</v>
      </c>
      <c r="F143" s="103" t="s">
        <v>843</v>
      </c>
      <c r="G143" s="103" t="s">
        <v>844</v>
      </c>
      <c r="H143" s="103" t="s">
        <v>845</v>
      </c>
      <c r="I143" s="103">
        <v>19.96</v>
      </c>
      <c r="J143" s="103">
        <v>85</v>
      </c>
      <c r="K143" s="103">
        <v>85</v>
      </c>
      <c r="L143" s="103">
        <v>85</v>
      </c>
      <c r="M143" s="103" t="s">
        <v>21</v>
      </c>
      <c r="N143" s="103">
        <v>85</v>
      </c>
      <c r="O143" s="105"/>
      <c r="P143" s="105">
        <v>44473</v>
      </c>
      <c r="Q143" s="103" t="s">
        <v>846</v>
      </c>
      <c r="R143" s="103" t="s">
        <v>23</v>
      </c>
      <c r="S143" s="103"/>
      <c r="T143" s="96"/>
      <c r="U143" s="96"/>
      <c r="V143" s="96"/>
      <c r="W143" s="96"/>
      <c r="X143" s="96"/>
      <c r="Y143" s="96"/>
      <c r="Z143" s="96"/>
      <c r="AA143" s="96"/>
    </row>
    <row r="144" spans="1:27" ht="15.75" customHeight="1">
      <c r="A144" s="2">
        <v>453</v>
      </c>
      <c r="B144" s="2" t="s">
        <v>770</v>
      </c>
      <c r="C144" s="103" t="s">
        <v>847</v>
      </c>
      <c r="D144" s="103" t="s">
        <v>848</v>
      </c>
      <c r="E144" s="103" t="s">
        <v>849</v>
      </c>
      <c r="F144" s="103" t="s">
        <v>850</v>
      </c>
      <c r="G144" s="103" t="s">
        <v>851</v>
      </c>
      <c r="H144" s="103" t="s">
        <v>845</v>
      </c>
      <c r="I144" s="103">
        <v>0</v>
      </c>
      <c r="J144" s="103">
        <v>85</v>
      </c>
      <c r="K144" s="103">
        <v>85</v>
      </c>
      <c r="L144" s="103">
        <v>85</v>
      </c>
      <c r="M144" s="103" t="s">
        <v>21</v>
      </c>
      <c r="N144" s="103">
        <v>85</v>
      </c>
      <c r="O144" s="105"/>
      <c r="P144" s="105">
        <v>44481</v>
      </c>
      <c r="Q144" s="103" t="s">
        <v>852</v>
      </c>
      <c r="R144" s="103" t="s">
        <v>23</v>
      </c>
      <c r="S144" s="103"/>
      <c r="T144" s="96"/>
      <c r="U144" s="96"/>
      <c r="V144" s="96"/>
      <c r="W144" s="96"/>
      <c r="X144" s="96"/>
      <c r="Y144" s="96"/>
      <c r="Z144" s="96"/>
      <c r="AA144" s="96"/>
    </row>
    <row r="145" spans="1:27" ht="15.75" customHeight="1">
      <c r="A145" s="2">
        <v>454</v>
      </c>
      <c r="B145" s="2" t="s">
        <v>853</v>
      </c>
      <c r="C145" s="103" t="s">
        <v>854</v>
      </c>
      <c r="D145" s="103" t="s">
        <v>855</v>
      </c>
      <c r="E145" s="103" t="s">
        <v>856</v>
      </c>
      <c r="F145" s="103" t="s">
        <v>857</v>
      </c>
      <c r="G145" s="103" t="s">
        <v>858</v>
      </c>
      <c r="H145" s="103" t="s">
        <v>845</v>
      </c>
      <c r="I145" s="103">
        <v>0.66999999999999005</v>
      </c>
      <c r="J145" s="103">
        <v>85</v>
      </c>
      <c r="K145" s="103">
        <v>85</v>
      </c>
      <c r="L145" s="103">
        <v>85</v>
      </c>
      <c r="M145" s="103" t="s">
        <v>21</v>
      </c>
      <c r="N145" s="103">
        <v>85</v>
      </c>
      <c r="O145" s="105"/>
      <c r="P145" s="105">
        <v>44481</v>
      </c>
      <c r="Q145" s="103" t="s">
        <v>859</v>
      </c>
      <c r="R145" s="103" t="s">
        <v>23</v>
      </c>
      <c r="S145" s="103"/>
      <c r="T145" s="96"/>
      <c r="U145" s="96"/>
      <c r="V145" s="96"/>
      <c r="W145" s="96"/>
      <c r="X145" s="96"/>
      <c r="Y145" s="96"/>
      <c r="Z145" s="96"/>
      <c r="AA145" s="96"/>
    </row>
    <row r="146" spans="1:27" ht="15.75" customHeight="1">
      <c r="A146" s="2">
        <v>784</v>
      </c>
      <c r="B146" s="2" t="s">
        <v>795</v>
      </c>
      <c r="C146" s="103" t="s">
        <v>860</v>
      </c>
      <c r="D146" s="103" t="s">
        <v>861</v>
      </c>
      <c r="E146" s="103" t="s">
        <v>862</v>
      </c>
      <c r="F146" s="103" t="s">
        <v>863</v>
      </c>
      <c r="G146" s="103" t="s">
        <v>864</v>
      </c>
      <c r="H146" s="103" t="s">
        <v>865</v>
      </c>
      <c r="I146" s="104">
        <v>0</v>
      </c>
      <c r="J146" s="103">
        <v>400</v>
      </c>
      <c r="K146" s="103">
        <v>400</v>
      </c>
      <c r="L146" s="103">
        <v>400</v>
      </c>
      <c r="M146" s="103" t="s">
        <v>21</v>
      </c>
      <c r="N146" s="103">
        <v>400</v>
      </c>
      <c r="O146" s="105"/>
      <c r="P146" s="105">
        <v>44473</v>
      </c>
      <c r="Q146" s="103" t="s">
        <v>866</v>
      </c>
      <c r="R146" s="103" t="s">
        <v>99</v>
      </c>
      <c r="S146" s="103"/>
      <c r="T146" s="96"/>
      <c r="U146" s="96"/>
      <c r="V146" s="96"/>
      <c r="W146" s="96"/>
      <c r="X146" s="96"/>
      <c r="Y146" s="96"/>
      <c r="Z146" s="96"/>
      <c r="AA146" s="96"/>
    </row>
    <row r="147" spans="1:27" ht="15.75" customHeight="1">
      <c r="A147" s="2">
        <v>109</v>
      </c>
      <c r="B147" s="2" t="s">
        <v>867</v>
      </c>
      <c r="C147" s="103" t="s">
        <v>868</v>
      </c>
      <c r="D147" s="103" t="s">
        <v>869</v>
      </c>
      <c r="E147" s="103" t="s">
        <v>870</v>
      </c>
      <c r="F147" s="103" t="s">
        <v>871</v>
      </c>
      <c r="G147" s="103" t="s">
        <v>872</v>
      </c>
      <c r="H147" s="103" t="s">
        <v>873</v>
      </c>
      <c r="I147" s="103">
        <v>0</v>
      </c>
      <c r="J147" s="103">
        <v>90</v>
      </c>
      <c r="K147" s="103">
        <v>90</v>
      </c>
      <c r="L147" s="103">
        <v>90</v>
      </c>
      <c r="M147" s="103" t="s">
        <v>21</v>
      </c>
      <c r="N147" s="103">
        <v>90</v>
      </c>
      <c r="O147" s="105"/>
      <c r="P147" s="105">
        <v>44494</v>
      </c>
      <c r="Q147" s="103" t="s">
        <v>874</v>
      </c>
      <c r="R147" s="103" t="s">
        <v>23</v>
      </c>
      <c r="S147" s="103"/>
      <c r="T147" s="96"/>
      <c r="U147" s="96"/>
      <c r="V147" s="96"/>
      <c r="W147" s="96"/>
      <c r="X147" s="96"/>
      <c r="Y147" s="96"/>
      <c r="Z147" s="96"/>
      <c r="AA147" s="96"/>
    </row>
    <row r="148" spans="1:27" ht="15.75" customHeight="1">
      <c r="A148" s="2">
        <v>455</v>
      </c>
      <c r="B148" s="2" t="s">
        <v>607</v>
      </c>
      <c r="C148" s="103" t="s">
        <v>704</v>
      </c>
      <c r="D148" s="103" t="s">
        <v>705</v>
      </c>
      <c r="E148" s="103" t="s">
        <v>875</v>
      </c>
      <c r="F148" s="103" t="s">
        <v>876</v>
      </c>
      <c r="G148" s="103" t="s">
        <v>877</v>
      </c>
      <c r="H148" s="103" t="s">
        <v>878</v>
      </c>
      <c r="I148" s="103">
        <v>0</v>
      </c>
      <c r="J148" s="103">
        <v>95</v>
      </c>
      <c r="K148" s="103">
        <v>95</v>
      </c>
      <c r="L148" s="103">
        <v>95</v>
      </c>
      <c r="M148" s="103" t="s">
        <v>21</v>
      </c>
      <c r="N148" s="103">
        <v>95</v>
      </c>
      <c r="O148" s="105"/>
      <c r="P148" s="105">
        <v>44481</v>
      </c>
      <c r="Q148" s="103" t="s">
        <v>879</v>
      </c>
      <c r="R148" s="103" t="s">
        <v>23</v>
      </c>
      <c r="S148" s="103"/>
      <c r="T148" s="96"/>
      <c r="U148" s="96"/>
      <c r="V148" s="96"/>
      <c r="W148" s="96"/>
      <c r="X148" s="96"/>
      <c r="Y148" s="96"/>
      <c r="Z148" s="96"/>
      <c r="AA148" s="96"/>
    </row>
    <row r="149" spans="1:27" ht="15.75" customHeight="1">
      <c r="A149" s="2">
        <v>78</v>
      </c>
      <c r="B149" s="2" t="s">
        <v>880</v>
      </c>
      <c r="C149" s="103" t="s">
        <v>881</v>
      </c>
      <c r="D149" s="103" t="s">
        <v>882</v>
      </c>
      <c r="E149" s="103" t="s">
        <v>883</v>
      </c>
      <c r="F149" s="103" t="s">
        <v>884</v>
      </c>
      <c r="G149" s="103" t="s">
        <v>885</v>
      </c>
      <c r="H149" s="103" t="s">
        <v>878</v>
      </c>
      <c r="I149" s="103">
        <v>0.29000000000002002</v>
      </c>
      <c r="J149" s="103">
        <v>95</v>
      </c>
      <c r="K149" s="103">
        <v>95</v>
      </c>
      <c r="L149" s="103">
        <v>95</v>
      </c>
      <c r="M149" s="103" t="s">
        <v>21</v>
      </c>
      <c r="N149" s="103">
        <v>95</v>
      </c>
      <c r="O149" s="105"/>
      <c r="P149" s="105">
        <v>44494</v>
      </c>
      <c r="Q149" s="103" t="s">
        <v>886</v>
      </c>
      <c r="R149" s="103" t="s">
        <v>23</v>
      </c>
      <c r="S149" s="103"/>
      <c r="T149" s="96"/>
      <c r="U149" s="96"/>
      <c r="V149" s="96"/>
      <c r="W149" s="96"/>
      <c r="X149" s="96"/>
      <c r="Y149" s="96"/>
      <c r="Z149" s="96"/>
      <c r="AA149" s="96"/>
    </row>
    <row r="150" spans="1:27" ht="15.75" customHeight="1">
      <c r="A150" s="2">
        <v>43</v>
      </c>
      <c r="B150" s="2" t="s">
        <v>887</v>
      </c>
      <c r="C150" s="103" t="s">
        <v>881</v>
      </c>
      <c r="D150" s="103" t="s">
        <v>888</v>
      </c>
      <c r="E150" s="103" t="s">
        <v>889</v>
      </c>
      <c r="F150" s="103" t="s">
        <v>890</v>
      </c>
      <c r="G150" s="103" t="s">
        <v>891</v>
      </c>
      <c r="H150" s="103" t="s">
        <v>878</v>
      </c>
      <c r="I150" s="103">
        <v>0.29000000000001003</v>
      </c>
      <c r="J150" s="103">
        <v>95</v>
      </c>
      <c r="K150" s="103">
        <v>95</v>
      </c>
      <c r="L150" s="103">
        <v>95</v>
      </c>
      <c r="M150" s="103" t="s">
        <v>21</v>
      </c>
      <c r="N150" s="103">
        <v>95</v>
      </c>
      <c r="O150" s="105"/>
      <c r="P150" s="105">
        <v>44496</v>
      </c>
      <c r="Q150" s="103" t="s">
        <v>892</v>
      </c>
      <c r="R150" s="103" t="s">
        <v>23</v>
      </c>
      <c r="S150" s="103"/>
      <c r="T150" s="96"/>
      <c r="U150" s="96"/>
      <c r="V150" s="96"/>
      <c r="W150" s="96"/>
      <c r="X150" s="96"/>
      <c r="Y150" s="96"/>
      <c r="Z150" s="96"/>
      <c r="AA150" s="96"/>
    </row>
    <row r="151" spans="1:27" ht="15.75" customHeight="1">
      <c r="A151" s="2">
        <v>248</v>
      </c>
      <c r="B151" s="2" t="s">
        <v>893</v>
      </c>
      <c r="C151" s="103" t="s">
        <v>894</v>
      </c>
      <c r="D151" s="103" t="s">
        <v>419</v>
      </c>
      <c r="E151" s="103" t="s">
        <v>895</v>
      </c>
      <c r="F151" s="103" t="s">
        <v>896</v>
      </c>
      <c r="G151" s="103" t="s">
        <v>897</v>
      </c>
      <c r="H151" s="103" t="s">
        <v>898</v>
      </c>
      <c r="I151" s="103">
        <v>0</v>
      </c>
      <c r="J151" s="103">
        <v>98</v>
      </c>
      <c r="K151" s="103">
        <v>98</v>
      </c>
      <c r="L151" s="103">
        <v>98</v>
      </c>
      <c r="M151" s="103" t="s">
        <v>21</v>
      </c>
      <c r="N151" s="103">
        <v>98</v>
      </c>
      <c r="O151" s="105"/>
      <c r="P151" s="105">
        <v>44487</v>
      </c>
      <c r="Q151" s="103" t="s">
        <v>899</v>
      </c>
      <c r="R151" s="103" t="s">
        <v>23</v>
      </c>
      <c r="S151" s="103"/>
      <c r="T151" s="96"/>
      <c r="U151" s="96"/>
      <c r="V151" s="96"/>
      <c r="W151" s="96"/>
      <c r="X151" s="96"/>
      <c r="Y151" s="96"/>
      <c r="Z151" s="96"/>
      <c r="AA151" s="96"/>
    </row>
    <row r="152" spans="1:27" ht="15.75" customHeight="1">
      <c r="A152" s="2">
        <v>796</v>
      </c>
      <c r="B152" s="2" t="s">
        <v>900</v>
      </c>
      <c r="C152" s="103" t="s">
        <v>901</v>
      </c>
      <c r="D152" s="103" t="s">
        <v>902</v>
      </c>
      <c r="E152" s="103" t="s">
        <v>903</v>
      </c>
      <c r="F152" s="103" t="s">
        <v>904</v>
      </c>
      <c r="G152" s="103" t="s">
        <v>905</v>
      </c>
      <c r="H152" s="103" t="s">
        <v>906</v>
      </c>
      <c r="I152" s="103">
        <v>0</v>
      </c>
      <c r="J152" s="103">
        <v>100</v>
      </c>
      <c r="K152" s="103">
        <v>100</v>
      </c>
      <c r="L152" s="103">
        <v>100</v>
      </c>
      <c r="M152" s="103" t="s">
        <v>21</v>
      </c>
      <c r="N152" s="110">
        <v>100</v>
      </c>
      <c r="O152" s="105"/>
      <c r="P152" s="105">
        <v>44470</v>
      </c>
      <c r="Q152" s="103" t="s">
        <v>907</v>
      </c>
      <c r="R152" s="103" t="s">
        <v>23</v>
      </c>
      <c r="S152" s="103"/>
      <c r="T152" s="96"/>
      <c r="U152" s="96"/>
      <c r="V152" s="96"/>
      <c r="W152" s="96"/>
      <c r="X152" s="96"/>
      <c r="Y152" s="96"/>
      <c r="Z152" s="96"/>
      <c r="AA152" s="96"/>
    </row>
    <row r="153" spans="1:27" ht="15.75" customHeight="1">
      <c r="A153" s="2">
        <v>721</v>
      </c>
      <c r="B153" s="2" t="s">
        <v>908</v>
      </c>
      <c r="C153" s="103" t="s">
        <v>802</v>
      </c>
      <c r="D153" s="103" t="s">
        <v>803</v>
      </c>
      <c r="E153" s="103" t="s">
        <v>909</v>
      </c>
      <c r="F153" s="103" t="s">
        <v>910</v>
      </c>
      <c r="G153" s="103" t="s">
        <v>911</v>
      </c>
      <c r="H153" s="103" t="s">
        <v>906</v>
      </c>
      <c r="I153" s="103">
        <v>0.79000000000001003</v>
      </c>
      <c r="J153" s="103">
        <v>100</v>
      </c>
      <c r="K153" s="103">
        <v>100</v>
      </c>
      <c r="L153" s="103">
        <v>100</v>
      </c>
      <c r="M153" s="103" t="s">
        <v>21</v>
      </c>
      <c r="N153" s="103">
        <v>100</v>
      </c>
      <c r="O153" s="105"/>
      <c r="P153" s="105">
        <v>44473</v>
      </c>
      <c r="Q153" s="103" t="s">
        <v>912</v>
      </c>
      <c r="R153" s="103" t="s">
        <v>23</v>
      </c>
      <c r="S153" s="103"/>
      <c r="T153" s="96"/>
      <c r="U153" s="96"/>
      <c r="V153" s="96"/>
      <c r="W153" s="96"/>
      <c r="X153" s="96"/>
      <c r="Y153" s="96"/>
      <c r="Z153" s="96"/>
      <c r="AA153" s="96"/>
    </row>
    <row r="154" spans="1:27" ht="15.75" customHeight="1">
      <c r="A154" s="2">
        <v>722</v>
      </c>
      <c r="B154" s="2" t="s">
        <v>913</v>
      </c>
      <c r="C154" s="103" t="s">
        <v>643</v>
      </c>
      <c r="D154" s="103" t="s">
        <v>644</v>
      </c>
      <c r="E154" s="103" t="s">
        <v>914</v>
      </c>
      <c r="F154" s="103" t="s">
        <v>915</v>
      </c>
      <c r="G154" s="103" t="s">
        <v>916</v>
      </c>
      <c r="H154" s="103" t="s">
        <v>906</v>
      </c>
      <c r="I154" s="103">
        <v>0</v>
      </c>
      <c r="J154" s="103">
        <v>100</v>
      </c>
      <c r="K154" s="103">
        <v>100</v>
      </c>
      <c r="L154" s="103">
        <v>100</v>
      </c>
      <c r="M154" s="103" t="s">
        <v>21</v>
      </c>
      <c r="N154" s="103">
        <v>100</v>
      </c>
      <c r="O154" s="105"/>
      <c r="P154" s="105">
        <v>44473</v>
      </c>
      <c r="Q154" s="103" t="s">
        <v>917</v>
      </c>
      <c r="R154" s="103" t="s">
        <v>23</v>
      </c>
      <c r="S154" s="103"/>
      <c r="T154" s="96"/>
      <c r="U154" s="96"/>
      <c r="V154" s="96"/>
      <c r="W154" s="96"/>
      <c r="X154" s="96"/>
      <c r="Y154" s="96"/>
      <c r="Z154" s="96"/>
      <c r="AA154" s="96"/>
    </row>
    <row r="155" spans="1:27" ht="15.75" customHeight="1">
      <c r="A155" s="2">
        <v>723</v>
      </c>
      <c r="B155" s="2" t="s">
        <v>918</v>
      </c>
      <c r="C155" s="103" t="s">
        <v>919</v>
      </c>
      <c r="D155" s="103" t="s">
        <v>920</v>
      </c>
      <c r="E155" s="103" t="s">
        <v>921</v>
      </c>
      <c r="F155" s="103" t="s">
        <v>922</v>
      </c>
      <c r="G155" s="103" t="s">
        <v>923</v>
      </c>
      <c r="H155" s="103" t="s">
        <v>906</v>
      </c>
      <c r="I155" s="103">
        <v>0</v>
      </c>
      <c r="J155" s="103">
        <v>100</v>
      </c>
      <c r="K155" s="103">
        <v>100</v>
      </c>
      <c r="L155" s="103">
        <v>100</v>
      </c>
      <c r="M155" s="103" t="s">
        <v>21</v>
      </c>
      <c r="N155" s="103">
        <v>100</v>
      </c>
      <c r="O155" s="105"/>
      <c r="P155" s="105">
        <v>44473</v>
      </c>
      <c r="Q155" s="103" t="s">
        <v>924</v>
      </c>
      <c r="R155" s="103" t="s">
        <v>23</v>
      </c>
      <c r="S155" s="103"/>
      <c r="T155" s="96"/>
      <c r="U155" s="96"/>
      <c r="V155" s="96"/>
      <c r="W155" s="96"/>
      <c r="X155" s="96"/>
      <c r="Y155" s="96"/>
      <c r="Z155" s="96"/>
      <c r="AA155" s="96"/>
    </row>
    <row r="156" spans="1:27" ht="15.75" customHeight="1">
      <c r="A156" s="2">
        <v>724</v>
      </c>
      <c r="B156" s="2" t="s">
        <v>925</v>
      </c>
      <c r="C156" s="103" t="s">
        <v>926</v>
      </c>
      <c r="D156" s="103" t="s">
        <v>927</v>
      </c>
      <c r="E156" s="103" t="s">
        <v>928</v>
      </c>
      <c r="F156" s="103" t="s">
        <v>929</v>
      </c>
      <c r="G156" s="103" t="s">
        <v>930</v>
      </c>
      <c r="H156" s="103" t="s">
        <v>906</v>
      </c>
      <c r="I156" s="103">
        <v>0</v>
      </c>
      <c r="J156" s="103">
        <v>100</v>
      </c>
      <c r="K156" s="103">
        <v>100</v>
      </c>
      <c r="L156" s="103">
        <v>100</v>
      </c>
      <c r="M156" s="103" t="s">
        <v>21</v>
      </c>
      <c r="N156" s="103">
        <v>100</v>
      </c>
      <c r="O156" s="105"/>
      <c r="P156" s="105">
        <v>44473</v>
      </c>
      <c r="Q156" s="103" t="s">
        <v>931</v>
      </c>
      <c r="R156" s="103" t="s">
        <v>23</v>
      </c>
      <c r="S156" s="103"/>
      <c r="T156" s="96"/>
      <c r="U156" s="96"/>
      <c r="V156" s="96"/>
      <c r="W156" s="96"/>
      <c r="X156" s="96"/>
      <c r="Y156" s="96"/>
      <c r="Z156" s="96"/>
      <c r="AA156" s="96"/>
    </row>
    <row r="157" spans="1:27" ht="15.75" customHeight="1">
      <c r="A157" s="2">
        <v>725</v>
      </c>
      <c r="B157" s="2" t="s">
        <v>932</v>
      </c>
      <c r="C157" s="103" t="s">
        <v>933</v>
      </c>
      <c r="D157" s="103" t="s">
        <v>934</v>
      </c>
      <c r="E157" s="103" t="s">
        <v>935</v>
      </c>
      <c r="F157" s="103" t="s">
        <v>936</v>
      </c>
      <c r="G157" s="103" t="s">
        <v>937</v>
      </c>
      <c r="H157" s="103" t="s">
        <v>906</v>
      </c>
      <c r="I157" s="103">
        <v>49</v>
      </c>
      <c r="J157" s="103">
        <v>100</v>
      </c>
      <c r="K157" s="103">
        <v>100</v>
      </c>
      <c r="L157" s="103">
        <v>100</v>
      </c>
      <c r="M157" s="103" t="s">
        <v>21</v>
      </c>
      <c r="N157" s="103">
        <v>100</v>
      </c>
      <c r="O157" s="105"/>
      <c r="P157" s="105">
        <v>44473</v>
      </c>
      <c r="Q157" s="106" t="s">
        <v>938</v>
      </c>
      <c r="R157" s="103" t="s">
        <v>23</v>
      </c>
      <c r="S157" s="103"/>
      <c r="T157" s="96"/>
      <c r="U157" s="96"/>
      <c r="V157" s="96"/>
      <c r="W157" s="96"/>
      <c r="X157" s="96"/>
      <c r="Y157" s="96"/>
      <c r="Z157" s="96"/>
      <c r="AA157" s="96"/>
    </row>
    <row r="158" spans="1:27" ht="15.75" customHeight="1">
      <c r="A158" s="2">
        <v>672</v>
      </c>
      <c r="B158" s="2" t="s">
        <v>939</v>
      </c>
      <c r="C158" s="103" t="s">
        <v>940</v>
      </c>
      <c r="D158" s="103" t="s">
        <v>941</v>
      </c>
      <c r="E158" s="103" t="s">
        <v>942</v>
      </c>
      <c r="F158" s="103" t="s">
        <v>943</v>
      </c>
      <c r="G158" s="103" t="s">
        <v>944</v>
      </c>
      <c r="H158" s="103" t="s">
        <v>906</v>
      </c>
      <c r="I158" s="103">
        <v>0.49000000000000998</v>
      </c>
      <c r="J158" s="103">
        <v>100</v>
      </c>
      <c r="K158" s="103">
        <v>100</v>
      </c>
      <c r="L158" s="103">
        <v>100</v>
      </c>
      <c r="M158" s="103" t="s">
        <v>21</v>
      </c>
      <c r="N158" s="103">
        <v>100</v>
      </c>
      <c r="O158" s="105"/>
      <c r="P158" s="105">
        <v>44474</v>
      </c>
      <c r="Q158" s="103" t="s">
        <v>945</v>
      </c>
      <c r="R158" s="103" t="s">
        <v>23</v>
      </c>
      <c r="S158" s="103"/>
      <c r="T158" s="96"/>
      <c r="U158" s="96"/>
      <c r="V158" s="96"/>
      <c r="W158" s="96"/>
      <c r="X158" s="96"/>
      <c r="Y158" s="96"/>
      <c r="Z158" s="96"/>
      <c r="AA158" s="96"/>
    </row>
    <row r="159" spans="1:27" ht="15.75" customHeight="1">
      <c r="A159" s="2">
        <v>780</v>
      </c>
      <c r="B159" s="2" t="s">
        <v>946</v>
      </c>
      <c r="C159" s="103" t="s">
        <v>947</v>
      </c>
      <c r="D159" s="103" t="s">
        <v>948</v>
      </c>
      <c r="E159" s="103" t="s">
        <v>949</v>
      </c>
      <c r="F159" s="103" t="s">
        <v>950</v>
      </c>
      <c r="G159" s="103" t="s">
        <v>951</v>
      </c>
      <c r="H159" s="103" t="s">
        <v>952</v>
      </c>
      <c r="I159" s="104">
        <v>0</v>
      </c>
      <c r="J159" s="103">
        <v>450</v>
      </c>
      <c r="K159" s="103">
        <v>450</v>
      </c>
      <c r="L159" s="103">
        <v>450</v>
      </c>
      <c r="M159" s="103" t="s">
        <v>21</v>
      </c>
      <c r="N159" s="103">
        <v>450</v>
      </c>
      <c r="O159" s="105"/>
      <c r="P159" s="105">
        <v>44473</v>
      </c>
      <c r="Q159" s="103" t="s">
        <v>953</v>
      </c>
      <c r="R159" s="103" t="s">
        <v>99</v>
      </c>
      <c r="S159" s="103"/>
      <c r="T159" s="96"/>
      <c r="U159" s="96"/>
      <c r="V159" s="96"/>
      <c r="W159" s="96"/>
      <c r="X159" s="96"/>
      <c r="Y159" s="96"/>
      <c r="Z159" s="96"/>
      <c r="AA159" s="96"/>
    </row>
    <row r="160" spans="1:27" ht="15.75" customHeight="1">
      <c r="A160" s="2">
        <v>789</v>
      </c>
      <c r="B160" s="2" t="s">
        <v>658</v>
      </c>
      <c r="C160" s="103" t="s">
        <v>954</v>
      </c>
      <c r="D160" s="103" t="s">
        <v>955</v>
      </c>
      <c r="E160" s="103" t="s">
        <v>956</v>
      </c>
      <c r="F160" s="103" t="s">
        <v>957</v>
      </c>
      <c r="G160" s="103" t="s">
        <v>958</v>
      </c>
      <c r="H160" s="103" t="s">
        <v>952</v>
      </c>
      <c r="I160" s="104">
        <v>350</v>
      </c>
      <c r="J160" s="103">
        <v>450</v>
      </c>
      <c r="K160" s="103">
        <v>450</v>
      </c>
      <c r="L160" s="103">
        <v>450</v>
      </c>
      <c r="M160" s="103" t="s">
        <v>21</v>
      </c>
      <c r="N160" s="103">
        <v>450</v>
      </c>
      <c r="O160" s="105"/>
      <c r="P160" s="105">
        <v>44473</v>
      </c>
      <c r="Q160" s="103" t="s">
        <v>959</v>
      </c>
      <c r="R160" s="103" t="s">
        <v>99</v>
      </c>
      <c r="S160" s="103"/>
      <c r="T160" s="96"/>
      <c r="U160" s="96"/>
      <c r="V160" s="96"/>
      <c r="W160" s="96"/>
      <c r="X160" s="96"/>
      <c r="Y160" s="96"/>
      <c r="Z160" s="96"/>
      <c r="AA160" s="96"/>
    </row>
    <row r="161" spans="1:27" ht="15.75" customHeight="1">
      <c r="A161" s="2">
        <v>783</v>
      </c>
      <c r="B161" s="2" t="s">
        <v>283</v>
      </c>
      <c r="C161" s="103" t="s">
        <v>368</v>
      </c>
      <c r="D161" s="103" t="s">
        <v>369</v>
      </c>
      <c r="E161" s="103" t="s">
        <v>960</v>
      </c>
      <c r="F161" s="103" t="s">
        <v>961</v>
      </c>
      <c r="G161" s="103" t="s">
        <v>962</v>
      </c>
      <c r="H161" s="103" t="s">
        <v>963</v>
      </c>
      <c r="I161" s="104">
        <v>2550</v>
      </c>
      <c r="J161" s="103">
        <v>845</v>
      </c>
      <c r="K161" s="103">
        <v>845</v>
      </c>
      <c r="L161" s="103">
        <v>845</v>
      </c>
      <c r="M161" s="103" t="s">
        <v>21</v>
      </c>
      <c r="N161" s="103">
        <v>845</v>
      </c>
      <c r="O161" s="105"/>
      <c r="P161" s="105">
        <v>44473</v>
      </c>
      <c r="Q161" s="103" t="s">
        <v>964</v>
      </c>
      <c r="R161" s="103" t="s">
        <v>99</v>
      </c>
      <c r="S161" s="103"/>
      <c r="T161" s="96"/>
      <c r="U161" s="96"/>
      <c r="V161" s="96"/>
      <c r="W161" s="96"/>
      <c r="X161" s="96"/>
      <c r="Y161" s="96"/>
      <c r="Z161" s="96"/>
      <c r="AA161" s="96"/>
    </row>
    <row r="162" spans="1:27" ht="15.75" customHeight="1">
      <c r="A162" s="2">
        <v>559</v>
      </c>
      <c r="B162" s="2" t="s">
        <v>965</v>
      </c>
      <c r="C162" s="103" t="s">
        <v>966</v>
      </c>
      <c r="D162" s="103" t="s">
        <v>967</v>
      </c>
      <c r="E162" s="103" t="s">
        <v>968</v>
      </c>
      <c r="F162" s="103" t="s">
        <v>969</v>
      </c>
      <c r="G162" s="103" t="s">
        <v>970</v>
      </c>
      <c r="H162" s="103" t="s">
        <v>971</v>
      </c>
      <c r="I162" s="103">
        <v>0</v>
      </c>
      <c r="J162" s="103">
        <v>100</v>
      </c>
      <c r="K162" s="103">
        <v>100</v>
      </c>
      <c r="L162" s="103">
        <v>100</v>
      </c>
      <c r="M162" s="103" t="s">
        <v>21</v>
      </c>
      <c r="N162" s="103">
        <v>100</v>
      </c>
      <c r="O162" s="105"/>
      <c r="P162" s="105">
        <v>44477</v>
      </c>
      <c r="Q162" s="103" t="s">
        <v>972</v>
      </c>
      <c r="R162" s="103" t="s">
        <v>23</v>
      </c>
      <c r="S162" s="103"/>
      <c r="T162" s="96"/>
      <c r="U162" s="96"/>
      <c r="V162" s="96"/>
      <c r="W162" s="96"/>
      <c r="X162" s="96"/>
      <c r="Y162" s="96"/>
      <c r="Z162" s="96"/>
      <c r="AA162" s="96"/>
    </row>
    <row r="163" spans="1:27" ht="15.75" customHeight="1">
      <c r="A163" s="2">
        <v>560</v>
      </c>
      <c r="B163" s="2" t="s">
        <v>973</v>
      </c>
      <c r="C163" s="103" t="s">
        <v>974</v>
      </c>
      <c r="D163" s="103" t="s">
        <v>511</v>
      </c>
      <c r="E163" s="103" t="s">
        <v>975</v>
      </c>
      <c r="F163" s="103" t="s">
        <v>976</v>
      </c>
      <c r="G163" s="103" t="s">
        <v>977</v>
      </c>
      <c r="H163" s="103" t="s">
        <v>906</v>
      </c>
      <c r="I163" s="103">
        <v>0</v>
      </c>
      <c r="J163" s="103">
        <v>100</v>
      </c>
      <c r="K163" s="103">
        <v>100</v>
      </c>
      <c r="L163" s="103">
        <v>100</v>
      </c>
      <c r="M163" s="103" t="s">
        <v>21</v>
      </c>
      <c r="N163" s="103">
        <v>100</v>
      </c>
      <c r="O163" s="105"/>
      <c r="P163" s="105">
        <v>44477</v>
      </c>
      <c r="Q163" s="103" t="s">
        <v>978</v>
      </c>
      <c r="R163" s="103" t="s">
        <v>23</v>
      </c>
      <c r="S163" s="103"/>
      <c r="T163" s="96"/>
      <c r="U163" s="96"/>
      <c r="V163" s="96"/>
      <c r="W163" s="96"/>
      <c r="X163" s="96"/>
      <c r="Y163" s="96"/>
      <c r="Z163" s="96"/>
      <c r="AA163" s="96"/>
    </row>
    <row r="164" spans="1:27" ht="15.75" customHeight="1">
      <c r="A164" s="2">
        <v>456</v>
      </c>
      <c r="B164" s="2" t="s">
        <v>979</v>
      </c>
      <c r="C164" s="103" t="s">
        <v>980</v>
      </c>
      <c r="D164" s="103" t="s">
        <v>981</v>
      </c>
      <c r="E164" s="103" t="s">
        <v>982</v>
      </c>
      <c r="F164" s="103" t="s">
        <v>983</v>
      </c>
      <c r="G164" s="103" t="s">
        <v>984</v>
      </c>
      <c r="H164" s="103" t="s">
        <v>906</v>
      </c>
      <c r="I164" s="103">
        <v>330</v>
      </c>
      <c r="J164" s="103">
        <v>100</v>
      </c>
      <c r="K164" s="103">
        <v>100</v>
      </c>
      <c r="L164" s="103">
        <v>100</v>
      </c>
      <c r="M164" s="103" t="s">
        <v>21</v>
      </c>
      <c r="N164" s="103">
        <v>100</v>
      </c>
      <c r="O164" s="105"/>
      <c r="P164" s="105">
        <v>44481</v>
      </c>
      <c r="Q164" s="103" t="s">
        <v>985</v>
      </c>
      <c r="R164" s="103" t="s">
        <v>23</v>
      </c>
      <c r="S164" s="103"/>
      <c r="T164" s="96"/>
      <c r="U164" s="96"/>
      <c r="V164" s="96"/>
      <c r="W164" s="96"/>
      <c r="X164" s="96"/>
      <c r="Y164" s="96"/>
      <c r="Z164" s="96"/>
      <c r="AA164" s="96"/>
    </row>
    <row r="165" spans="1:27" ht="15.75" customHeight="1">
      <c r="A165" s="2">
        <v>457</v>
      </c>
      <c r="B165" s="2" t="s">
        <v>650</v>
      </c>
      <c r="C165" s="103" t="s">
        <v>556</v>
      </c>
      <c r="D165" s="103" t="s">
        <v>557</v>
      </c>
      <c r="E165" s="103" t="s">
        <v>986</v>
      </c>
      <c r="F165" s="103" t="s">
        <v>987</v>
      </c>
      <c r="G165" s="103" t="s">
        <v>988</v>
      </c>
      <c r="H165" s="103" t="s">
        <v>906</v>
      </c>
      <c r="I165" s="103">
        <v>0</v>
      </c>
      <c r="J165" s="103">
        <v>100</v>
      </c>
      <c r="K165" s="103">
        <v>100</v>
      </c>
      <c r="L165" s="103">
        <v>100</v>
      </c>
      <c r="M165" s="103" t="s">
        <v>21</v>
      </c>
      <c r="N165" s="103">
        <v>100</v>
      </c>
      <c r="O165" s="105"/>
      <c r="P165" s="105">
        <v>44481</v>
      </c>
      <c r="Q165" s="103" t="s">
        <v>989</v>
      </c>
      <c r="R165" s="103" t="s">
        <v>23</v>
      </c>
      <c r="S165" s="103"/>
      <c r="T165" s="96"/>
      <c r="U165" s="96"/>
      <c r="V165" s="96"/>
      <c r="W165" s="96"/>
      <c r="X165" s="96"/>
      <c r="Y165" s="96"/>
      <c r="Z165" s="96"/>
      <c r="AA165" s="96"/>
    </row>
    <row r="166" spans="1:27" ht="15.75" customHeight="1">
      <c r="A166" s="2">
        <v>458</v>
      </c>
      <c r="B166" s="2" t="s">
        <v>990</v>
      </c>
      <c r="C166" s="103" t="s">
        <v>991</v>
      </c>
      <c r="D166" s="103" t="s">
        <v>992</v>
      </c>
      <c r="E166" s="103" t="s">
        <v>993</v>
      </c>
      <c r="F166" s="103" t="s">
        <v>994</v>
      </c>
      <c r="G166" s="103" t="s">
        <v>995</v>
      </c>
      <c r="H166" s="103" t="s">
        <v>906</v>
      </c>
      <c r="I166" s="103">
        <v>17.3</v>
      </c>
      <c r="J166" s="103">
        <v>100</v>
      </c>
      <c r="K166" s="103">
        <v>100</v>
      </c>
      <c r="L166" s="103">
        <v>100</v>
      </c>
      <c r="M166" s="103" t="s">
        <v>21</v>
      </c>
      <c r="N166" s="103">
        <v>100</v>
      </c>
      <c r="O166" s="105"/>
      <c r="P166" s="105">
        <v>44481</v>
      </c>
      <c r="Q166" s="103" t="s">
        <v>996</v>
      </c>
      <c r="R166" s="103" t="s">
        <v>23</v>
      </c>
      <c r="S166" s="103"/>
      <c r="T166" s="96"/>
      <c r="U166" s="96"/>
      <c r="V166" s="96"/>
      <c r="W166" s="96"/>
      <c r="X166" s="96"/>
      <c r="Y166" s="96"/>
      <c r="Z166" s="96"/>
      <c r="AA166" s="96"/>
    </row>
    <row r="167" spans="1:27" ht="15.75" customHeight="1">
      <c r="A167" s="2">
        <v>410</v>
      </c>
      <c r="B167" s="2" t="s">
        <v>997</v>
      </c>
      <c r="C167" s="103" t="s">
        <v>998</v>
      </c>
      <c r="D167" s="103" t="s">
        <v>999</v>
      </c>
      <c r="E167" s="103" t="s">
        <v>1000</v>
      </c>
      <c r="F167" s="103" t="s">
        <v>1001</v>
      </c>
      <c r="G167" s="103" t="s">
        <v>1002</v>
      </c>
      <c r="H167" s="103" t="s">
        <v>906</v>
      </c>
      <c r="I167" s="103">
        <v>0</v>
      </c>
      <c r="J167" s="103">
        <v>100</v>
      </c>
      <c r="K167" s="103">
        <v>100</v>
      </c>
      <c r="L167" s="103">
        <v>100</v>
      </c>
      <c r="M167" s="103" t="s">
        <v>21</v>
      </c>
      <c r="N167" s="103">
        <v>100</v>
      </c>
      <c r="O167" s="105"/>
      <c r="P167" s="105">
        <v>44482</v>
      </c>
      <c r="Q167" s="103" t="s">
        <v>1003</v>
      </c>
      <c r="R167" s="103" t="s">
        <v>23</v>
      </c>
      <c r="S167" s="103"/>
      <c r="T167" s="96"/>
      <c r="U167" s="96"/>
      <c r="V167" s="96"/>
      <c r="W167" s="96"/>
      <c r="X167" s="96"/>
      <c r="Y167" s="96"/>
      <c r="Z167" s="96"/>
      <c r="AA167" s="96"/>
    </row>
    <row r="168" spans="1:27" ht="15.75" customHeight="1">
      <c r="A168" s="2">
        <v>374</v>
      </c>
      <c r="B168" s="2" t="s">
        <v>775</v>
      </c>
      <c r="C168" s="103" t="s">
        <v>1004</v>
      </c>
      <c r="D168" s="103" t="s">
        <v>1005</v>
      </c>
      <c r="E168" s="103" t="s">
        <v>1006</v>
      </c>
      <c r="F168" s="103" t="s">
        <v>1007</v>
      </c>
      <c r="G168" s="103" t="s">
        <v>1008</v>
      </c>
      <c r="H168" s="103" t="s">
        <v>906</v>
      </c>
      <c r="I168" s="103">
        <v>0</v>
      </c>
      <c r="J168" s="103">
        <v>100</v>
      </c>
      <c r="K168" s="103">
        <v>100</v>
      </c>
      <c r="L168" s="103">
        <v>100</v>
      </c>
      <c r="M168" s="103" t="s">
        <v>21</v>
      </c>
      <c r="N168" s="103">
        <v>100</v>
      </c>
      <c r="O168" s="105"/>
      <c r="P168" s="105">
        <v>44483</v>
      </c>
      <c r="Q168" s="103" t="s">
        <v>1009</v>
      </c>
      <c r="R168" s="103" t="s">
        <v>23</v>
      </c>
      <c r="S168" s="103"/>
      <c r="T168" s="96"/>
      <c r="U168" s="96"/>
      <c r="V168" s="96"/>
      <c r="W168" s="96"/>
      <c r="X168" s="96"/>
      <c r="Y168" s="96"/>
      <c r="Z168" s="96"/>
      <c r="AA168" s="96"/>
    </row>
    <row r="169" spans="1:27" ht="15.75" customHeight="1">
      <c r="A169" s="2">
        <v>331</v>
      </c>
      <c r="B169" s="2" t="s">
        <v>1010</v>
      </c>
      <c r="C169" s="103" t="s">
        <v>868</v>
      </c>
      <c r="D169" s="103" t="s">
        <v>869</v>
      </c>
      <c r="E169" s="103" t="s">
        <v>1011</v>
      </c>
      <c r="F169" s="103" t="s">
        <v>1012</v>
      </c>
      <c r="G169" s="103" t="s">
        <v>1013</v>
      </c>
      <c r="H169" s="103" t="s">
        <v>906</v>
      </c>
      <c r="I169" s="103">
        <v>0</v>
      </c>
      <c r="J169" s="103">
        <v>100</v>
      </c>
      <c r="K169" s="103">
        <v>100</v>
      </c>
      <c r="L169" s="103">
        <v>100</v>
      </c>
      <c r="M169" s="103" t="s">
        <v>21</v>
      </c>
      <c r="N169" s="103">
        <v>100</v>
      </c>
      <c r="O169" s="105"/>
      <c r="P169" s="105">
        <v>44484</v>
      </c>
      <c r="Q169" s="103" t="s">
        <v>1014</v>
      </c>
      <c r="R169" s="103" t="s">
        <v>23</v>
      </c>
      <c r="S169" s="103"/>
      <c r="T169" s="96"/>
      <c r="U169" s="96"/>
      <c r="V169" s="96"/>
      <c r="W169" s="96"/>
      <c r="X169" s="96"/>
      <c r="Y169" s="96"/>
      <c r="Z169" s="96"/>
      <c r="AA169" s="96"/>
    </row>
    <row r="170" spans="1:27" ht="15.75" customHeight="1">
      <c r="A170" s="2">
        <v>332</v>
      </c>
      <c r="B170" s="2" t="s">
        <v>1015</v>
      </c>
      <c r="C170" s="103" t="s">
        <v>1016</v>
      </c>
      <c r="D170" s="103" t="s">
        <v>1017</v>
      </c>
      <c r="E170" s="103" t="s">
        <v>1018</v>
      </c>
      <c r="F170" s="103" t="s">
        <v>1019</v>
      </c>
      <c r="G170" s="103" t="s">
        <v>1020</v>
      </c>
      <c r="H170" s="103" t="s">
        <v>906</v>
      </c>
      <c r="I170" s="103">
        <v>0</v>
      </c>
      <c r="J170" s="103">
        <v>100</v>
      </c>
      <c r="K170" s="103">
        <v>100</v>
      </c>
      <c r="L170" s="103">
        <v>100</v>
      </c>
      <c r="M170" s="103" t="s">
        <v>21</v>
      </c>
      <c r="N170" s="103">
        <v>100</v>
      </c>
      <c r="O170" s="105"/>
      <c r="P170" s="105">
        <v>44484</v>
      </c>
      <c r="Q170" s="103" t="s">
        <v>1021</v>
      </c>
      <c r="R170" s="103" t="s">
        <v>23</v>
      </c>
      <c r="S170" s="103"/>
      <c r="T170" s="96"/>
      <c r="U170" s="96"/>
      <c r="V170" s="96"/>
      <c r="W170" s="96"/>
      <c r="X170" s="96"/>
      <c r="Y170" s="96"/>
      <c r="Z170" s="96"/>
      <c r="AA170" s="96"/>
    </row>
    <row r="171" spans="1:27" ht="15.75" customHeight="1">
      <c r="A171" s="2">
        <v>779</v>
      </c>
      <c r="B171" s="2" t="s">
        <v>1022</v>
      </c>
      <c r="C171" s="103" t="s">
        <v>1023</v>
      </c>
      <c r="D171" s="103" t="s">
        <v>1024</v>
      </c>
      <c r="E171" s="103" t="s">
        <v>1025</v>
      </c>
      <c r="F171" s="103" t="s">
        <v>1026</v>
      </c>
      <c r="G171" s="103" t="s">
        <v>1027</v>
      </c>
      <c r="H171" s="103" t="s">
        <v>435</v>
      </c>
      <c r="I171" s="104">
        <v>0</v>
      </c>
      <c r="J171" s="103">
        <v>1000</v>
      </c>
      <c r="K171" s="103">
        <v>1000</v>
      </c>
      <c r="L171" s="103">
        <v>1000</v>
      </c>
      <c r="M171" s="103" t="s">
        <v>21</v>
      </c>
      <c r="N171" s="103">
        <v>1000</v>
      </c>
      <c r="O171" s="105"/>
      <c r="P171" s="105">
        <v>44473</v>
      </c>
      <c r="Q171" s="103" t="s">
        <v>1028</v>
      </c>
      <c r="R171" s="103" t="s">
        <v>99</v>
      </c>
      <c r="S171" s="103"/>
      <c r="T171" s="96"/>
      <c r="U171" s="96"/>
      <c r="V171" s="96"/>
      <c r="W171" s="96"/>
      <c r="X171" s="96"/>
      <c r="Y171" s="96"/>
      <c r="Z171" s="96"/>
      <c r="AA171" s="96"/>
    </row>
    <row r="172" spans="1:27" ht="15.75" customHeight="1">
      <c r="A172" s="2">
        <v>249</v>
      </c>
      <c r="B172" s="2" t="s">
        <v>1029</v>
      </c>
      <c r="C172" s="103" t="s">
        <v>998</v>
      </c>
      <c r="D172" s="103" t="s">
        <v>999</v>
      </c>
      <c r="E172" s="103" t="s">
        <v>1030</v>
      </c>
      <c r="F172" s="103" t="s">
        <v>1031</v>
      </c>
      <c r="G172" s="103" t="s">
        <v>1032</v>
      </c>
      <c r="H172" s="103" t="s">
        <v>906</v>
      </c>
      <c r="I172" s="103">
        <v>0</v>
      </c>
      <c r="J172" s="103">
        <v>100</v>
      </c>
      <c r="K172" s="103">
        <v>100</v>
      </c>
      <c r="L172" s="103">
        <v>100</v>
      </c>
      <c r="M172" s="103" t="s">
        <v>21</v>
      </c>
      <c r="N172" s="103">
        <v>100</v>
      </c>
      <c r="O172" s="105"/>
      <c r="P172" s="105">
        <v>44487</v>
      </c>
      <c r="Q172" s="103" t="s">
        <v>1033</v>
      </c>
      <c r="R172" s="103" t="s">
        <v>23</v>
      </c>
      <c r="S172" s="103"/>
      <c r="T172" s="96"/>
      <c r="U172" s="96"/>
      <c r="V172" s="96"/>
      <c r="W172" s="96"/>
      <c r="X172" s="96"/>
      <c r="Y172" s="96"/>
      <c r="Z172" s="96"/>
      <c r="AA172" s="96"/>
    </row>
    <row r="173" spans="1:27" ht="15.75" customHeight="1">
      <c r="A173" s="2">
        <v>250</v>
      </c>
      <c r="B173" s="2" t="s">
        <v>1034</v>
      </c>
      <c r="C173" s="103" t="s">
        <v>1035</v>
      </c>
      <c r="D173" s="103" t="s">
        <v>1036</v>
      </c>
      <c r="E173" s="103" t="s">
        <v>1037</v>
      </c>
      <c r="F173" s="103" t="s">
        <v>1038</v>
      </c>
      <c r="G173" s="103" t="s">
        <v>1039</v>
      </c>
      <c r="H173" s="103" t="s">
        <v>906</v>
      </c>
      <c r="I173" s="103">
        <v>1642.5</v>
      </c>
      <c r="J173" s="103">
        <v>100</v>
      </c>
      <c r="K173" s="103">
        <v>100</v>
      </c>
      <c r="L173" s="103">
        <v>100</v>
      </c>
      <c r="M173" s="103" t="s">
        <v>21</v>
      </c>
      <c r="N173" s="103">
        <v>100</v>
      </c>
      <c r="O173" s="105"/>
      <c r="P173" s="105">
        <v>44487</v>
      </c>
      <c r="Q173" s="103" t="s">
        <v>1040</v>
      </c>
      <c r="R173" s="103" t="s">
        <v>23</v>
      </c>
      <c r="S173" s="103"/>
      <c r="T173" s="96"/>
      <c r="U173" s="96"/>
      <c r="V173" s="96"/>
      <c r="W173" s="96"/>
      <c r="X173" s="96"/>
      <c r="Y173" s="96"/>
      <c r="Z173" s="96"/>
      <c r="AA173" s="96"/>
    </row>
    <row r="174" spans="1:27" ht="15.75" customHeight="1">
      <c r="A174" s="2">
        <v>787</v>
      </c>
      <c r="B174" s="2" t="s">
        <v>1041</v>
      </c>
      <c r="C174" s="103" t="s">
        <v>1023</v>
      </c>
      <c r="D174" s="103" t="s">
        <v>1042</v>
      </c>
      <c r="E174" s="103" t="s">
        <v>1043</v>
      </c>
      <c r="F174" s="103" t="s">
        <v>1044</v>
      </c>
      <c r="G174" s="103" t="s">
        <v>1045</v>
      </c>
      <c r="H174" s="103" t="s">
        <v>435</v>
      </c>
      <c r="I174" s="104">
        <v>0</v>
      </c>
      <c r="J174" s="103">
        <v>1000</v>
      </c>
      <c r="K174" s="103">
        <v>1000</v>
      </c>
      <c r="L174" s="103">
        <v>1000</v>
      </c>
      <c r="M174" s="103" t="s">
        <v>21</v>
      </c>
      <c r="N174" s="103">
        <v>1000</v>
      </c>
      <c r="O174" s="105"/>
      <c r="P174" s="105">
        <v>44473</v>
      </c>
      <c r="Q174" s="103" t="s">
        <v>1046</v>
      </c>
      <c r="R174" s="103" t="s">
        <v>99</v>
      </c>
      <c r="S174" s="103"/>
      <c r="T174" s="96"/>
      <c r="U174" s="96"/>
      <c r="V174" s="96"/>
      <c r="W174" s="96"/>
      <c r="X174" s="96"/>
      <c r="Y174" s="96"/>
      <c r="Z174" s="96"/>
      <c r="AA174" s="96"/>
    </row>
    <row r="175" spans="1:27" ht="15.75" customHeight="1">
      <c r="A175" s="2">
        <v>251</v>
      </c>
      <c r="B175" s="2" t="s">
        <v>1047</v>
      </c>
      <c r="C175" s="103" t="s">
        <v>1048</v>
      </c>
      <c r="D175" s="103" t="s">
        <v>1049</v>
      </c>
      <c r="E175" s="103" t="s">
        <v>1050</v>
      </c>
      <c r="F175" s="103" t="s">
        <v>1051</v>
      </c>
      <c r="G175" s="103" t="s">
        <v>1052</v>
      </c>
      <c r="H175" s="103" t="s">
        <v>1053</v>
      </c>
      <c r="I175" s="103">
        <v>0</v>
      </c>
      <c r="J175" s="103">
        <v>100</v>
      </c>
      <c r="K175" s="103">
        <v>100</v>
      </c>
      <c r="L175" s="103">
        <v>100</v>
      </c>
      <c r="M175" s="103" t="s">
        <v>21</v>
      </c>
      <c r="N175" s="103">
        <v>100</v>
      </c>
      <c r="O175" s="105"/>
      <c r="P175" s="105">
        <v>44487</v>
      </c>
      <c r="Q175" s="103" t="s">
        <v>1054</v>
      </c>
      <c r="R175" s="103" t="s">
        <v>23</v>
      </c>
      <c r="S175" s="103"/>
      <c r="T175" s="96"/>
      <c r="U175" s="96"/>
      <c r="V175" s="96"/>
      <c r="W175" s="96"/>
      <c r="X175" s="96"/>
      <c r="Y175" s="96"/>
      <c r="Z175" s="96"/>
      <c r="AA175" s="96"/>
    </row>
    <row r="176" spans="1:27" ht="15.75" customHeight="1">
      <c r="A176" s="2">
        <v>252</v>
      </c>
      <c r="B176" s="2" t="s">
        <v>650</v>
      </c>
      <c r="C176" s="103" t="s">
        <v>457</v>
      </c>
      <c r="D176" s="103" t="s">
        <v>458</v>
      </c>
      <c r="E176" s="103" t="s">
        <v>1055</v>
      </c>
      <c r="F176" s="103" t="s">
        <v>1056</v>
      </c>
      <c r="G176" s="103" t="s">
        <v>1057</v>
      </c>
      <c r="H176" s="103" t="s">
        <v>906</v>
      </c>
      <c r="I176" s="103">
        <v>0</v>
      </c>
      <c r="J176" s="103">
        <v>100</v>
      </c>
      <c r="K176" s="103">
        <v>100</v>
      </c>
      <c r="L176" s="103">
        <v>100</v>
      </c>
      <c r="M176" s="103" t="s">
        <v>21</v>
      </c>
      <c r="N176" s="103">
        <v>100</v>
      </c>
      <c r="O176" s="105"/>
      <c r="P176" s="105">
        <v>44487</v>
      </c>
      <c r="Q176" s="103" t="s">
        <v>1058</v>
      </c>
      <c r="R176" s="103" t="s">
        <v>23</v>
      </c>
      <c r="S176" s="103"/>
      <c r="T176" s="96"/>
      <c r="U176" s="96"/>
      <c r="V176" s="96"/>
      <c r="W176" s="96"/>
      <c r="X176" s="96"/>
      <c r="Y176" s="96"/>
      <c r="Z176" s="96"/>
      <c r="AA176" s="96"/>
    </row>
    <row r="177" spans="1:27" ht="15.75" customHeight="1">
      <c r="A177" s="2">
        <v>253</v>
      </c>
      <c r="B177" s="2" t="s">
        <v>1059</v>
      </c>
      <c r="C177" s="103" t="s">
        <v>1060</v>
      </c>
      <c r="D177" s="103" t="s">
        <v>1061</v>
      </c>
      <c r="E177" s="103" t="s">
        <v>1062</v>
      </c>
      <c r="F177" s="103" t="s">
        <v>1063</v>
      </c>
      <c r="G177" s="103" t="s">
        <v>1064</v>
      </c>
      <c r="H177" s="103" t="s">
        <v>906</v>
      </c>
      <c r="I177" s="103">
        <v>0</v>
      </c>
      <c r="J177" s="103">
        <v>100</v>
      </c>
      <c r="K177" s="103">
        <v>100</v>
      </c>
      <c r="L177" s="103">
        <v>100</v>
      </c>
      <c r="M177" s="103" t="s">
        <v>21</v>
      </c>
      <c r="N177" s="103">
        <v>100</v>
      </c>
      <c r="O177" s="105"/>
      <c r="P177" s="105">
        <v>44487</v>
      </c>
      <c r="Q177" s="103" t="s">
        <v>1065</v>
      </c>
      <c r="R177" s="103" t="s">
        <v>23</v>
      </c>
      <c r="S177" s="103"/>
      <c r="T177" s="96"/>
      <c r="U177" s="96"/>
      <c r="V177" s="96"/>
      <c r="W177" s="96"/>
      <c r="X177" s="96"/>
      <c r="Y177" s="96"/>
      <c r="Z177" s="96"/>
      <c r="AA177" s="96"/>
    </row>
    <row r="178" spans="1:27" ht="15.75" customHeight="1">
      <c r="A178" s="2">
        <v>254</v>
      </c>
      <c r="B178" s="2" t="s">
        <v>1066</v>
      </c>
      <c r="C178" s="103" t="s">
        <v>1067</v>
      </c>
      <c r="D178" s="103" t="s">
        <v>1068</v>
      </c>
      <c r="E178" s="103" t="s">
        <v>1069</v>
      </c>
      <c r="F178" s="103" t="s">
        <v>1070</v>
      </c>
      <c r="G178" s="103" t="s">
        <v>1071</v>
      </c>
      <c r="H178" s="103" t="s">
        <v>906</v>
      </c>
      <c r="I178" s="103">
        <v>0</v>
      </c>
      <c r="J178" s="103">
        <v>100</v>
      </c>
      <c r="K178" s="103">
        <v>100</v>
      </c>
      <c r="L178" s="103">
        <v>100</v>
      </c>
      <c r="M178" s="103" t="s">
        <v>21</v>
      </c>
      <c r="N178" s="103">
        <v>100</v>
      </c>
      <c r="O178" s="105"/>
      <c r="P178" s="105">
        <v>44487</v>
      </c>
      <c r="Q178" s="103" t="s">
        <v>1072</v>
      </c>
      <c r="R178" s="103" t="s">
        <v>23</v>
      </c>
      <c r="S178" s="103"/>
      <c r="T178" s="96"/>
      <c r="U178" s="96"/>
      <c r="V178" s="96"/>
      <c r="W178" s="96"/>
      <c r="X178" s="96"/>
      <c r="Y178" s="96"/>
      <c r="Z178" s="96"/>
      <c r="AA178" s="96"/>
    </row>
    <row r="179" spans="1:27" ht="15.75" customHeight="1">
      <c r="A179" s="2">
        <v>194</v>
      </c>
      <c r="B179" s="2" t="s">
        <v>1073</v>
      </c>
      <c r="C179" s="103" t="s">
        <v>1074</v>
      </c>
      <c r="D179" s="103" t="s">
        <v>1075</v>
      </c>
      <c r="E179" s="103" t="s">
        <v>1076</v>
      </c>
      <c r="F179" s="103" t="s">
        <v>1077</v>
      </c>
      <c r="G179" s="103" t="s">
        <v>1078</v>
      </c>
      <c r="H179" s="103" t="s">
        <v>906</v>
      </c>
      <c r="I179" s="103">
        <v>0</v>
      </c>
      <c r="J179" s="103">
        <v>100</v>
      </c>
      <c r="K179" s="103">
        <v>100</v>
      </c>
      <c r="L179" s="103">
        <v>100</v>
      </c>
      <c r="M179" s="103" t="s">
        <v>21</v>
      </c>
      <c r="N179" s="103">
        <v>100</v>
      </c>
      <c r="O179" s="105"/>
      <c r="P179" s="105">
        <v>44488</v>
      </c>
      <c r="Q179" s="103" t="s">
        <v>1079</v>
      </c>
      <c r="R179" s="103" t="s">
        <v>23</v>
      </c>
      <c r="S179" s="103"/>
      <c r="T179" s="96"/>
      <c r="U179" s="96"/>
      <c r="V179" s="96"/>
      <c r="W179" s="96"/>
      <c r="X179" s="96"/>
      <c r="Y179" s="96"/>
      <c r="Z179" s="96"/>
      <c r="AA179" s="96"/>
    </row>
    <row r="180" spans="1:27" ht="15.75" customHeight="1">
      <c r="A180" s="2">
        <v>161</v>
      </c>
      <c r="B180" s="2" t="s">
        <v>1080</v>
      </c>
      <c r="C180" s="103" t="s">
        <v>1081</v>
      </c>
      <c r="D180" s="103" t="s">
        <v>1082</v>
      </c>
      <c r="E180" s="103" t="s">
        <v>1083</v>
      </c>
      <c r="F180" s="103" t="s">
        <v>1084</v>
      </c>
      <c r="G180" s="103" t="s">
        <v>1085</v>
      </c>
      <c r="H180" s="103" t="s">
        <v>906</v>
      </c>
      <c r="I180" s="103">
        <v>164</v>
      </c>
      <c r="J180" s="103">
        <v>100</v>
      </c>
      <c r="K180" s="103">
        <v>100</v>
      </c>
      <c r="L180" s="103">
        <v>100</v>
      </c>
      <c r="M180" s="103" t="s">
        <v>21</v>
      </c>
      <c r="N180" s="103">
        <v>100</v>
      </c>
      <c r="O180" s="105"/>
      <c r="P180" s="105">
        <v>44489</v>
      </c>
      <c r="Q180" s="103" t="s">
        <v>1086</v>
      </c>
      <c r="R180" s="103" t="s">
        <v>23</v>
      </c>
      <c r="S180" s="103"/>
      <c r="T180" s="96"/>
      <c r="U180" s="96"/>
      <c r="V180" s="96"/>
      <c r="W180" s="96"/>
      <c r="X180" s="96"/>
      <c r="Y180" s="96"/>
      <c r="Z180" s="96"/>
      <c r="AA180" s="96"/>
    </row>
    <row r="181" spans="1:27" ht="15.75" customHeight="1">
      <c r="A181" s="2">
        <v>162</v>
      </c>
      <c r="B181" s="2" t="s">
        <v>1087</v>
      </c>
      <c r="C181" s="103" t="s">
        <v>1088</v>
      </c>
      <c r="D181" s="103" t="s">
        <v>1089</v>
      </c>
      <c r="E181" s="103" t="s">
        <v>1090</v>
      </c>
      <c r="F181" s="103" t="s">
        <v>1091</v>
      </c>
      <c r="G181" s="103" t="s">
        <v>1092</v>
      </c>
      <c r="H181" s="103" t="s">
        <v>906</v>
      </c>
      <c r="I181" s="103">
        <v>1.05</v>
      </c>
      <c r="J181" s="103">
        <v>100</v>
      </c>
      <c r="K181" s="103">
        <v>100</v>
      </c>
      <c r="L181" s="103">
        <v>100</v>
      </c>
      <c r="M181" s="103" t="s">
        <v>21</v>
      </c>
      <c r="N181" s="103">
        <v>100</v>
      </c>
      <c r="O181" s="105"/>
      <c r="P181" s="105">
        <v>44489</v>
      </c>
      <c r="Q181" s="103" t="s">
        <v>1093</v>
      </c>
      <c r="R181" s="103" t="s">
        <v>23</v>
      </c>
      <c r="S181" s="103"/>
      <c r="T181" s="96"/>
      <c r="U181" s="96"/>
      <c r="V181" s="96"/>
      <c r="W181" s="96"/>
      <c r="X181" s="96"/>
      <c r="Y181" s="96"/>
      <c r="Z181" s="96"/>
      <c r="AA181" s="96"/>
    </row>
    <row r="182" spans="1:27" ht="15.75" customHeight="1">
      <c r="A182" s="2">
        <v>163</v>
      </c>
      <c r="B182" s="2" t="s">
        <v>1094</v>
      </c>
      <c r="C182" s="103" t="s">
        <v>1095</v>
      </c>
      <c r="D182" s="103" t="s">
        <v>1096</v>
      </c>
      <c r="E182" s="103" t="s">
        <v>1097</v>
      </c>
      <c r="F182" s="103" t="s">
        <v>1098</v>
      </c>
      <c r="G182" s="103" t="s">
        <v>1099</v>
      </c>
      <c r="H182" s="103" t="s">
        <v>906</v>
      </c>
      <c r="I182" s="103">
        <v>0</v>
      </c>
      <c r="J182" s="103">
        <v>100</v>
      </c>
      <c r="K182" s="103">
        <v>100</v>
      </c>
      <c r="L182" s="103">
        <v>100</v>
      </c>
      <c r="M182" s="103" t="s">
        <v>21</v>
      </c>
      <c r="N182" s="103">
        <v>100</v>
      </c>
      <c r="O182" s="105"/>
      <c r="P182" s="105">
        <v>44489</v>
      </c>
      <c r="Q182" s="103" t="s">
        <v>1100</v>
      </c>
      <c r="R182" s="103" t="s">
        <v>23</v>
      </c>
      <c r="S182" s="103"/>
      <c r="T182" s="96"/>
      <c r="U182" s="96"/>
      <c r="V182" s="96"/>
      <c r="W182" s="96"/>
      <c r="X182" s="96"/>
      <c r="Y182" s="96"/>
      <c r="Z182" s="96"/>
      <c r="AA182" s="96"/>
    </row>
    <row r="183" spans="1:27" ht="15.75" customHeight="1">
      <c r="A183" s="2">
        <v>164</v>
      </c>
      <c r="B183" s="2" t="s">
        <v>1101</v>
      </c>
      <c r="C183" s="103" t="s">
        <v>1102</v>
      </c>
      <c r="D183" s="103" t="s">
        <v>1103</v>
      </c>
      <c r="E183" s="103" t="s">
        <v>1104</v>
      </c>
      <c r="F183" s="103" t="s">
        <v>1105</v>
      </c>
      <c r="G183" s="103" t="s">
        <v>1106</v>
      </c>
      <c r="H183" s="103" t="s">
        <v>906</v>
      </c>
      <c r="I183" s="103">
        <v>0</v>
      </c>
      <c r="J183" s="103">
        <v>100</v>
      </c>
      <c r="K183" s="103">
        <v>100</v>
      </c>
      <c r="L183" s="103">
        <v>100</v>
      </c>
      <c r="M183" s="103" t="s">
        <v>21</v>
      </c>
      <c r="N183" s="103">
        <v>100</v>
      </c>
      <c r="O183" s="105"/>
      <c r="P183" s="105">
        <v>44489</v>
      </c>
      <c r="Q183" s="103" t="s">
        <v>1107</v>
      </c>
      <c r="R183" s="103" t="s">
        <v>23</v>
      </c>
      <c r="S183" s="103"/>
      <c r="T183" s="96"/>
      <c r="U183" s="96"/>
      <c r="V183" s="96"/>
      <c r="W183" s="96"/>
      <c r="X183" s="96"/>
      <c r="Y183" s="96"/>
      <c r="Z183" s="96"/>
      <c r="AA183" s="96"/>
    </row>
    <row r="184" spans="1:27" ht="15.75" customHeight="1">
      <c r="A184" s="2">
        <v>781</v>
      </c>
      <c r="B184" s="2" t="s">
        <v>1108</v>
      </c>
      <c r="C184" s="103" t="s">
        <v>1109</v>
      </c>
      <c r="D184" s="103" t="s">
        <v>1110</v>
      </c>
      <c r="E184" s="103" t="s">
        <v>1111</v>
      </c>
      <c r="F184" s="103" t="s">
        <v>1112</v>
      </c>
      <c r="G184" s="103" t="s">
        <v>1113</v>
      </c>
      <c r="H184" s="103" t="s">
        <v>1114</v>
      </c>
      <c r="I184" s="104">
        <v>0</v>
      </c>
      <c r="J184" s="103">
        <v>2000</v>
      </c>
      <c r="K184" s="103">
        <v>2000</v>
      </c>
      <c r="L184" s="103">
        <v>2000</v>
      </c>
      <c r="M184" s="103" t="s">
        <v>21</v>
      </c>
      <c r="N184" s="103">
        <v>2000</v>
      </c>
      <c r="O184" s="105"/>
      <c r="P184" s="105">
        <v>44473</v>
      </c>
      <c r="Q184" s="103" t="s">
        <v>1115</v>
      </c>
      <c r="R184" s="103" t="s">
        <v>99</v>
      </c>
      <c r="S184" s="103"/>
      <c r="T184" s="96"/>
      <c r="U184" s="96"/>
      <c r="V184" s="96"/>
      <c r="W184" s="96"/>
      <c r="X184" s="96"/>
      <c r="Y184" s="96"/>
      <c r="Z184" s="96"/>
      <c r="AA184" s="96"/>
    </row>
    <row r="185" spans="1:27" ht="15.75" customHeight="1">
      <c r="A185" s="2">
        <v>19</v>
      </c>
      <c r="B185" s="2" t="s">
        <v>1116</v>
      </c>
      <c r="C185" s="103" t="s">
        <v>919</v>
      </c>
      <c r="D185" s="103" t="s">
        <v>920</v>
      </c>
      <c r="E185" s="103" t="s">
        <v>1117</v>
      </c>
      <c r="F185" s="103" t="s">
        <v>1118</v>
      </c>
      <c r="G185" s="103" t="s">
        <v>1119</v>
      </c>
      <c r="H185" s="103" t="s">
        <v>906</v>
      </c>
      <c r="I185" s="103">
        <v>7.8</v>
      </c>
      <c r="J185" s="103">
        <v>100</v>
      </c>
      <c r="K185" s="103">
        <v>100</v>
      </c>
      <c r="L185" s="103">
        <v>100</v>
      </c>
      <c r="M185" s="103" t="s">
        <v>21</v>
      </c>
      <c r="N185" s="103">
        <v>100</v>
      </c>
      <c r="O185" s="105"/>
      <c r="P185" s="105">
        <v>44490</v>
      </c>
      <c r="Q185" s="103" t="s">
        <v>1120</v>
      </c>
      <c r="R185" s="103" t="s">
        <v>23</v>
      </c>
      <c r="S185" s="103"/>
      <c r="T185" s="96"/>
      <c r="U185" s="96"/>
      <c r="V185" s="96"/>
      <c r="W185" s="96"/>
      <c r="X185" s="96"/>
      <c r="Y185" s="96"/>
      <c r="Z185" s="96"/>
      <c r="AA185" s="96"/>
    </row>
    <row r="186" spans="1:27" ht="15.75" customHeight="1">
      <c r="A186" s="2">
        <v>786</v>
      </c>
      <c r="B186" s="2" t="s">
        <v>1121</v>
      </c>
      <c r="C186" s="103" t="s">
        <v>1122</v>
      </c>
      <c r="D186" s="103" t="s">
        <v>1123</v>
      </c>
      <c r="E186" s="103" t="s">
        <v>1124</v>
      </c>
      <c r="F186" s="103" t="s">
        <v>1125</v>
      </c>
      <c r="G186" s="103" t="s">
        <v>1126</v>
      </c>
      <c r="H186" s="103" t="s">
        <v>1127</v>
      </c>
      <c r="I186" s="104">
        <v>43.53</v>
      </c>
      <c r="J186" s="103">
        <v>3000</v>
      </c>
      <c r="K186" s="103">
        <v>3000</v>
      </c>
      <c r="L186" s="103">
        <v>3000</v>
      </c>
      <c r="M186" s="103" t="s">
        <v>21</v>
      </c>
      <c r="N186" s="103">
        <v>3000</v>
      </c>
      <c r="O186" s="105"/>
      <c r="P186" s="105">
        <v>44473</v>
      </c>
      <c r="Q186" s="103" t="s">
        <v>1128</v>
      </c>
      <c r="R186" s="103" t="s">
        <v>99</v>
      </c>
      <c r="S186" s="103"/>
      <c r="T186" s="96"/>
      <c r="U186" s="96"/>
      <c r="V186" s="96"/>
      <c r="W186" s="96"/>
      <c r="X186" s="96"/>
      <c r="Y186" s="96"/>
      <c r="Z186" s="96"/>
      <c r="AA186" s="96"/>
    </row>
    <row r="187" spans="1:27" ht="15.75" customHeight="1">
      <c r="A187" s="2">
        <v>130</v>
      </c>
      <c r="B187" s="2" t="s">
        <v>1129</v>
      </c>
      <c r="C187" s="103" t="s">
        <v>980</v>
      </c>
      <c r="D187" s="103" t="s">
        <v>1130</v>
      </c>
      <c r="E187" s="103" t="s">
        <v>1131</v>
      </c>
      <c r="F187" s="103" t="s">
        <v>1132</v>
      </c>
      <c r="G187" s="103" t="s">
        <v>1133</v>
      </c>
      <c r="H187" s="103" t="s">
        <v>906</v>
      </c>
      <c r="I187" s="103">
        <v>0</v>
      </c>
      <c r="J187" s="103">
        <v>100</v>
      </c>
      <c r="K187" s="103">
        <v>100</v>
      </c>
      <c r="L187" s="103">
        <v>100</v>
      </c>
      <c r="M187" s="103" t="s">
        <v>21</v>
      </c>
      <c r="N187" s="103">
        <v>100</v>
      </c>
      <c r="O187" s="105"/>
      <c r="P187" s="105">
        <v>44491</v>
      </c>
      <c r="Q187" s="103" t="s">
        <v>1134</v>
      </c>
      <c r="R187" s="103" t="s">
        <v>23</v>
      </c>
      <c r="S187" s="103"/>
      <c r="T187" s="96"/>
      <c r="U187" s="96"/>
      <c r="V187" s="96"/>
      <c r="W187" s="96"/>
      <c r="X187" s="96"/>
      <c r="Y187" s="96"/>
      <c r="Z187" s="96"/>
      <c r="AA187" s="96"/>
    </row>
    <row r="188" spans="1:27" ht="15.75" customHeight="1">
      <c r="A188" s="2">
        <v>131</v>
      </c>
      <c r="B188" s="2" t="s">
        <v>1135</v>
      </c>
      <c r="C188" s="103" t="s">
        <v>901</v>
      </c>
      <c r="D188" s="103" t="s">
        <v>902</v>
      </c>
      <c r="E188" s="103" t="s">
        <v>1136</v>
      </c>
      <c r="F188" s="103" t="s">
        <v>1137</v>
      </c>
      <c r="G188" s="103" t="s">
        <v>1138</v>
      </c>
      <c r="H188" s="103" t="s">
        <v>906</v>
      </c>
      <c r="I188" s="103">
        <v>0</v>
      </c>
      <c r="J188" s="103">
        <v>100</v>
      </c>
      <c r="K188" s="103">
        <v>100</v>
      </c>
      <c r="L188" s="103">
        <v>100</v>
      </c>
      <c r="M188" s="103" t="s">
        <v>21</v>
      </c>
      <c r="N188" s="103">
        <v>100</v>
      </c>
      <c r="O188" s="105"/>
      <c r="P188" s="105">
        <v>44491</v>
      </c>
      <c r="Q188" s="103" t="s">
        <v>1139</v>
      </c>
      <c r="R188" s="103" t="s">
        <v>23</v>
      </c>
      <c r="S188" s="103"/>
      <c r="T188" s="96"/>
      <c r="U188" s="96"/>
      <c r="V188" s="96"/>
      <c r="W188" s="96"/>
      <c r="X188" s="96"/>
      <c r="Y188" s="96"/>
      <c r="Z188" s="96"/>
      <c r="AA188" s="96"/>
    </row>
    <row r="189" spans="1:27" ht="15.75" customHeight="1">
      <c r="A189" s="2">
        <v>709</v>
      </c>
      <c r="B189" s="2" t="s">
        <v>979</v>
      </c>
      <c r="C189" s="103" t="s">
        <v>164</v>
      </c>
      <c r="D189" s="103" t="s">
        <v>165</v>
      </c>
      <c r="E189" s="103" t="s">
        <v>1140</v>
      </c>
      <c r="F189" s="103" t="s">
        <v>1141</v>
      </c>
      <c r="G189" s="103" t="s">
        <v>1142</v>
      </c>
      <c r="H189" s="103" t="s">
        <v>748</v>
      </c>
      <c r="I189" s="104">
        <v>84.79</v>
      </c>
      <c r="J189" s="103">
        <v>84</v>
      </c>
      <c r="K189" s="103">
        <v>84</v>
      </c>
      <c r="L189" s="103">
        <v>84</v>
      </c>
      <c r="M189" s="103" t="s">
        <v>21</v>
      </c>
      <c r="N189" s="103">
        <v>84</v>
      </c>
      <c r="O189" s="105"/>
      <c r="P189" s="105">
        <v>44474</v>
      </c>
      <c r="Q189" s="103" t="s">
        <v>1143</v>
      </c>
      <c r="R189" s="103" t="s">
        <v>99</v>
      </c>
      <c r="S189" s="103"/>
      <c r="T189" s="96"/>
      <c r="U189" s="96"/>
      <c r="V189" s="96"/>
      <c r="W189" s="96"/>
      <c r="X189" s="96"/>
      <c r="Y189" s="96"/>
      <c r="Z189" s="96"/>
      <c r="AA189" s="96"/>
    </row>
    <row r="190" spans="1:27" ht="15.75" customHeight="1">
      <c r="A190" s="2">
        <v>132</v>
      </c>
      <c r="B190" s="2" t="s">
        <v>1144</v>
      </c>
      <c r="C190" s="103" t="s">
        <v>901</v>
      </c>
      <c r="D190" s="103" t="s">
        <v>902</v>
      </c>
      <c r="E190" s="103" t="s">
        <v>1145</v>
      </c>
      <c r="F190" s="103" t="s">
        <v>1146</v>
      </c>
      <c r="G190" s="103" t="s">
        <v>1147</v>
      </c>
      <c r="H190" s="103" t="s">
        <v>906</v>
      </c>
      <c r="I190" s="103">
        <v>0</v>
      </c>
      <c r="J190" s="103">
        <v>100</v>
      </c>
      <c r="K190" s="103">
        <v>100</v>
      </c>
      <c r="L190" s="103">
        <v>100</v>
      </c>
      <c r="M190" s="103" t="s">
        <v>21</v>
      </c>
      <c r="N190" s="103">
        <v>100</v>
      </c>
      <c r="O190" s="105"/>
      <c r="P190" s="105">
        <v>44491</v>
      </c>
      <c r="Q190" s="103" t="s">
        <v>1148</v>
      </c>
      <c r="R190" s="103" t="s">
        <v>23</v>
      </c>
      <c r="S190" s="103"/>
      <c r="T190" s="96"/>
      <c r="U190" s="96"/>
      <c r="V190" s="96"/>
      <c r="W190" s="96"/>
      <c r="X190" s="96"/>
      <c r="Y190" s="96"/>
      <c r="Z190" s="96"/>
      <c r="AA190" s="96"/>
    </row>
    <row r="191" spans="1:27" ht="15.75" customHeight="1">
      <c r="A191" s="2">
        <v>133</v>
      </c>
      <c r="B191" s="2" t="s">
        <v>1149</v>
      </c>
      <c r="C191" s="103" t="s">
        <v>1150</v>
      </c>
      <c r="D191" s="103" t="s">
        <v>397</v>
      </c>
      <c r="E191" s="103" t="s">
        <v>1151</v>
      </c>
      <c r="F191" s="103" t="s">
        <v>1152</v>
      </c>
      <c r="G191" s="103" t="s">
        <v>1153</v>
      </c>
      <c r="H191" s="103" t="s">
        <v>906</v>
      </c>
      <c r="I191" s="103">
        <v>0</v>
      </c>
      <c r="J191" s="103">
        <v>100</v>
      </c>
      <c r="K191" s="103">
        <v>100</v>
      </c>
      <c r="L191" s="103">
        <v>100</v>
      </c>
      <c r="M191" s="103" t="s">
        <v>21</v>
      </c>
      <c r="N191" s="103">
        <v>100</v>
      </c>
      <c r="O191" s="105"/>
      <c r="P191" s="105">
        <v>44491</v>
      </c>
      <c r="Q191" s="103" t="s">
        <v>1154</v>
      </c>
      <c r="R191" s="103" t="s">
        <v>23</v>
      </c>
      <c r="S191" s="103"/>
      <c r="T191" s="96"/>
      <c r="U191" s="96"/>
      <c r="V191" s="96"/>
      <c r="W191" s="96"/>
      <c r="X191" s="96"/>
      <c r="Y191" s="96"/>
      <c r="Z191" s="96"/>
      <c r="AA191" s="96"/>
    </row>
    <row r="192" spans="1:27" ht="15.75" customHeight="1">
      <c r="A192" s="2">
        <v>707</v>
      </c>
      <c r="B192" s="2" t="s">
        <v>1155</v>
      </c>
      <c r="C192" s="103" t="s">
        <v>1156</v>
      </c>
      <c r="D192" s="103" t="s">
        <v>1157</v>
      </c>
      <c r="E192" s="103" t="s">
        <v>1158</v>
      </c>
      <c r="F192" s="103" t="s">
        <v>1159</v>
      </c>
      <c r="G192" s="103" t="s">
        <v>1160</v>
      </c>
      <c r="H192" s="103" t="s">
        <v>906</v>
      </c>
      <c r="I192" s="104">
        <v>465</v>
      </c>
      <c r="J192" s="103">
        <v>100</v>
      </c>
      <c r="K192" s="103">
        <v>100</v>
      </c>
      <c r="L192" s="103">
        <v>100</v>
      </c>
      <c r="M192" s="103" t="s">
        <v>21</v>
      </c>
      <c r="N192" s="103">
        <v>100</v>
      </c>
      <c r="O192" s="105"/>
      <c r="P192" s="105">
        <v>44474</v>
      </c>
      <c r="Q192" s="103" t="s">
        <v>1161</v>
      </c>
      <c r="R192" s="103" t="s">
        <v>99</v>
      </c>
      <c r="S192" s="103"/>
      <c r="T192" s="96"/>
      <c r="U192" s="96"/>
      <c r="V192" s="96"/>
      <c r="W192" s="96"/>
      <c r="X192" s="96"/>
      <c r="Y192" s="96"/>
      <c r="Z192" s="96"/>
      <c r="AA192" s="96"/>
    </row>
    <row r="193" spans="1:27" ht="15.75" customHeight="1">
      <c r="A193" s="2">
        <v>700</v>
      </c>
      <c r="B193" s="2" t="s">
        <v>1162</v>
      </c>
      <c r="C193" s="103" t="s">
        <v>576</v>
      </c>
      <c r="D193" s="103" t="s">
        <v>577</v>
      </c>
      <c r="E193" s="103" t="s">
        <v>1163</v>
      </c>
      <c r="F193" s="103" t="s">
        <v>1164</v>
      </c>
      <c r="G193" s="103" t="s">
        <v>1165</v>
      </c>
      <c r="H193" s="103" t="s">
        <v>266</v>
      </c>
      <c r="I193" s="104">
        <v>0</v>
      </c>
      <c r="J193" s="103">
        <v>200</v>
      </c>
      <c r="K193" s="103">
        <v>200</v>
      </c>
      <c r="L193" s="103">
        <v>200</v>
      </c>
      <c r="M193" s="103" t="s">
        <v>21</v>
      </c>
      <c r="N193" s="103">
        <v>200</v>
      </c>
      <c r="O193" s="105"/>
      <c r="P193" s="105">
        <v>44474</v>
      </c>
      <c r="Q193" s="103" t="s">
        <v>1166</v>
      </c>
      <c r="R193" s="103" t="s">
        <v>99</v>
      </c>
      <c r="S193" s="103"/>
      <c r="T193" s="96"/>
      <c r="U193" s="96"/>
      <c r="V193" s="96"/>
      <c r="W193" s="96"/>
      <c r="X193" s="96"/>
      <c r="Y193" s="96"/>
      <c r="Z193" s="96"/>
      <c r="AA193" s="96"/>
    </row>
    <row r="194" spans="1:27" ht="15.75" customHeight="1">
      <c r="A194" s="2">
        <v>688</v>
      </c>
      <c r="B194" s="2" t="s">
        <v>1167</v>
      </c>
      <c r="C194" s="103" t="s">
        <v>1168</v>
      </c>
      <c r="D194" s="103" t="s">
        <v>1169</v>
      </c>
      <c r="E194" s="103" t="s">
        <v>1170</v>
      </c>
      <c r="F194" s="103" t="s">
        <v>1171</v>
      </c>
      <c r="G194" s="103" t="s">
        <v>1172</v>
      </c>
      <c r="H194" s="103" t="s">
        <v>1173</v>
      </c>
      <c r="I194" s="104">
        <v>0</v>
      </c>
      <c r="J194" s="103">
        <v>300</v>
      </c>
      <c r="K194" s="103">
        <v>300</v>
      </c>
      <c r="L194" s="103">
        <v>300</v>
      </c>
      <c r="M194" s="103" t="s">
        <v>21</v>
      </c>
      <c r="N194" s="103">
        <v>300</v>
      </c>
      <c r="O194" s="105"/>
      <c r="P194" s="105">
        <v>44474</v>
      </c>
      <c r="Q194" s="103" t="s">
        <v>1174</v>
      </c>
      <c r="R194" s="103" t="s">
        <v>99</v>
      </c>
      <c r="S194" s="103"/>
      <c r="T194" s="96"/>
      <c r="U194" s="96"/>
      <c r="V194" s="96"/>
      <c r="W194" s="96"/>
      <c r="X194" s="96"/>
      <c r="Y194" s="96"/>
      <c r="Z194" s="96"/>
      <c r="AA194" s="96"/>
    </row>
    <row r="195" spans="1:27" ht="15.75" customHeight="1">
      <c r="A195" s="2">
        <v>96</v>
      </c>
      <c r="B195" s="2" t="s">
        <v>1175</v>
      </c>
      <c r="C195" s="103" t="s">
        <v>1176</v>
      </c>
      <c r="D195" s="103" t="s">
        <v>1177</v>
      </c>
      <c r="E195" s="103" t="s">
        <v>1178</v>
      </c>
      <c r="F195" s="103" t="s">
        <v>1179</v>
      </c>
      <c r="G195" s="103" t="s">
        <v>1180</v>
      </c>
      <c r="H195" s="103" t="s">
        <v>906</v>
      </c>
      <c r="I195" s="103">
        <v>0</v>
      </c>
      <c r="J195" s="103">
        <v>100</v>
      </c>
      <c r="K195" s="103">
        <v>100</v>
      </c>
      <c r="L195" s="103">
        <v>100</v>
      </c>
      <c r="M195" s="103" t="s">
        <v>21</v>
      </c>
      <c r="N195" s="103">
        <v>100</v>
      </c>
      <c r="O195" s="105"/>
      <c r="P195" s="105">
        <v>44494</v>
      </c>
      <c r="Q195" s="103" t="s">
        <v>1181</v>
      </c>
      <c r="R195" s="103" t="s">
        <v>23</v>
      </c>
      <c r="S195" s="103"/>
      <c r="T195" s="96"/>
      <c r="U195" s="96"/>
      <c r="V195" s="96"/>
      <c r="W195" s="96"/>
      <c r="X195" s="96"/>
      <c r="Y195" s="96"/>
      <c r="Z195" s="96"/>
      <c r="AA195" s="96"/>
    </row>
    <row r="196" spans="1:27" ht="15.75" customHeight="1">
      <c r="A196" s="2">
        <v>690</v>
      </c>
      <c r="B196" s="2" t="s">
        <v>1182</v>
      </c>
      <c r="C196" s="103" t="s">
        <v>1183</v>
      </c>
      <c r="D196" s="103" t="s">
        <v>1184</v>
      </c>
      <c r="E196" s="103" t="s">
        <v>1185</v>
      </c>
      <c r="F196" s="103" t="s">
        <v>1186</v>
      </c>
      <c r="G196" s="103" t="s">
        <v>1187</v>
      </c>
      <c r="H196" s="103" t="s">
        <v>140</v>
      </c>
      <c r="I196" s="104">
        <v>0</v>
      </c>
      <c r="J196" s="103">
        <v>300</v>
      </c>
      <c r="K196" s="103">
        <v>300</v>
      </c>
      <c r="L196" s="103">
        <v>300</v>
      </c>
      <c r="M196" s="103" t="s">
        <v>21</v>
      </c>
      <c r="N196" s="103">
        <v>300</v>
      </c>
      <c r="O196" s="105"/>
      <c r="P196" s="105">
        <v>44474</v>
      </c>
      <c r="Q196" s="103" t="s">
        <v>1188</v>
      </c>
      <c r="R196" s="103" t="s">
        <v>99</v>
      </c>
      <c r="S196" s="103"/>
      <c r="T196" s="96"/>
      <c r="U196" s="96"/>
      <c r="V196" s="96"/>
      <c r="W196" s="96"/>
      <c r="X196" s="96"/>
      <c r="Y196" s="96"/>
      <c r="Z196" s="96"/>
      <c r="AA196" s="96"/>
    </row>
    <row r="197" spans="1:27" ht="15.75" customHeight="1">
      <c r="A197" s="2">
        <v>97</v>
      </c>
      <c r="B197" s="2" t="s">
        <v>1189</v>
      </c>
      <c r="C197" s="103" t="s">
        <v>1190</v>
      </c>
      <c r="D197" s="103" t="s">
        <v>1191</v>
      </c>
      <c r="E197" s="103" t="s">
        <v>1192</v>
      </c>
      <c r="F197" s="103" t="s">
        <v>1193</v>
      </c>
      <c r="G197" s="103" t="s">
        <v>1194</v>
      </c>
      <c r="H197" s="103" t="s">
        <v>906</v>
      </c>
      <c r="I197" s="103">
        <v>0</v>
      </c>
      <c r="J197" s="103">
        <v>100</v>
      </c>
      <c r="K197" s="103">
        <v>100</v>
      </c>
      <c r="L197" s="103">
        <v>100</v>
      </c>
      <c r="M197" s="103" t="s">
        <v>21</v>
      </c>
      <c r="N197" s="103">
        <v>100</v>
      </c>
      <c r="O197" s="105"/>
      <c r="P197" s="105">
        <v>44494</v>
      </c>
      <c r="Q197" s="103" t="s">
        <v>1195</v>
      </c>
      <c r="R197" s="103" t="s">
        <v>23</v>
      </c>
      <c r="S197" s="103"/>
      <c r="T197" s="96"/>
      <c r="U197" s="96"/>
      <c r="V197" s="96"/>
      <c r="W197" s="96"/>
      <c r="X197" s="96"/>
      <c r="Y197" s="96"/>
      <c r="Z197" s="96"/>
      <c r="AA197" s="96"/>
    </row>
    <row r="198" spans="1:27" ht="15.75" customHeight="1">
      <c r="A198" s="2">
        <v>98</v>
      </c>
      <c r="B198" s="2" t="s">
        <v>1196</v>
      </c>
      <c r="C198" s="103" t="s">
        <v>1197</v>
      </c>
      <c r="D198" s="103" t="s">
        <v>465</v>
      </c>
      <c r="E198" s="103" t="s">
        <v>1198</v>
      </c>
      <c r="F198" s="103" t="s">
        <v>1199</v>
      </c>
      <c r="G198" s="103" t="s">
        <v>1200</v>
      </c>
      <c r="H198" s="103" t="s">
        <v>906</v>
      </c>
      <c r="I198" s="103">
        <v>0</v>
      </c>
      <c r="J198" s="103">
        <v>100</v>
      </c>
      <c r="K198" s="103">
        <v>100</v>
      </c>
      <c r="L198" s="103">
        <v>100</v>
      </c>
      <c r="M198" s="103" t="s">
        <v>21</v>
      </c>
      <c r="N198" s="103">
        <v>100</v>
      </c>
      <c r="O198" s="105"/>
      <c r="P198" s="105">
        <v>44494</v>
      </c>
      <c r="Q198" s="103" t="s">
        <v>1201</v>
      </c>
      <c r="R198" s="103" t="s">
        <v>23</v>
      </c>
      <c r="S198" s="103"/>
      <c r="T198" s="96"/>
      <c r="U198" s="96"/>
      <c r="V198" s="96"/>
      <c r="W198" s="96"/>
      <c r="X198" s="96"/>
      <c r="Y198" s="96"/>
      <c r="Z198" s="96"/>
      <c r="AA198" s="96"/>
    </row>
    <row r="199" spans="1:27" ht="15.75" customHeight="1">
      <c r="A199" s="2">
        <v>110</v>
      </c>
      <c r="B199" s="2" t="s">
        <v>1149</v>
      </c>
      <c r="C199" s="103" t="s">
        <v>1202</v>
      </c>
      <c r="D199" s="103" t="s">
        <v>1203</v>
      </c>
      <c r="E199" s="103" t="s">
        <v>1204</v>
      </c>
      <c r="F199" s="103" t="s">
        <v>1205</v>
      </c>
      <c r="G199" s="103" t="s">
        <v>1206</v>
      </c>
      <c r="H199" s="103" t="s">
        <v>906</v>
      </c>
      <c r="I199" s="103">
        <v>0</v>
      </c>
      <c r="J199" s="103">
        <v>100</v>
      </c>
      <c r="K199" s="103">
        <v>100</v>
      </c>
      <c r="L199" s="103">
        <v>100</v>
      </c>
      <c r="M199" s="103" t="s">
        <v>21</v>
      </c>
      <c r="N199" s="103">
        <v>100</v>
      </c>
      <c r="O199" s="105"/>
      <c r="P199" s="105">
        <v>44494</v>
      </c>
      <c r="Q199" s="103" t="s">
        <v>1207</v>
      </c>
      <c r="R199" s="103" t="s">
        <v>23</v>
      </c>
      <c r="S199" s="103"/>
      <c r="T199" s="96"/>
      <c r="U199" s="96"/>
      <c r="V199" s="96"/>
      <c r="W199" s="96"/>
      <c r="X199" s="96"/>
      <c r="Y199" s="96"/>
      <c r="Z199" s="96"/>
      <c r="AA199" s="96"/>
    </row>
    <row r="200" spans="1:27" ht="15.75" customHeight="1">
      <c r="A200" s="2">
        <v>698</v>
      </c>
      <c r="B200" s="2" t="s">
        <v>1162</v>
      </c>
      <c r="C200" s="103" t="s">
        <v>1208</v>
      </c>
      <c r="D200" s="103" t="s">
        <v>1209</v>
      </c>
      <c r="E200" s="103" t="s">
        <v>1210</v>
      </c>
      <c r="F200" s="103" t="s">
        <v>1211</v>
      </c>
      <c r="G200" s="103" t="s">
        <v>1212</v>
      </c>
      <c r="H200" s="103" t="s">
        <v>337</v>
      </c>
      <c r="I200" s="104">
        <v>0</v>
      </c>
      <c r="J200" s="103">
        <v>350</v>
      </c>
      <c r="K200" s="103">
        <v>350</v>
      </c>
      <c r="L200" s="103">
        <v>350</v>
      </c>
      <c r="M200" s="103" t="s">
        <v>21</v>
      </c>
      <c r="N200" s="103">
        <v>350</v>
      </c>
      <c r="O200" s="105"/>
      <c r="P200" s="105">
        <v>44474</v>
      </c>
      <c r="Q200" s="103" t="s">
        <v>1213</v>
      </c>
      <c r="R200" s="103" t="s">
        <v>99</v>
      </c>
      <c r="S200" s="103"/>
      <c r="T200" s="96"/>
      <c r="U200" s="96"/>
      <c r="V200" s="96"/>
      <c r="W200" s="96"/>
      <c r="X200" s="96"/>
      <c r="Y200" s="96"/>
      <c r="Z200" s="96"/>
      <c r="AA200" s="96"/>
    </row>
    <row r="201" spans="1:27" ht="15.75" customHeight="1">
      <c r="A201" s="2">
        <v>687</v>
      </c>
      <c r="B201" s="2" t="s">
        <v>650</v>
      </c>
      <c r="C201" s="103" t="s">
        <v>1168</v>
      </c>
      <c r="D201" s="103" t="s">
        <v>1169</v>
      </c>
      <c r="E201" s="103" t="s">
        <v>1214</v>
      </c>
      <c r="F201" s="103" t="s">
        <v>1215</v>
      </c>
      <c r="G201" s="103" t="s">
        <v>1216</v>
      </c>
      <c r="H201" s="103" t="s">
        <v>1217</v>
      </c>
      <c r="I201" s="104">
        <v>300</v>
      </c>
      <c r="J201" s="103">
        <v>500</v>
      </c>
      <c r="K201" s="103">
        <v>500</v>
      </c>
      <c r="L201" s="103">
        <v>500</v>
      </c>
      <c r="M201" s="103" t="s">
        <v>21</v>
      </c>
      <c r="N201" s="103">
        <v>500</v>
      </c>
      <c r="O201" s="105"/>
      <c r="P201" s="105">
        <v>44474</v>
      </c>
      <c r="Q201" s="103" t="s">
        <v>1218</v>
      </c>
      <c r="R201" s="103" t="s">
        <v>99</v>
      </c>
      <c r="S201" s="103"/>
      <c r="T201" s="96"/>
      <c r="U201" s="96"/>
      <c r="V201" s="96"/>
      <c r="W201" s="96"/>
      <c r="X201" s="96"/>
      <c r="Y201" s="96"/>
      <c r="Z201" s="96"/>
      <c r="AA201" s="96"/>
    </row>
    <row r="202" spans="1:27" ht="15.75" customHeight="1">
      <c r="A202" s="2">
        <v>693</v>
      </c>
      <c r="B202" s="2" t="s">
        <v>497</v>
      </c>
      <c r="C202" s="103" t="s">
        <v>1219</v>
      </c>
      <c r="D202" s="103" t="s">
        <v>1220</v>
      </c>
      <c r="E202" s="103" t="s">
        <v>1221</v>
      </c>
      <c r="F202" s="103" t="s">
        <v>1222</v>
      </c>
      <c r="G202" s="103" t="s">
        <v>1223</v>
      </c>
      <c r="H202" s="103" t="s">
        <v>1224</v>
      </c>
      <c r="I202" s="104">
        <v>4.21</v>
      </c>
      <c r="J202" s="103">
        <v>500</v>
      </c>
      <c r="K202" s="103">
        <v>500</v>
      </c>
      <c r="L202" s="103">
        <v>500</v>
      </c>
      <c r="M202" s="103" t="s">
        <v>21</v>
      </c>
      <c r="N202" s="103">
        <v>500</v>
      </c>
      <c r="O202" s="105"/>
      <c r="P202" s="105">
        <v>44474</v>
      </c>
      <c r="Q202" s="103" t="s">
        <v>1225</v>
      </c>
      <c r="R202" s="103" t="s">
        <v>99</v>
      </c>
      <c r="S202" s="103"/>
      <c r="T202" s="96"/>
      <c r="U202" s="96"/>
      <c r="V202" s="96"/>
      <c r="W202" s="96"/>
      <c r="X202" s="96"/>
      <c r="Y202" s="96"/>
      <c r="Z202" s="96"/>
      <c r="AA202" s="96"/>
    </row>
    <row r="203" spans="1:27" ht="15.75" customHeight="1">
      <c r="A203" s="2">
        <v>111</v>
      </c>
      <c r="B203" s="2" t="s">
        <v>1226</v>
      </c>
      <c r="C203" s="103" t="s">
        <v>926</v>
      </c>
      <c r="D203" s="103" t="s">
        <v>927</v>
      </c>
      <c r="E203" s="103" t="s">
        <v>1227</v>
      </c>
      <c r="F203" s="103" t="s">
        <v>1228</v>
      </c>
      <c r="G203" s="103" t="s">
        <v>1229</v>
      </c>
      <c r="H203" s="103" t="s">
        <v>906</v>
      </c>
      <c r="I203" s="103">
        <v>0</v>
      </c>
      <c r="J203" s="103">
        <v>100</v>
      </c>
      <c r="K203" s="103">
        <v>100</v>
      </c>
      <c r="L203" s="103">
        <v>100</v>
      </c>
      <c r="M203" s="103" t="s">
        <v>21</v>
      </c>
      <c r="N203" s="103">
        <v>100</v>
      </c>
      <c r="O203" s="105"/>
      <c r="P203" s="105">
        <v>44494</v>
      </c>
      <c r="Q203" s="103" t="s">
        <v>1230</v>
      </c>
      <c r="R203" s="103" t="s">
        <v>23</v>
      </c>
      <c r="S203" s="103"/>
      <c r="T203" s="96"/>
      <c r="U203" s="96"/>
      <c r="V203" s="96"/>
      <c r="W203" s="96"/>
      <c r="X203" s="96"/>
      <c r="Y203" s="96"/>
      <c r="Z203" s="96"/>
      <c r="AA203" s="96"/>
    </row>
    <row r="204" spans="1:27" ht="15.75" customHeight="1">
      <c r="A204" s="2">
        <v>699</v>
      </c>
      <c r="B204" s="2" t="s">
        <v>1231</v>
      </c>
      <c r="C204" s="103" t="s">
        <v>1232</v>
      </c>
      <c r="D204" s="103" t="s">
        <v>1233</v>
      </c>
      <c r="E204" s="103" t="s">
        <v>1234</v>
      </c>
      <c r="F204" s="103" t="s">
        <v>1235</v>
      </c>
      <c r="G204" s="103" t="s">
        <v>1236</v>
      </c>
      <c r="H204" s="103" t="s">
        <v>1237</v>
      </c>
      <c r="I204" s="104">
        <v>0</v>
      </c>
      <c r="J204" s="103">
        <v>505</v>
      </c>
      <c r="K204" s="103">
        <v>505</v>
      </c>
      <c r="L204" s="103">
        <v>505</v>
      </c>
      <c r="M204" s="103" t="s">
        <v>21</v>
      </c>
      <c r="N204" s="103">
        <v>505</v>
      </c>
      <c r="O204" s="105"/>
      <c r="P204" s="105">
        <v>44474</v>
      </c>
      <c r="Q204" s="103" t="s">
        <v>1238</v>
      </c>
      <c r="R204" s="103" t="s">
        <v>99</v>
      </c>
      <c r="S204" s="103"/>
      <c r="T204" s="96"/>
      <c r="U204" s="96"/>
      <c r="V204" s="96"/>
      <c r="W204" s="96"/>
      <c r="X204" s="96"/>
      <c r="Y204" s="96"/>
      <c r="Z204" s="96"/>
      <c r="AA204" s="96"/>
    </row>
    <row r="205" spans="1:27" ht="15.75" customHeight="1">
      <c r="A205" s="2">
        <v>51</v>
      </c>
      <c r="B205" s="2" t="s">
        <v>1239</v>
      </c>
      <c r="C205" s="103" t="s">
        <v>868</v>
      </c>
      <c r="D205" s="103" t="s">
        <v>869</v>
      </c>
      <c r="E205" s="103" t="s">
        <v>1240</v>
      </c>
      <c r="F205" s="103" t="s">
        <v>1241</v>
      </c>
      <c r="G205" s="103" t="s">
        <v>1242</v>
      </c>
      <c r="H205" s="103" t="s">
        <v>906</v>
      </c>
      <c r="I205" s="103">
        <v>0</v>
      </c>
      <c r="J205" s="103">
        <v>100</v>
      </c>
      <c r="K205" s="103">
        <v>100</v>
      </c>
      <c r="L205" s="103">
        <v>100</v>
      </c>
      <c r="M205" s="103" t="s">
        <v>21</v>
      </c>
      <c r="N205" s="103">
        <v>100</v>
      </c>
      <c r="O205" s="105"/>
      <c r="P205" s="105">
        <v>44495</v>
      </c>
      <c r="Q205" s="103" t="s">
        <v>1243</v>
      </c>
      <c r="R205" s="103" t="s">
        <v>23</v>
      </c>
      <c r="S205" s="103"/>
      <c r="T205" s="96"/>
      <c r="U205" s="96"/>
      <c r="V205" s="96"/>
      <c r="W205" s="96"/>
      <c r="X205" s="96"/>
      <c r="Y205" s="96"/>
      <c r="Z205" s="96"/>
      <c r="AA205" s="96"/>
    </row>
    <row r="206" spans="1:27" ht="15.75" customHeight="1">
      <c r="A206" s="2"/>
      <c r="B206" s="2"/>
      <c r="C206" s="106" t="s">
        <v>1244</v>
      </c>
      <c r="D206" s="103"/>
      <c r="E206" s="103"/>
      <c r="F206" s="103"/>
      <c r="G206" s="103"/>
      <c r="H206" s="103" t="s">
        <v>1245</v>
      </c>
      <c r="I206" s="103"/>
      <c r="J206" s="103"/>
      <c r="K206" s="103"/>
      <c r="L206" s="103"/>
      <c r="M206" s="103" t="s">
        <v>21</v>
      </c>
      <c r="N206" s="103">
        <v>100</v>
      </c>
      <c r="O206" s="105"/>
      <c r="P206" s="105">
        <v>44497</v>
      </c>
      <c r="Q206" s="106" t="s">
        <v>1246</v>
      </c>
      <c r="R206" s="103" t="s">
        <v>23</v>
      </c>
      <c r="S206" s="103"/>
      <c r="T206" s="96"/>
      <c r="U206" s="96"/>
      <c r="V206" s="96"/>
      <c r="W206" s="96"/>
      <c r="X206" s="96"/>
      <c r="Y206" s="96"/>
      <c r="Z206" s="96"/>
      <c r="AA206" s="96"/>
    </row>
    <row r="207" spans="1:27" ht="15.75" customHeight="1">
      <c r="A207" s="2"/>
      <c r="B207" s="2"/>
      <c r="C207" s="106" t="s">
        <v>1247</v>
      </c>
      <c r="D207" s="103"/>
      <c r="E207" s="103"/>
      <c r="F207" s="103"/>
      <c r="G207" s="103"/>
      <c r="H207" s="103" t="s">
        <v>1248</v>
      </c>
      <c r="I207" s="103"/>
      <c r="J207" s="103"/>
      <c r="K207" s="103"/>
      <c r="L207" s="103"/>
      <c r="M207" s="103" t="s">
        <v>21</v>
      </c>
      <c r="N207" s="103">
        <v>100</v>
      </c>
      <c r="O207" s="105"/>
      <c r="P207" s="105">
        <v>44498</v>
      </c>
      <c r="Q207" s="106" t="s">
        <v>1249</v>
      </c>
      <c r="R207" s="103" t="s">
        <v>23</v>
      </c>
      <c r="S207" s="103"/>
      <c r="T207" s="96"/>
      <c r="U207" s="96"/>
      <c r="V207" s="96"/>
      <c r="W207" s="96"/>
      <c r="X207" s="96"/>
      <c r="Y207" s="96"/>
      <c r="Z207" s="96"/>
      <c r="AA207" s="96"/>
    </row>
    <row r="208" spans="1:27" ht="15.75" customHeight="1">
      <c r="A208" s="2">
        <v>703</v>
      </c>
      <c r="B208" s="2" t="s">
        <v>1250</v>
      </c>
      <c r="C208" s="103" t="s">
        <v>1251</v>
      </c>
      <c r="D208" s="103" t="s">
        <v>518</v>
      </c>
      <c r="E208" s="103" t="s">
        <v>1252</v>
      </c>
      <c r="F208" s="103" t="s">
        <v>1253</v>
      </c>
      <c r="G208" s="103" t="s">
        <v>1254</v>
      </c>
      <c r="H208" s="103" t="s">
        <v>1255</v>
      </c>
      <c r="I208" s="104">
        <v>0</v>
      </c>
      <c r="J208" s="103">
        <v>650</v>
      </c>
      <c r="K208" s="103">
        <v>650</v>
      </c>
      <c r="L208" s="103">
        <v>650</v>
      </c>
      <c r="M208" s="103" t="s">
        <v>21</v>
      </c>
      <c r="N208" s="103">
        <v>650</v>
      </c>
      <c r="O208" s="105"/>
      <c r="P208" s="105">
        <v>44474</v>
      </c>
      <c r="Q208" s="103" t="s">
        <v>1256</v>
      </c>
      <c r="R208" s="103" t="s">
        <v>99</v>
      </c>
      <c r="S208" s="103"/>
      <c r="T208" s="96"/>
      <c r="U208" s="96"/>
      <c r="V208" s="96"/>
      <c r="W208" s="96"/>
      <c r="X208" s="96"/>
      <c r="Y208" s="96"/>
      <c r="Z208" s="96"/>
      <c r="AA208" s="96"/>
    </row>
    <row r="209" spans="1:27" ht="15.75" customHeight="1">
      <c r="A209" s="2">
        <v>702</v>
      </c>
      <c r="B209" s="2" t="s">
        <v>1257</v>
      </c>
      <c r="C209" s="103" t="s">
        <v>1258</v>
      </c>
      <c r="D209" s="103" t="s">
        <v>1259</v>
      </c>
      <c r="E209" s="103" t="s">
        <v>1260</v>
      </c>
      <c r="F209" s="103" t="s">
        <v>1261</v>
      </c>
      <c r="G209" s="103" t="s">
        <v>1262</v>
      </c>
      <c r="H209" s="103" t="s">
        <v>1263</v>
      </c>
      <c r="I209" s="104">
        <v>1</v>
      </c>
      <c r="J209" s="103">
        <v>840</v>
      </c>
      <c r="K209" s="103">
        <v>840</v>
      </c>
      <c r="L209" s="103">
        <v>840</v>
      </c>
      <c r="M209" s="103" t="s">
        <v>21</v>
      </c>
      <c r="N209" s="103">
        <v>840</v>
      </c>
      <c r="O209" s="105"/>
      <c r="P209" s="105">
        <v>44474</v>
      </c>
      <c r="Q209" s="103" t="s">
        <v>1264</v>
      </c>
      <c r="R209" s="103" t="s">
        <v>99</v>
      </c>
      <c r="S209" s="103"/>
      <c r="T209" s="96"/>
      <c r="U209" s="96"/>
      <c r="V209" s="96"/>
      <c r="W209" s="96"/>
      <c r="X209" s="96"/>
      <c r="Y209" s="96"/>
      <c r="Z209" s="96"/>
      <c r="AA209" s="96"/>
    </row>
    <row r="210" spans="1:27" ht="15.75" customHeight="1">
      <c r="A210" s="2">
        <v>375</v>
      </c>
      <c r="B210" s="2" t="s">
        <v>893</v>
      </c>
      <c r="C210" s="103" t="s">
        <v>1265</v>
      </c>
      <c r="D210" s="103" t="s">
        <v>1266</v>
      </c>
      <c r="E210" s="103" t="s">
        <v>1267</v>
      </c>
      <c r="F210" s="103" t="s">
        <v>1268</v>
      </c>
      <c r="G210" s="103" t="s">
        <v>1269</v>
      </c>
      <c r="H210" s="103" t="s">
        <v>1270</v>
      </c>
      <c r="I210" s="103">
        <v>0</v>
      </c>
      <c r="J210" s="103">
        <v>115</v>
      </c>
      <c r="K210" s="103">
        <v>115</v>
      </c>
      <c r="L210" s="103">
        <v>115</v>
      </c>
      <c r="M210" s="103" t="s">
        <v>21</v>
      </c>
      <c r="N210" s="103">
        <v>115</v>
      </c>
      <c r="O210" s="105"/>
      <c r="P210" s="105">
        <v>44483</v>
      </c>
      <c r="Q210" s="103" t="s">
        <v>1271</v>
      </c>
      <c r="R210" s="103" t="s">
        <v>23</v>
      </c>
      <c r="S210" s="103"/>
      <c r="T210" s="96"/>
      <c r="U210" s="96"/>
      <c r="V210" s="96"/>
      <c r="W210" s="96"/>
      <c r="X210" s="96"/>
      <c r="Y210" s="96"/>
      <c r="Z210" s="96"/>
      <c r="AA210" s="96"/>
    </row>
    <row r="211" spans="1:27" ht="15.75" customHeight="1">
      <c r="A211" s="2">
        <v>694</v>
      </c>
      <c r="B211" s="2" t="s">
        <v>1272</v>
      </c>
      <c r="C211" s="103" t="s">
        <v>894</v>
      </c>
      <c r="D211" s="103" t="s">
        <v>1273</v>
      </c>
      <c r="E211" s="103" t="s">
        <v>1274</v>
      </c>
      <c r="F211" s="103" t="s">
        <v>1275</v>
      </c>
      <c r="G211" s="103" t="s">
        <v>1276</v>
      </c>
      <c r="H211" s="103" t="s">
        <v>416</v>
      </c>
      <c r="I211" s="104">
        <v>0</v>
      </c>
      <c r="J211" s="103">
        <v>850</v>
      </c>
      <c r="K211" s="103">
        <v>850</v>
      </c>
      <c r="L211" s="103">
        <v>850</v>
      </c>
      <c r="M211" s="103" t="s">
        <v>21</v>
      </c>
      <c r="N211" s="103">
        <v>850</v>
      </c>
      <c r="O211" s="105"/>
      <c r="P211" s="105">
        <v>44474</v>
      </c>
      <c r="Q211" s="103" t="s">
        <v>1277</v>
      </c>
      <c r="R211" s="103" t="s">
        <v>99</v>
      </c>
      <c r="S211" s="103"/>
      <c r="T211" s="96"/>
      <c r="U211" s="96"/>
      <c r="V211" s="96"/>
      <c r="W211" s="96"/>
      <c r="X211" s="96"/>
      <c r="Y211" s="96"/>
      <c r="Z211" s="96"/>
      <c r="AA211" s="96"/>
    </row>
    <row r="212" spans="1:27" ht="15.75" customHeight="1">
      <c r="A212" s="2">
        <v>376</v>
      </c>
      <c r="B212" s="2" t="s">
        <v>1278</v>
      </c>
      <c r="C212" s="103" t="s">
        <v>1279</v>
      </c>
      <c r="D212" s="103" t="s">
        <v>1280</v>
      </c>
      <c r="E212" s="103" t="s">
        <v>1281</v>
      </c>
      <c r="F212" s="103" t="s">
        <v>1282</v>
      </c>
      <c r="G212" s="103" t="s">
        <v>1283</v>
      </c>
      <c r="H212" s="103" t="s">
        <v>1270</v>
      </c>
      <c r="I212" s="103">
        <v>0</v>
      </c>
      <c r="J212" s="103">
        <v>115</v>
      </c>
      <c r="K212" s="103">
        <v>115</v>
      </c>
      <c r="L212" s="103">
        <v>115</v>
      </c>
      <c r="M212" s="103" t="s">
        <v>21</v>
      </c>
      <c r="N212" s="103">
        <v>115</v>
      </c>
      <c r="O212" s="105"/>
      <c r="P212" s="105">
        <v>44483</v>
      </c>
      <c r="Q212" s="103" t="s">
        <v>1284</v>
      </c>
      <c r="R212" s="103" t="s">
        <v>23</v>
      </c>
      <c r="S212" s="103"/>
      <c r="T212" s="96"/>
      <c r="U212" s="96"/>
      <c r="V212" s="96"/>
      <c r="W212" s="96"/>
      <c r="X212" s="96"/>
      <c r="Y212" s="96"/>
      <c r="Z212" s="96"/>
      <c r="AA212" s="96"/>
    </row>
    <row r="213" spans="1:27" ht="15.75" customHeight="1">
      <c r="A213" s="2">
        <v>705</v>
      </c>
      <c r="B213" s="2" t="s">
        <v>1285</v>
      </c>
      <c r="C213" s="103" t="s">
        <v>1286</v>
      </c>
      <c r="D213" s="103" t="s">
        <v>1287</v>
      </c>
      <c r="E213" s="103" t="s">
        <v>1288</v>
      </c>
      <c r="F213" s="103" t="s">
        <v>1289</v>
      </c>
      <c r="G213" s="103" t="s">
        <v>1290</v>
      </c>
      <c r="H213" s="103" t="s">
        <v>1291</v>
      </c>
      <c r="I213" s="104">
        <v>0</v>
      </c>
      <c r="J213" s="103">
        <v>999</v>
      </c>
      <c r="K213" s="103">
        <v>999</v>
      </c>
      <c r="L213" s="103">
        <v>999</v>
      </c>
      <c r="M213" s="103" t="s">
        <v>21</v>
      </c>
      <c r="N213" s="103">
        <v>999</v>
      </c>
      <c r="O213" s="105"/>
      <c r="P213" s="105">
        <v>44474</v>
      </c>
      <c r="Q213" s="103" t="s">
        <v>1292</v>
      </c>
      <c r="R213" s="103" t="s">
        <v>99</v>
      </c>
      <c r="S213" s="103"/>
      <c r="T213" s="96"/>
      <c r="U213" s="96"/>
      <c r="V213" s="96"/>
      <c r="W213" s="96"/>
      <c r="X213" s="96"/>
      <c r="Y213" s="96"/>
      <c r="Z213" s="96"/>
      <c r="AA213" s="96"/>
    </row>
    <row r="214" spans="1:27" ht="15.75" customHeight="1">
      <c r="A214" s="2">
        <v>689</v>
      </c>
      <c r="B214" s="2" t="s">
        <v>1293</v>
      </c>
      <c r="C214" s="103" t="s">
        <v>1168</v>
      </c>
      <c r="D214" s="103" t="s">
        <v>1169</v>
      </c>
      <c r="E214" s="103" t="s">
        <v>1294</v>
      </c>
      <c r="F214" s="103" t="s">
        <v>1295</v>
      </c>
      <c r="G214" s="103" t="s">
        <v>1296</v>
      </c>
      <c r="H214" s="103" t="s">
        <v>435</v>
      </c>
      <c r="I214" s="104">
        <v>800</v>
      </c>
      <c r="J214" s="103">
        <v>1000</v>
      </c>
      <c r="K214" s="103">
        <v>1000</v>
      </c>
      <c r="L214" s="103">
        <v>1000</v>
      </c>
      <c r="M214" s="103" t="s">
        <v>21</v>
      </c>
      <c r="N214" s="103">
        <v>1000</v>
      </c>
      <c r="O214" s="105"/>
      <c r="P214" s="105">
        <v>44474</v>
      </c>
      <c r="Q214" s="103" t="s">
        <v>1297</v>
      </c>
      <c r="R214" s="103" t="s">
        <v>99</v>
      </c>
      <c r="S214" s="103"/>
      <c r="T214" s="96"/>
      <c r="U214" s="96"/>
      <c r="V214" s="96"/>
      <c r="W214" s="96"/>
      <c r="X214" s="96"/>
      <c r="Y214" s="96"/>
      <c r="Z214" s="96"/>
      <c r="AA214" s="96"/>
    </row>
    <row r="215" spans="1:27" ht="15.75" customHeight="1">
      <c r="A215" s="2">
        <v>708</v>
      </c>
      <c r="B215" s="2" t="s">
        <v>1285</v>
      </c>
      <c r="C215" s="103" t="s">
        <v>1298</v>
      </c>
      <c r="D215" s="103" t="s">
        <v>1299</v>
      </c>
      <c r="E215" s="103" t="s">
        <v>1300</v>
      </c>
      <c r="F215" s="103" t="s">
        <v>1301</v>
      </c>
      <c r="G215" s="103" t="s">
        <v>1302</v>
      </c>
      <c r="H215" s="103" t="s">
        <v>435</v>
      </c>
      <c r="I215" s="104">
        <v>10</v>
      </c>
      <c r="J215" s="103">
        <v>1000</v>
      </c>
      <c r="K215" s="103">
        <v>1000</v>
      </c>
      <c r="L215" s="103">
        <v>1000</v>
      </c>
      <c r="M215" s="103" t="s">
        <v>21</v>
      </c>
      <c r="N215" s="103">
        <v>1000</v>
      </c>
      <c r="O215" s="105"/>
      <c r="P215" s="105">
        <v>44474</v>
      </c>
      <c r="Q215" s="103" t="s">
        <v>1303</v>
      </c>
      <c r="R215" s="103" t="s">
        <v>99</v>
      </c>
      <c r="S215" s="103"/>
      <c r="T215" s="96"/>
      <c r="U215" s="96"/>
      <c r="V215" s="96"/>
      <c r="W215" s="96"/>
      <c r="X215" s="96"/>
      <c r="Y215" s="96"/>
      <c r="Z215" s="96"/>
      <c r="AA215" s="96"/>
    </row>
    <row r="216" spans="1:27" ht="15.75" customHeight="1">
      <c r="A216" s="2">
        <v>710</v>
      </c>
      <c r="B216" s="2" t="s">
        <v>155</v>
      </c>
      <c r="C216" s="103" t="s">
        <v>1023</v>
      </c>
      <c r="D216" s="103" t="s">
        <v>1042</v>
      </c>
      <c r="E216" s="103" t="s">
        <v>1304</v>
      </c>
      <c r="F216" s="103" t="s">
        <v>1305</v>
      </c>
      <c r="G216" s="103" t="s">
        <v>1306</v>
      </c>
      <c r="H216" s="103" t="s">
        <v>1307</v>
      </c>
      <c r="I216" s="104">
        <v>0</v>
      </c>
      <c r="J216" s="103">
        <v>1000</v>
      </c>
      <c r="K216" s="103">
        <v>1000</v>
      </c>
      <c r="L216" s="103">
        <v>1000</v>
      </c>
      <c r="M216" s="103" t="s">
        <v>21</v>
      </c>
      <c r="N216" s="103">
        <v>1000</v>
      </c>
      <c r="O216" s="105"/>
      <c r="P216" s="105">
        <v>44474</v>
      </c>
      <c r="Q216" s="103" t="s">
        <v>1308</v>
      </c>
      <c r="R216" s="103" t="s">
        <v>99</v>
      </c>
      <c r="S216" s="103"/>
      <c r="T216" s="96"/>
      <c r="U216" s="96"/>
      <c r="V216" s="96"/>
      <c r="W216" s="96"/>
      <c r="X216" s="96"/>
      <c r="Y216" s="96"/>
      <c r="Z216" s="96"/>
      <c r="AA216" s="96"/>
    </row>
    <row r="217" spans="1:27" ht="15.75" customHeight="1">
      <c r="A217" s="2">
        <v>711</v>
      </c>
      <c r="B217" s="2" t="s">
        <v>1309</v>
      </c>
      <c r="C217" s="103" t="s">
        <v>1023</v>
      </c>
      <c r="D217" s="103" t="s">
        <v>1042</v>
      </c>
      <c r="E217" s="103" t="s">
        <v>1310</v>
      </c>
      <c r="F217" s="103" t="s">
        <v>1311</v>
      </c>
      <c r="G217" s="103" t="s">
        <v>1312</v>
      </c>
      <c r="H217" s="103" t="s">
        <v>435</v>
      </c>
      <c r="I217" s="104">
        <v>0</v>
      </c>
      <c r="J217" s="103">
        <v>1000</v>
      </c>
      <c r="K217" s="103">
        <v>1000</v>
      </c>
      <c r="L217" s="103">
        <v>1000</v>
      </c>
      <c r="M217" s="103" t="s">
        <v>21</v>
      </c>
      <c r="N217" s="103">
        <v>1000</v>
      </c>
      <c r="O217" s="105"/>
      <c r="P217" s="105">
        <v>44474</v>
      </c>
      <c r="Q217" s="103" t="s">
        <v>1313</v>
      </c>
      <c r="R217" s="103" t="s">
        <v>99</v>
      </c>
      <c r="S217" s="103"/>
      <c r="T217" s="96"/>
      <c r="U217" s="96"/>
      <c r="V217" s="96"/>
      <c r="W217" s="96"/>
      <c r="X217" s="96"/>
      <c r="Y217" s="96"/>
      <c r="Z217" s="96"/>
      <c r="AA217" s="96"/>
    </row>
    <row r="218" spans="1:27" ht="15.75" customHeight="1">
      <c r="A218" s="2">
        <v>695</v>
      </c>
      <c r="B218" s="2" t="s">
        <v>1314</v>
      </c>
      <c r="C218" s="103" t="s">
        <v>1315</v>
      </c>
      <c r="D218" s="103" t="s">
        <v>1316</v>
      </c>
      <c r="E218" s="103" t="s">
        <v>1317</v>
      </c>
      <c r="F218" s="103" t="s">
        <v>1318</v>
      </c>
      <c r="G218" s="103" t="s">
        <v>1319</v>
      </c>
      <c r="H218" s="103" t="s">
        <v>1320</v>
      </c>
      <c r="I218" s="104">
        <v>0</v>
      </c>
      <c r="J218" s="103">
        <v>1176</v>
      </c>
      <c r="K218" s="103">
        <v>1176</v>
      </c>
      <c r="L218" s="103">
        <v>1176</v>
      </c>
      <c r="M218" s="103" t="s">
        <v>21</v>
      </c>
      <c r="N218" s="103">
        <v>1176</v>
      </c>
      <c r="O218" s="105"/>
      <c r="P218" s="105">
        <v>44474</v>
      </c>
      <c r="Q218" s="103" t="s">
        <v>1321</v>
      </c>
      <c r="R218" s="103" t="s">
        <v>99</v>
      </c>
      <c r="S218" s="103"/>
      <c r="T218" s="96"/>
      <c r="U218" s="96"/>
      <c r="V218" s="96"/>
      <c r="W218" s="96"/>
      <c r="X218" s="96"/>
      <c r="Y218" s="96"/>
      <c r="Z218" s="96"/>
      <c r="AA218" s="96"/>
    </row>
    <row r="219" spans="1:27" ht="15.75" customHeight="1">
      <c r="A219" s="2">
        <v>686</v>
      </c>
      <c r="B219" s="2" t="s">
        <v>1322</v>
      </c>
      <c r="C219" s="103" t="s">
        <v>1323</v>
      </c>
      <c r="D219" s="103" t="s">
        <v>1324</v>
      </c>
      <c r="E219" s="103" t="s">
        <v>1325</v>
      </c>
      <c r="F219" s="103" t="s">
        <v>1326</v>
      </c>
      <c r="G219" s="103" t="s">
        <v>1327</v>
      </c>
      <c r="H219" s="103" t="s">
        <v>1328</v>
      </c>
      <c r="I219" s="104">
        <v>0</v>
      </c>
      <c r="J219" s="103">
        <v>1300</v>
      </c>
      <c r="K219" s="103">
        <v>1300</v>
      </c>
      <c r="L219" s="103">
        <v>1300</v>
      </c>
      <c r="M219" s="103" t="s">
        <v>21</v>
      </c>
      <c r="N219" s="103">
        <v>1300</v>
      </c>
      <c r="O219" s="105"/>
      <c r="P219" s="105">
        <v>44474</v>
      </c>
      <c r="Q219" s="103" t="s">
        <v>1329</v>
      </c>
      <c r="R219" s="103" t="s">
        <v>99</v>
      </c>
      <c r="S219" s="103"/>
      <c r="T219" s="96"/>
      <c r="U219" s="96"/>
      <c r="V219" s="96"/>
      <c r="W219" s="96"/>
      <c r="X219" s="96"/>
      <c r="Y219" s="96"/>
      <c r="Z219" s="96"/>
      <c r="AA219" s="96"/>
    </row>
    <row r="220" spans="1:27" ht="15.75" customHeight="1">
      <c r="A220" s="2">
        <v>726</v>
      </c>
      <c r="B220" s="2" t="s">
        <v>1330</v>
      </c>
      <c r="C220" s="103" t="s">
        <v>1331</v>
      </c>
      <c r="D220" s="103" t="s">
        <v>1332</v>
      </c>
      <c r="E220" s="103" t="s">
        <v>1333</v>
      </c>
      <c r="F220" s="103" t="s">
        <v>1334</v>
      </c>
      <c r="G220" s="103" t="s">
        <v>1335</v>
      </c>
      <c r="H220" s="103" t="s">
        <v>1336</v>
      </c>
      <c r="I220" s="103">
        <v>0</v>
      </c>
      <c r="J220" s="103">
        <v>120</v>
      </c>
      <c r="K220" s="103">
        <v>120</v>
      </c>
      <c r="L220" s="103">
        <v>120</v>
      </c>
      <c r="M220" s="103" t="s">
        <v>21</v>
      </c>
      <c r="N220" s="103">
        <v>120</v>
      </c>
      <c r="O220" s="105"/>
      <c r="P220" s="105">
        <v>44473</v>
      </c>
      <c r="Q220" s="103" t="s">
        <v>1337</v>
      </c>
      <c r="R220" s="103" t="s">
        <v>23</v>
      </c>
      <c r="S220" s="103"/>
      <c r="T220" s="96"/>
      <c r="U220" s="96"/>
      <c r="V220" s="96"/>
      <c r="W220" s="96"/>
      <c r="X220" s="96"/>
      <c r="Y220" s="96"/>
      <c r="Z220" s="96"/>
      <c r="AA220" s="96"/>
    </row>
    <row r="221" spans="1:27" ht="15.75" customHeight="1">
      <c r="A221" s="2">
        <v>701</v>
      </c>
      <c r="B221" s="2" t="s">
        <v>1338</v>
      </c>
      <c r="C221" s="103" t="s">
        <v>1339</v>
      </c>
      <c r="D221" s="103" t="s">
        <v>305</v>
      </c>
      <c r="E221" s="103" t="s">
        <v>1340</v>
      </c>
      <c r="F221" s="103" t="s">
        <v>1341</v>
      </c>
      <c r="G221" s="103" t="s">
        <v>1342</v>
      </c>
      <c r="H221" s="103" t="s">
        <v>1343</v>
      </c>
      <c r="I221" s="104">
        <v>0</v>
      </c>
      <c r="J221" s="103">
        <v>1764</v>
      </c>
      <c r="K221" s="103">
        <v>1764</v>
      </c>
      <c r="L221" s="103">
        <v>1764</v>
      </c>
      <c r="M221" s="103" t="s">
        <v>21</v>
      </c>
      <c r="N221" s="103">
        <v>1764</v>
      </c>
      <c r="O221" s="105"/>
      <c r="P221" s="105">
        <v>44474</v>
      </c>
      <c r="Q221" s="103" t="s">
        <v>1344</v>
      </c>
      <c r="R221" s="103" t="s">
        <v>99</v>
      </c>
      <c r="S221" s="103"/>
      <c r="T221" s="96"/>
      <c r="U221" s="96"/>
      <c r="V221" s="96"/>
      <c r="W221" s="96"/>
      <c r="X221" s="96"/>
      <c r="Y221" s="96"/>
      <c r="Z221" s="96"/>
      <c r="AA221" s="96"/>
    </row>
    <row r="222" spans="1:27" ht="15.75" customHeight="1">
      <c r="A222" s="2">
        <v>139</v>
      </c>
      <c r="B222" s="2" t="s">
        <v>1345</v>
      </c>
      <c r="C222" s="103" t="s">
        <v>1339</v>
      </c>
      <c r="D222" s="103" t="s">
        <v>305</v>
      </c>
      <c r="E222" s="103" t="s">
        <v>1346</v>
      </c>
      <c r="F222" s="103" t="s">
        <v>1347</v>
      </c>
      <c r="G222" s="103" t="s">
        <v>1348</v>
      </c>
      <c r="H222" s="103" t="s">
        <v>1349</v>
      </c>
      <c r="I222" s="103">
        <v>2</v>
      </c>
      <c r="J222" s="103">
        <v>125</v>
      </c>
      <c r="K222" s="103">
        <v>125</v>
      </c>
      <c r="L222" s="103">
        <v>125</v>
      </c>
      <c r="M222" s="103" t="s">
        <v>21</v>
      </c>
      <c r="N222" s="103">
        <v>125</v>
      </c>
      <c r="O222" s="105"/>
      <c r="P222" s="105">
        <v>44491</v>
      </c>
      <c r="Q222" s="103" t="s">
        <v>1350</v>
      </c>
      <c r="R222" s="103" t="s">
        <v>23</v>
      </c>
      <c r="S222" s="103"/>
      <c r="T222" s="96"/>
      <c r="U222" s="96"/>
      <c r="V222" s="96"/>
      <c r="W222" s="96"/>
      <c r="X222" s="96"/>
      <c r="Y222" s="96"/>
      <c r="Z222" s="96"/>
      <c r="AA222" s="96"/>
    </row>
    <row r="223" spans="1:27" ht="15.75" customHeight="1">
      <c r="A223" s="2">
        <v>696</v>
      </c>
      <c r="B223" s="2" t="s">
        <v>283</v>
      </c>
      <c r="C223" s="103" t="s">
        <v>1351</v>
      </c>
      <c r="D223" s="103" t="s">
        <v>1352</v>
      </c>
      <c r="E223" s="103" t="s">
        <v>1353</v>
      </c>
      <c r="F223" s="103" t="s">
        <v>1354</v>
      </c>
      <c r="G223" s="103" t="s">
        <v>1355</v>
      </c>
      <c r="H223" s="103" t="s">
        <v>1114</v>
      </c>
      <c r="I223" s="104">
        <v>0</v>
      </c>
      <c r="J223" s="103">
        <v>2000</v>
      </c>
      <c r="K223" s="103">
        <v>2000</v>
      </c>
      <c r="L223" s="103">
        <v>2000</v>
      </c>
      <c r="M223" s="103" t="s">
        <v>21</v>
      </c>
      <c r="N223" s="103">
        <v>2000</v>
      </c>
      <c r="O223" s="105"/>
      <c r="P223" s="105">
        <v>44474</v>
      </c>
      <c r="Q223" s="103" t="s">
        <v>1356</v>
      </c>
      <c r="R223" s="103" t="s">
        <v>99</v>
      </c>
      <c r="S223" s="103"/>
      <c r="T223" s="96"/>
      <c r="U223" s="96"/>
      <c r="V223" s="96"/>
      <c r="W223" s="96"/>
      <c r="X223" s="96"/>
      <c r="Y223" s="96"/>
      <c r="Z223" s="96"/>
      <c r="AA223" s="96"/>
    </row>
    <row r="224" spans="1:27" ht="15.75" customHeight="1">
      <c r="A224" s="2">
        <v>727</v>
      </c>
      <c r="B224" s="2" t="s">
        <v>1357</v>
      </c>
      <c r="C224" s="103" t="s">
        <v>484</v>
      </c>
      <c r="D224" s="103" t="s">
        <v>1358</v>
      </c>
      <c r="E224" s="103" t="s">
        <v>1359</v>
      </c>
      <c r="F224" s="103" t="s">
        <v>1360</v>
      </c>
      <c r="G224" s="103" t="s">
        <v>1361</v>
      </c>
      <c r="H224" s="103" t="s">
        <v>1362</v>
      </c>
      <c r="I224" s="103">
        <v>45.87</v>
      </c>
      <c r="J224" s="103">
        <v>126</v>
      </c>
      <c r="K224" s="103">
        <v>126</v>
      </c>
      <c r="L224" s="103">
        <v>126</v>
      </c>
      <c r="M224" s="103" t="s">
        <v>21</v>
      </c>
      <c r="N224" s="103">
        <v>126</v>
      </c>
      <c r="O224" s="105"/>
      <c r="P224" s="105">
        <v>44473</v>
      </c>
      <c r="Q224" s="103" t="s">
        <v>1363</v>
      </c>
      <c r="R224" s="103" t="s">
        <v>23</v>
      </c>
      <c r="S224" s="103"/>
      <c r="T224" s="96"/>
      <c r="U224" s="96"/>
      <c r="V224" s="96"/>
      <c r="W224" s="96"/>
      <c r="X224" s="96"/>
      <c r="Y224" s="96"/>
      <c r="Z224" s="96"/>
      <c r="AA224" s="96"/>
    </row>
    <row r="225" spans="1:27" ht="15.75" customHeight="1">
      <c r="A225" s="2">
        <v>459</v>
      </c>
      <c r="B225" s="2" t="s">
        <v>1364</v>
      </c>
      <c r="C225" s="103" t="s">
        <v>1365</v>
      </c>
      <c r="D225" s="103" t="s">
        <v>1366</v>
      </c>
      <c r="E225" s="103" t="s">
        <v>1367</v>
      </c>
      <c r="F225" s="103" t="s">
        <v>1368</v>
      </c>
      <c r="G225" s="103" t="s">
        <v>1369</v>
      </c>
      <c r="H225" s="103" t="s">
        <v>1370</v>
      </c>
      <c r="I225" s="103">
        <v>0</v>
      </c>
      <c r="J225" s="103">
        <v>130</v>
      </c>
      <c r="K225" s="103">
        <v>130</v>
      </c>
      <c r="L225" s="103">
        <v>130</v>
      </c>
      <c r="M225" s="103" t="s">
        <v>21</v>
      </c>
      <c r="N225" s="103">
        <v>130</v>
      </c>
      <c r="O225" s="105"/>
      <c r="P225" s="105">
        <v>44481</v>
      </c>
      <c r="Q225" s="103" t="s">
        <v>1371</v>
      </c>
      <c r="R225" s="103" t="s">
        <v>23</v>
      </c>
      <c r="S225" s="103"/>
      <c r="T225" s="96"/>
      <c r="U225" s="96"/>
      <c r="V225" s="96"/>
      <c r="W225" s="96"/>
      <c r="X225" s="96"/>
      <c r="Y225" s="96"/>
      <c r="Z225" s="96"/>
      <c r="AA225" s="96"/>
    </row>
    <row r="226" spans="1:27" ht="15.75" customHeight="1">
      <c r="A226" s="2">
        <v>697</v>
      </c>
      <c r="B226" s="2" t="s">
        <v>650</v>
      </c>
      <c r="C226" s="103" t="s">
        <v>1372</v>
      </c>
      <c r="D226" s="103" t="s">
        <v>1373</v>
      </c>
      <c r="E226" s="103" t="s">
        <v>1374</v>
      </c>
      <c r="F226" s="103" t="s">
        <v>1375</v>
      </c>
      <c r="G226" s="103" t="s">
        <v>1376</v>
      </c>
      <c r="H226" s="103" t="s">
        <v>1377</v>
      </c>
      <c r="I226" s="104">
        <v>0</v>
      </c>
      <c r="J226" s="103">
        <v>2500</v>
      </c>
      <c r="K226" s="103">
        <v>2500</v>
      </c>
      <c r="L226" s="103">
        <v>2500</v>
      </c>
      <c r="M226" s="103" t="s">
        <v>21</v>
      </c>
      <c r="N226" s="103">
        <v>2500</v>
      </c>
      <c r="O226" s="105"/>
      <c r="P226" s="105">
        <v>44474</v>
      </c>
      <c r="Q226" s="103" t="s">
        <v>1378</v>
      </c>
      <c r="R226" s="103" t="s">
        <v>99</v>
      </c>
      <c r="S226" s="103"/>
      <c r="T226" s="96"/>
      <c r="U226" s="96"/>
      <c r="V226" s="96"/>
      <c r="W226" s="96"/>
      <c r="X226" s="96"/>
      <c r="Y226" s="96"/>
      <c r="Z226" s="96"/>
      <c r="AA226" s="96"/>
    </row>
    <row r="227" spans="1:27" ht="15.75" customHeight="1">
      <c r="A227" s="2">
        <v>691</v>
      </c>
      <c r="B227" s="2" t="s">
        <v>1196</v>
      </c>
      <c r="C227" s="103" t="s">
        <v>1379</v>
      </c>
      <c r="D227" s="103" t="s">
        <v>1380</v>
      </c>
      <c r="E227" s="103" t="s">
        <v>1381</v>
      </c>
      <c r="F227" s="103" t="s">
        <v>1382</v>
      </c>
      <c r="G227" s="103" t="s">
        <v>1383</v>
      </c>
      <c r="H227" s="103" t="s">
        <v>1384</v>
      </c>
      <c r="I227" s="104">
        <v>3000</v>
      </c>
      <c r="J227" s="103">
        <v>2983</v>
      </c>
      <c r="K227" s="103">
        <v>2983</v>
      </c>
      <c r="L227" s="103">
        <v>2983</v>
      </c>
      <c r="M227" s="103" t="s">
        <v>21</v>
      </c>
      <c r="N227" s="103">
        <v>2983</v>
      </c>
      <c r="O227" s="105"/>
      <c r="P227" s="105">
        <v>44474</v>
      </c>
      <c r="Q227" s="103" t="s">
        <v>1385</v>
      </c>
      <c r="R227" s="103" t="s">
        <v>99</v>
      </c>
      <c r="S227" s="103"/>
      <c r="T227" s="96"/>
      <c r="U227" s="96"/>
      <c r="V227" s="96"/>
      <c r="W227" s="96"/>
      <c r="X227" s="96"/>
      <c r="Y227" s="96"/>
      <c r="Z227" s="96"/>
      <c r="AA227" s="96"/>
    </row>
    <row r="228" spans="1:27" ht="15.75" customHeight="1">
      <c r="A228" s="2">
        <v>692</v>
      </c>
      <c r="B228" s="2" t="s">
        <v>634</v>
      </c>
      <c r="C228" s="103" t="s">
        <v>1379</v>
      </c>
      <c r="D228" s="103" t="s">
        <v>1380</v>
      </c>
      <c r="E228" s="103" t="s">
        <v>1386</v>
      </c>
      <c r="F228" s="103" t="s">
        <v>1387</v>
      </c>
      <c r="G228" s="103" t="s">
        <v>1388</v>
      </c>
      <c r="H228" s="103" t="s">
        <v>1389</v>
      </c>
      <c r="I228" s="104">
        <v>0</v>
      </c>
      <c r="J228" s="103">
        <v>3000</v>
      </c>
      <c r="K228" s="103">
        <v>3000</v>
      </c>
      <c r="L228" s="103">
        <v>3000</v>
      </c>
      <c r="M228" s="103" t="s">
        <v>21</v>
      </c>
      <c r="N228" s="103">
        <v>3000</v>
      </c>
      <c r="O228" s="105"/>
      <c r="P228" s="105">
        <v>44474</v>
      </c>
      <c r="Q228" s="103" t="s">
        <v>1390</v>
      </c>
      <c r="R228" s="103" t="s">
        <v>99</v>
      </c>
      <c r="S228" s="103"/>
      <c r="T228" s="96"/>
      <c r="U228" s="96"/>
      <c r="V228" s="96"/>
      <c r="W228" s="96"/>
      <c r="X228" s="96"/>
      <c r="Y228" s="96"/>
      <c r="Z228" s="96"/>
      <c r="AA228" s="96"/>
    </row>
    <row r="229" spans="1:27" ht="15.75" customHeight="1">
      <c r="A229" s="2">
        <v>706</v>
      </c>
      <c r="B229" s="2" t="s">
        <v>1391</v>
      </c>
      <c r="C229" s="103" t="s">
        <v>1372</v>
      </c>
      <c r="D229" s="103" t="s">
        <v>1373</v>
      </c>
      <c r="E229" s="103" t="s">
        <v>1392</v>
      </c>
      <c r="F229" s="103" t="s">
        <v>1393</v>
      </c>
      <c r="G229" s="103" t="s">
        <v>1394</v>
      </c>
      <c r="H229" s="103" t="s">
        <v>97</v>
      </c>
      <c r="I229" s="104">
        <v>0</v>
      </c>
      <c r="J229" s="103">
        <v>3000</v>
      </c>
      <c r="K229" s="103">
        <v>3000</v>
      </c>
      <c r="L229" s="103">
        <v>3000</v>
      </c>
      <c r="M229" s="103" t="s">
        <v>21</v>
      </c>
      <c r="N229" s="103">
        <v>3000</v>
      </c>
      <c r="O229" s="105"/>
      <c r="P229" s="105">
        <v>44474</v>
      </c>
      <c r="Q229" s="103" t="s">
        <v>1395</v>
      </c>
      <c r="R229" s="103" t="s">
        <v>99</v>
      </c>
      <c r="S229" s="103"/>
      <c r="T229" s="96"/>
      <c r="U229" s="96"/>
      <c r="V229" s="96"/>
      <c r="W229" s="96"/>
      <c r="X229" s="96"/>
      <c r="Y229" s="96"/>
      <c r="Z229" s="96"/>
      <c r="AA229" s="96"/>
    </row>
    <row r="230" spans="1:27" ht="15.75" customHeight="1">
      <c r="A230" s="2">
        <v>656</v>
      </c>
      <c r="B230" s="2" t="s">
        <v>1396</v>
      </c>
      <c r="C230" s="103" t="s">
        <v>1397</v>
      </c>
      <c r="D230" s="103" t="s">
        <v>1398</v>
      </c>
      <c r="E230" s="103" t="s">
        <v>1399</v>
      </c>
      <c r="F230" s="103" t="s">
        <v>1400</v>
      </c>
      <c r="G230" s="103" t="s">
        <v>1401</v>
      </c>
      <c r="H230" s="103" t="s">
        <v>489</v>
      </c>
      <c r="I230" s="104">
        <v>0</v>
      </c>
      <c r="J230" s="103">
        <v>10</v>
      </c>
      <c r="K230" s="103">
        <v>10</v>
      </c>
      <c r="L230" s="103">
        <v>10</v>
      </c>
      <c r="M230" s="103" t="s">
        <v>21</v>
      </c>
      <c r="N230" s="103">
        <v>10</v>
      </c>
      <c r="O230" s="105"/>
      <c r="P230" s="105">
        <v>44475</v>
      </c>
      <c r="Q230" s="103" t="s">
        <v>1402</v>
      </c>
      <c r="R230" s="103" t="s">
        <v>99</v>
      </c>
      <c r="S230" s="103"/>
      <c r="T230" s="96"/>
      <c r="U230" s="96"/>
      <c r="V230" s="96"/>
      <c r="W230" s="96"/>
      <c r="X230" s="96"/>
      <c r="Y230" s="96"/>
      <c r="Z230" s="96"/>
      <c r="AA230" s="96"/>
    </row>
    <row r="231" spans="1:27" ht="15.75" customHeight="1">
      <c r="A231" s="2">
        <v>646</v>
      </c>
      <c r="B231" s="2" t="s">
        <v>1403</v>
      </c>
      <c r="C231" s="103" t="s">
        <v>1404</v>
      </c>
      <c r="D231" s="103" t="s">
        <v>1405</v>
      </c>
      <c r="E231" s="103" t="s">
        <v>1406</v>
      </c>
      <c r="F231" s="103" t="s">
        <v>1407</v>
      </c>
      <c r="G231" s="103" t="s">
        <v>1408</v>
      </c>
      <c r="H231" s="103" t="s">
        <v>1409</v>
      </c>
      <c r="I231" s="104">
        <v>0</v>
      </c>
      <c r="J231" s="103">
        <v>17</v>
      </c>
      <c r="K231" s="103">
        <v>17</v>
      </c>
      <c r="L231" s="103">
        <v>17</v>
      </c>
      <c r="M231" s="103" t="s">
        <v>21</v>
      </c>
      <c r="N231" s="103">
        <v>17</v>
      </c>
      <c r="O231" s="105"/>
      <c r="P231" s="105">
        <v>44475</v>
      </c>
      <c r="Q231" s="103" t="s">
        <v>1410</v>
      </c>
      <c r="R231" s="103" t="s">
        <v>99</v>
      </c>
      <c r="S231" s="103"/>
      <c r="T231" s="96"/>
      <c r="U231" s="96"/>
      <c r="V231" s="96"/>
      <c r="W231" s="96"/>
      <c r="X231" s="96"/>
      <c r="Y231" s="96"/>
      <c r="Z231" s="96"/>
      <c r="AA231" s="96"/>
    </row>
    <row r="232" spans="1:27" ht="15.75" customHeight="1">
      <c r="A232" s="2">
        <v>667</v>
      </c>
      <c r="B232" s="2" t="s">
        <v>1411</v>
      </c>
      <c r="C232" s="103" t="s">
        <v>1412</v>
      </c>
      <c r="D232" s="103" t="s">
        <v>1413</v>
      </c>
      <c r="E232" s="103" t="s">
        <v>1414</v>
      </c>
      <c r="F232" s="103" t="s">
        <v>1415</v>
      </c>
      <c r="G232" s="103" t="s">
        <v>1416</v>
      </c>
      <c r="H232" s="103" t="s">
        <v>546</v>
      </c>
      <c r="I232" s="104">
        <v>0.21</v>
      </c>
      <c r="J232" s="103">
        <v>20</v>
      </c>
      <c r="K232" s="103">
        <v>20</v>
      </c>
      <c r="L232" s="103">
        <v>20</v>
      </c>
      <c r="M232" s="103" t="s">
        <v>21</v>
      </c>
      <c r="N232" s="103">
        <v>20</v>
      </c>
      <c r="O232" s="105"/>
      <c r="P232" s="105">
        <v>44475</v>
      </c>
      <c r="Q232" s="103" t="s">
        <v>1417</v>
      </c>
      <c r="R232" s="103" t="s">
        <v>99</v>
      </c>
      <c r="S232" s="103"/>
      <c r="T232" s="96"/>
      <c r="U232" s="96"/>
      <c r="V232" s="96"/>
      <c r="W232" s="96"/>
      <c r="X232" s="96"/>
      <c r="Y232" s="96"/>
      <c r="Z232" s="96"/>
      <c r="AA232" s="96"/>
    </row>
    <row r="233" spans="1:27" ht="15.75" customHeight="1">
      <c r="A233" s="2">
        <v>654</v>
      </c>
      <c r="B233" s="2" t="s">
        <v>1418</v>
      </c>
      <c r="C233" s="103" t="s">
        <v>1419</v>
      </c>
      <c r="D233" s="103" t="s">
        <v>1420</v>
      </c>
      <c r="E233" s="103" t="s">
        <v>1421</v>
      </c>
      <c r="F233" s="103" t="s">
        <v>1422</v>
      </c>
      <c r="G233" s="103" t="s">
        <v>1423</v>
      </c>
      <c r="H233" s="103" t="s">
        <v>670</v>
      </c>
      <c r="I233" s="104">
        <v>0</v>
      </c>
      <c r="J233" s="103">
        <v>50</v>
      </c>
      <c r="K233" s="103">
        <v>50</v>
      </c>
      <c r="L233" s="103">
        <v>50</v>
      </c>
      <c r="M233" s="103" t="s">
        <v>21</v>
      </c>
      <c r="N233" s="103">
        <v>50</v>
      </c>
      <c r="O233" s="105"/>
      <c r="P233" s="105">
        <v>44475</v>
      </c>
      <c r="Q233" s="103" t="s">
        <v>1424</v>
      </c>
      <c r="R233" s="103" t="s">
        <v>99</v>
      </c>
      <c r="S233" s="103"/>
      <c r="T233" s="96"/>
      <c r="U233" s="96"/>
      <c r="V233" s="96"/>
      <c r="W233" s="96"/>
      <c r="X233" s="96"/>
      <c r="Y233" s="96"/>
      <c r="Z233" s="96"/>
      <c r="AA233" s="96"/>
    </row>
    <row r="234" spans="1:27" ht="15.75" customHeight="1">
      <c r="A234" s="2">
        <v>668</v>
      </c>
      <c r="B234" s="2" t="s">
        <v>887</v>
      </c>
      <c r="C234" s="103" t="s">
        <v>1425</v>
      </c>
      <c r="D234" s="103" t="s">
        <v>1426</v>
      </c>
      <c r="E234" s="103" t="s">
        <v>1427</v>
      </c>
      <c r="F234" s="103" t="s">
        <v>1428</v>
      </c>
      <c r="G234" s="103" t="s">
        <v>1429</v>
      </c>
      <c r="H234" s="103" t="s">
        <v>845</v>
      </c>
      <c r="I234" s="104">
        <v>0</v>
      </c>
      <c r="J234" s="103">
        <v>85</v>
      </c>
      <c r="K234" s="103">
        <v>85</v>
      </c>
      <c r="L234" s="103">
        <v>85</v>
      </c>
      <c r="M234" s="103" t="s">
        <v>21</v>
      </c>
      <c r="N234" s="103">
        <v>85</v>
      </c>
      <c r="O234" s="105"/>
      <c r="P234" s="105">
        <v>44475</v>
      </c>
      <c r="Q234" s="103" t="s">
        <v>1430</v>
      </c>
      <c r="R234" s="103" t="s">
        <v>99</v>
      </c>
      <c r="S234" s="103"/>
      <c r="T234" s="96"/>
      <c r="U234" s="96"/>
      <c r="V234" s="96"/>
      <c r="W234" s="96"/>
      <c r="X234" s="96"/>
      <c r="Y234" s="96"/>
      <c r="Z234" s="96"/>
      <c r="AA234" s="96"/>
    </row>
    <row r="235" spans="1:27" ht="15.75" customHeight="1">
      <c r="A235" s="2">
        <v>662</v>
      </c>
      <c r="B235" s="2" t="s">
        <v>1431</v>
      </c>
      <c r="C235" s="103" t="s">
        <v>881</v>
      </c>
      <c r="D235" s="103" t="s">
        <v>888</v>
      </c>
      <c r="E235" s="103" t="s">
        <v>1432</v>
      </c>
      <c r="F235" s="103" t="s">
        <v>1433</v>
      </c>
      <c r="G235" s="103" t="s">
        <v>1434</v>
      </c>
      <c r="H235" s="103" t="s">
        <v>906</v>
      </c>
      <c r="I235" s="104">
        <v>2.2900000000001</v>
      </c>
      <c r="J235" s="103">
        <v>100</v>
      </c>
      <c r="K235" s="103">
        <v>100</v>
      </c>
      <c r="L235" s="103">
        <v>100</v>
      </c>
      <c r="M235" s="103" t="s">
        <v>21</v>
      </c>
      <c r="N235" s="103">
        <v>100</v>
      </c>
      <c r="O235" s="105"/>
      <c r="P235" s="105">
        <v>44475</v>
      </c>
      <c r="Q235" s="103" t="s">
        <v>1435</v>
      </c>
      <c r="R235" s="103" t="s">
        <v>99</v>
      </c>
      <c r="S235" s="103"/>
      <c r="T235" s="96"/>
      <c r="U235" s="96"/>
      <c r="V235" s="96"/>
      <c r="W235" s="96"/>
      <c r="X235" s="96"/>
      <c r="Y235" s="96"/>
      <c r="Z235" s="96"/>
      <c r="AA235" s="96"/>
    </row>
    <row r="236" spans="1:27" ht="15.75" customHeight="1">
      <c r="A236" s="2">
        <v>665</v>
      </c>
      <c r="B236" s="2" t="s">
        <v>1436</v>
      </c>
      <c r="C236" s="103" t="s">
        <v>1437</v>
      </c>
      <c r="D236" s="103" t="s">
        <v>1438</v>
      </c>
      <c r="E236" s="103" t="s">
        <v>1439</v>
      </c>
      <c r="F236" s="103" t="s">
        <v>1440</v>
      </c>
      <c r="G236" s="103" t="s">
        <v>1441</v>
      </c>
      <c r="H236" s="103" t="s">
        <v>1442</v>
      </c>
      <c r="I236" s="104">
        <v>0</v>
      </c>
      <c r="J236" s="103">
        <v>260</v>
      </c>
      <c r="K236" s="103">
        <v>260</v>
      </c>
      <c r="L236" s="103">
        <v>260</v>
      </c>
      <c r="M236" s="103" t="s">
        <v>21</v>
      </c>
      <c r="N236" s="103">
        <v>260</v>
      </c>
      <c r="O236" s="105"/>
      <c r="P236" s="105">
        <v>44475</v>
      </c>
      <c r="Q236" s="103" t="s">
        <v>1443</v>
      </c>
      <c r="R236" s="103" t="s">
        <v>99</v>
      </c>
      <c r="S236" s="103"/>
      <c r="T236" s="96"/>
      <c r="U236" s="96"/>
      <c r="V236" s="96"/>
      <c r="W236" s="96"/>
      <c r="X236" s="96"/>
      <c r="Y236" s="96"/>
      <c r="Z236" s="96"/>
      <c r="AA236" s="96"/>
    </row>
    <row r="237" spans="1:27" ht="15.75" customHeight="1">
      <c r="A237" s="2">
        <v>649</v>
      </c>
      <c r="B237" s="2" t="s">
        <v>650</v>
      </c>
      <c r="C237" s="103" t="s">
        <v>821</v>
      </c>
      <c r="D237" s="103" t="s">
        <v>822</v>
      </c>
      <c r="E237" s="103" t="s">
        <v>1444</v>
      </c>
      <c r="F237" s="103" t="s">
        <v>1445</v>
      </c>
      <c r="G237" s="103" t="s">
        <v>1446</v>
      </c>
      <c r="H237" s="103" t="s">
        <v>1447</v>
      </c>
      <c r="I237" s="104">
        <v>0</v>
      </c>
      <c r="J237" s="103">
        <v>334</v>
      </c>
      <c r="K237" s="103">
        <v>334</v>
      </c>
      <c r="L237" s="103">
        <v>334</v>
      </c>
      <c r="M237" s="103" t="s">
        <v>21</v>
      </c>
      <c r="N237" s="103">
        <v>334</v>
      </c>
      <c r="O237" s="105"/>
      <c r="P237" s="105">
        <v>44475</v>
      </c>
      <c r="Q237" s="103" t="s">
        <v>1448</v>
      </c>
      <c r="R237" s="103" t="s">
        <v>99</v>
      </c>
      <c r="S237" s="103"/>
      <c r="T237" s="96"/>
      <c r="U237" s="96"/>
      <c r="V237" s="96"/>
      <c r="W237" s="96"/>
      <c r="X237" s="96"/>
      <c r="Y237" s="96"/>
      <c r="Z237" s="96"/>
      <c r="AA237" s="96"/>
    </row>
    <row r="238" spans="1:27" ht="15.75" customHeight="1">
      <c r="A238" s="2">
        <v>660</v>
      </c>
      <c r="B238" s="2" t="s">
        <v>367</v>
      </c>
      <c r="C238" s="103" t="s">
        <v>665</v>
      </c>
      <c r="D238" s="103" t="s">
        <v>666</v>
      </c>
      <c r="E238" s="103" t="s">
        <v>1449</v>
      </c>
      <c r="F238" s="103" t="s">
        <v>1450</v>
      </c>
      <c r="G238" s="103" t="s">
        <v>1451</v>
      </c>
      <c r="H238" s="103" t="s">
        <v>1452</v>
      </c>
      <c r="I238" s="104">
        <v>0</v>
      </c>
      <c r="J238" s="103">
        <v>336</v>
      </c>
      <c r="K238" s="103">
        <v>336</v>
      </c>
      <c r="L238" s="103">
        <v>336</v>
      </c>
      <c r="M238" s="103" t="s">
        <v>21</v>
      </c>
      <c r="N238" s="103">
        <v>336</v>
      </c>
      <c r="O238" s="105"/>
      <c r="P238" s="105">
        <v>44475</v>
      </c>
      <c r="Q238" s="103" t="s">
        <v>1453</v>
      </c>
      <c r="R238" s="103" t="s">
        <v>99</v>
      </c>
      <c r="S238" s="103"/>
      <c r="T238" s="96"/>
      <c r="U238" s="96"/>
      <c r="V238" s="96"/>
      <c r="W238" s="96"/>
      <c r="X238" s="96"/>
      <c r="Y238" s="96"/>
      <c r="Z238" s="96"/>
      <c r="AA238" s="96"/>
    </row>
    <row r="239" spans="1:27" ht="15.75" customHeight="1">
      <c r="A239" s="2">
        <v>664</v>
      </c>
      <c r="B239" s="2" t="s">
        <v>1059</v>
      </c>
      <c r="C239" s="103" t="s">
        <v>940</v>
      </c>
      <c r="D239" s="103" t="s">
        <v>941</v>
      </c>
      <c r="E239" s="103" t="s">
        <v>1454</v>
      </c>
      <c r="F239" s="103" t="s">
        <v>1455</v>
      </c>
      <c r="G239" s="103" t="s">
        <v>1456</v>
      </c>
      <c r="H239" s="103" t="s">
        <v>865</v>
      </c>
      <c r="I239" s="104">
        <v>100.49</v>
      </c>
      <c r="J239" s="103">
        <v>400</v>
      </c>
      <c r="K239" s="103">
        <v>400</v>
      </c>
      <c r="L239" s="103">
        <v>400</v>
      </c>
      <c r="M239" s="103" t="s">
        <v>21</v>
      </c>
      <c r="N239" s="103">
        <v>400</v>
      </c>
      <c r="O239" s="105"/>
      <c r="P239" s="105">
        <v>44475</v>
      </c>
      <c r="Q239" s="103" t="s">
        <v>1457</v>
      </c>
      <c r="R239" s="103" t="s">
        <v>99</v>
      </c>
      <c r="S239" s="103"/>
      <c r="T239" s="96"/>
      <c r="U239" s="96"/>
      <c r="V239" s="96"/>
      <c r="W239" s="96"/>
      <c r="X239" s="96"/>
      <c r="Y239" s="96"/>
      <c r="Z239" s="96"/>
      <c r="AA239" s="96"/>
    </row>
    <row r="240" spans="1:27" ht="15.75" customHeight="1">
      <c r="A240" s="2">
        <v>645</v>
      </c>
      <c r="B240" s="2" t="s">
        <v>589</v>
      </c>
      <c r="C240" s="103" t="s">
        <v>1458</v>
      </c>
      <c r="D240" s="103" t="s">
        <v>1459</v>
      </c>
      <c r="E240" s="103" t="s">
        <v>1460</v>
      </c>
      <c r="F240" s="103" t="s">
        <v>1461</v>
      </c>
      <c r="G240" s="103" t="s">
        <v>1462</v>
      </c>
      <c r="H240" s="103" t="s">
        <v>1463</v>
      </c>
      <c r="I240" s="104">
        <v>1.37</v>
      </c>
      <c r="J240" s="103">
        <v>430</v>
      </c>
      <c r="K240" s="103">
        <v>430</v>
      </c>
      <c r="L240" s="103">
        <v>430</v>
      </c>
      <c r="M240" s="103" t="s">
        <v>21</v>
      </c>
      <c r="N240" s="103">
        <v>430</v>
      </c>
      <c r="O240" s="105"/>
      <c r="P240" s="105">
        <v>44475</v>
      </c>
      <c r="Q240" s="103" t="s">
        <v>1464</v>
      </c>
      <c r="R240" s="103" t="s">
        <v>99</v>
      </c>
      <c r="S240" s="103"/>
      <c r="T240" s="96"/>
      <c r="U240" s="96"/>
      <c r="V240" s="96"/>
      <c r="W240" s="96"/>
      <c r="X240" s="96"/>
      <c r="Y240" s="96"/>
      <c r="Z240" s="96"/>
      <c r="AA240" s="96"/>
    </row>
    <row r="241" spans="1:27" ht="15.75" customHeight="1">
      <c r="A241" s="2">
        <v>666</v>
      </c>
      <c r="B241" s="2" t="s">
        <v>1465</v>
      </c>
      <c r="C241" s="103" t="s">
        <v>1466</v>
      </c>
      <c r="D241" s="103" t="s">
        <v>1467</v>
      </c>
      <c r="E241" s="103" t="s">
        <v>1468</v>
      </c>
      <c r="F241" s="103" t="s">
        <v>1469</v>
      </c>
      <c r="G241" s="103" t="s">
        <v>1470</v>
      </c>
      <c r="H241" s="103" t="s">
        <v>1471</v>
      </c>
      <c r="I241" s="104">
        <v>1.9599999999999</v>
      </c>
      <c r="J241" s="103">
        <v>923</v>
      </c>
      <c r="K241" s="103">
        <v>923</v>
      </c>
      <c r="L241" s="103">
        <v>923</v>
      </c>
      <c r="M241" s="103" t="s">
        <v>21</v>
      </c>
      <c r="N241" s="103">
        <v>923</v>
      </c>
      <c r="O241" s="105"/>
      <c r="P241" s="105">
        <v>44475</v>
      </c>
      <c r="Q241" s="103" t="s">
        <v>1472</v>
      </c>
      <c r="R241" s="103" t="s">
        <v>99</v>
      </c>
      <c r="S241" s="103"/>
      <c r="T241" s="96"/>
      <c r="U241" s="96"/>
      <c r="V241" s="96"/>
      <c r="W241" s="96"/>
      <c r="X241" s="96"/>
      <c r="Y241" s="96"/>
      <c r="Z241" s="96"/>
      <c r="AA241" s="96"/>
    </row>
    <row r="242" spans="1:27" ht="15.75" customHeight="1">
      <c r="A242" s="2">
        <v>657</v>
      </c>
      <c r="B242" s="2" t="s">
        <v>1129</v>
      </c>
      <c r="C242" s="103" t="s">
        <v>1473</v>
      </c>
      <c r="D242" s="103" t="s">
        <v>1474</v>
      </c>
      <c r="E242" s="103" t="s">
        <v>1475</v>
      </c>
      <c r="F242" s="103" t="s">
        <v>1476</v>
      </c>
      <c r="G242" s="103" t="s">
        <v>1477</v>
      </c>
      <c r="H242" s="103" t="s">
        <v>435</v>
      </c>
      <c r="I242" s="104">
        <v>0</v>
      </c>
      <c r="J242" s="103">
        <v>1000</v>
      </c>
      <c r="K242" s="103">
        <v>1000</v>
      </c>
      <c r="L242" s="103">
        <v>1000</v>
      </c>
      <c r="M242" s="103" t="s">
        <v>21</v>
      </c>
      <c r="N242" s="103">
        <v>1000</v>
      </c>
      <c r="O242" s="105"/>
      <c r="P242" s="105">
        <v>44475</v>
      </c>
      <c r="Q242" s="103" t="s">
        <v>1478</v>
      </c>
      <c r="R242" s="103" t="s">
        <v>99</v>
      </c>
      <c r="S242" s="103"/>
      <c r="T242" s="96"/>
      <c r="U242" s="96"/>
      <c r="V242" s="96"/>
      <c r="W242" s="96"/>
      <c r="X242" s="96"/>
      <c r="Y242" s="96"/>
      <c r="Z242" s="96"/>
      <c r="AA242" s="96"/>
    </row>
    <row r="243" spans="1:27" ht="15.75" customHeight="1">
      <c r="A243" s="2">
        <v>658</v>
      </c>
      <c r="B243" s="2" t="s">
        <v>1479</v>
      </c>
      <c r="C243" s="103" t="s">
        <v>1480</v>
      </c>
      <c r="D243" s="103" t="s">
        <v>471</v>
      </c>
      <c r="E243" s="103" t="s">
        <v>1481</v>
      </c>
      <c r="F243" s="103" t="s">
        <v>1482</v>
      </c>
      <c r="G243" s="103" t="s">
        <v>1483</v>
      </c>
      <c r="H243" s="103" t="s">
        <v>435</v>
      </c>
      <c r="I243" s="104">
        <v>0</v>
      </c>
      <c r="J243" s="103">
        <v>1000</v>
      </c>
      <c r="K243" s="103">
        <v>1000</v>
      </c>
      <c r="L243" s="103">
        <v>1000</v>
      </c>
      <c r="M243" s="103" t="s">
        <v>21</v>
      </c>
      <c r="N243" s="103">
        <v>1000</v>
      </c>
      <c r="O243" s="105"/>
      <c r="P243" s="105">
        <v>44475</v>
      </c>
      <c r="Q243" s="103" t="s">
        <v>1484</v>
      </c>
      <c r="R243" s="103" t="s">
        <v>99</v>
      </c>
      <c r="S243" s="103"/>
      <c r="T243" s="96"/>
      <c r="U243" s="96"/>
      <c r="V243" s="96"/>
      <c r="W243" s="96"/>
      <c r="X243" s="96"/>
      <c r="Y243" s="96"/>
      <c r="Z243" s="96"/>
      <c r="AA243" s="96"/>
    </row>
    <row r="244" spans="1:27" ht="15.75" customHeight="1">
      <c r="A244" s="2">
        <v>661</v>
      </c>
      <c r="B244" s="2" t="s">
        <v>1250</v>
      </c>
      <c r="C244" s="103" t="s">
        <v>1485</v>
      </c>
      <c r="D244" s="103" t="s">
        <v>188</v>
      </c>
      <c r="E244" s="103" t="s">
        <v>1486</v>
      </c>
      <c r="F244" s="103" t="s">
        <v>1487</v>
      </c>
      <c r="G244" s="103" t="s">
        <v>1488</v>
      </c>
      <c r="H244" s="103" t="s">
        <v>1489</v>
      </c>
      <c r="I244" s="104">
        <v>0</v>
      </c>
      <c r="J244" s="103">
        <v>1100</v>
      </c>
      <c r="K244" s="103">
        <v>1100</v>
      </c>
      <c r="L244" s="103">
        <v>1100</v>
      </c>
      <c r="M244" s="103" t="s">
        <v>21</v>
      </c>
      <c r="N244" s="103">
        <v>1100</v>
      </c>
      <c r="O244" s="105"/>
      <c r="P244" s="105">
        <v>44475</v>
      </c>
      <c r="Q244" s="103" t="s">
        <v>1490</v>
      </c>
      <c r="R244" s="103" t="s">
        <v>99</v>
      </c>
      <c r="S244" s="103"/>
      <c r="T244" s="96"/>
      <c r="U244" s="96"/>
      <c r="V244" s="96"/>
      <c r="W244" s="96"/>
      <c r="X244" s="96"/>
      <c r="Y244" s="96"/>
      <c r="Z244" s="96"/>
      <c r="AA244" s="96"/>
    </row>
    <row r="245" spans="1:27" ht="15.75" customHeight="1">
      <c r="A245" s="2">
        <v>653</v>
      </c>
      <c r="B245" s="2" t="s">
        <v>1129</v>
      </c>
      <c r="C245" s="103" t="s">
        <v>1491</v>
      </c>
      <c r="D245" s="103" t="s">
        <v>391</v>
      </c>
      <c r="E245" s="103" t="s">
        <v>1492</v>
      </c>
      <c r="F245" s="103" t="s">
        <v>1493</v>
      </c>
      <c r="G245" s="103" t="s">
        <v>1494</v>
      </c>
      <c r="H245" s="103" t="s">
        <v>1328</v>
      </c>
      <c r="I245" s="104">
        <v>0</v>
      </c>
      <c r="J245" s="103">
        <v>1300</v>
      </c>
      <c r="K245" s="103">
        <v>1300</v>
      </c>
      <c r="L245" s="103">
        <v>1300</v>
      </c>
      <c r="M245" s="103" t="s">
        <v>21</v>
      </c>
      <c r="N245" s="103">
        <v>1300</v>
      </c>
      <c r="O245" s="105"/>
      <c r="P245" s="105">
        <v>44475</v>
      </c>
      <c r="Q245" s="103" t="s">
        <v>1495</v>
      </c>
      <c r="R245" s="103" t="s">
        <v>99</v>
      </c>
      <c r="S245" s="103"/>
      <c r="T245" s="96"/>
      <c r="U245" s="96"/>
      <c r="V245" s="96"/>
      <c r="W245" s="96"/>
      <c r="X245" s="96"/>
      <c r="Y245" s="96"/>
      <c r="Z245" s="96"/>
      <c r="AA245" s="96"/>
    </row>
    <row r="246" spans="1:27" ht="15.75" customHeight="1">
      <c r="A246" s="2">
        <v>647</v>
      </c>
      <c r="B246" s="2" t="s">
        <v>1285</v>
      </c>
      <c r="C246" s="103" t="s">
        <v>1496</v>
      </c>
      <c r="D246" s="103" t="s">
        <v>1497</v>
      </c>
      <c r="E246" s="103" t="s">
        <v>1498</v>
      </c>
      <c r="F246" s="103" t="s">
        <v>1499</v>
      </c>
      <c r="G246" s="103" t="s">
        <v>1500</v>
      </c>
      <c r="H246" s="103" t="s">
        <v>1501</v>
      </c>
      <c r="I246" s="104">
        <v>0</v>
      </c>
      <c r="J246" s="103">
        <v>1500</v>
      </c>
      <c r="K246" s="103">
        <v>1500</v>
      </c>
      <c r="L246" s="103">
        <v>1500</v>
      </c>
      <c r="M246" s="103" t="s">
        <v>21</v>
      </c>
      <c r="N246" s="103">
        <v>1500</v>
      </c>
      <c r="O246" s="105"/>
      <c r="P246" s="105">
        <v>44475</v>
      </c>
      <c r="Q246" s="103" t="s">
        <v>1502</v>
      </c>
      <c r="R246" s="103" t="s">
        <v>99</v>
      </c>
      <c r="S246" s="103"/>
      <c r="T246" s="96"/>
      <c r="U246" s="96"/>
      <c r="V246" s="96"/>
      <c r="W246" s="96"/>
      <c r="X246" s="96"/>
      <c r="Y246" s="96"/>
      <c r="Z246" s="96"/>
      <c r="AA246" s="96"/>
    </row>
    <row r="247" spans="1:27" ht="15.75" customHeight="1">
      <c r="A247" s="2">
        <v>659</v>
      </c>
      <c r="B247" s="2" t="s">
        <v>1101</v>
      </c>
      <c r="C247" s="103" t="s">
        <v>1503</v>
      </c>
      <c r="D247" s="103" t="s">
        <v>1504</v>
      </c>
      <c r="E247" s="103" t="s">
        <v>1505</v>
      </c>
      <c r="F247" s="103" t="s">
        <v>1506</v>
      </c>
      <c r="G247" s="103" t="s">
        <v>1507</v>
      </c>
      <c r="H247" s="103" t="s">
        <v>1508</v>
      </c>
      <c r="I247" s="104">
        <v>0</v>
      </c>
      <c r="J247" s="103">
        <v>1700</v>
      </c>
      <c r="K247" s="103">
        <v>1700</v>
      </c>
      <c r="L247" s="103">
        <v>1700</v>
      </c>
      <c r="M247" s="103" t="s">
        <v>21</v>
      </c>
      <c r="N247" s="103">
        <v>1700</v>
      </c>
      <c r="O247" s="105"/>
      <c r="P247" s="105">
        <v>44475</v>
      </c>
      <c r="Q247" s="103" t="s">
        <v>1509</v>
      </c>
      <c r="R247" s="103" t="s">
        <v>99</v>
      </c>
      <c r="S247" s="103"/>
      <c r="T247" s="96"/>
      <c r="U247" s="96"/>
      <c r="V247" s="96"/>
      <c r="W247" s="96"/>
      <c r="X247" s="96"/>
      <c r="Y247" s="96"/>
      <c r="Z247" s="96"/>
      <c r="AA247" s="96"/>
    </row>
    <row r="248" spans="1:27" ht="15.75" customHeight="1">
      <c r="A248" s="2">
        <v>651</v>
      </c>
      <c r="B248" s="2" t="s">
        <v>1510</v>
      </c>
      <c r="C248" s="103" t="s">
        <v>1168</v>
      </c>
      <c r="D248" s="103" t="s">
        <v>1169</v>
      </c>
      <c r="E248" s="103" t="s">
        <v>1511</v>
      </c>
      <c r="F248" s="103" t="s">
        <v>1512</v>
      </c>
      <c r="G248" s="103" t="s">
        <v>1513</v>
      </c>
      <c r="H248" s="103" t="s">
        <v>1514</v>
      </c>
      <c r="I248" s="104">
        <v>0</v>
      </c>
      <c r="J248" s="103">
        <v>1950</v>
      </c>
      <c r="K248" s="103">
        <v>1950</v>
      </c>
      <c r="L248" s="103">
        <v>1950</v>
      </c>
      <c r="M248" s="103" t="s">
        <v>21</v>
      </c>
      <c r="N248" s="103">
        <v>1950</v>
      </c>
      <c r="O248" s="105"/>
      <c r="P248" s="105">
        <v>44475</v>
      </c>
      <c r="Q248" s="103" t="s">
        <v>1515</v>
      </c>
      <c r="R248" s="103" t="s">
        <v>99</v>
      </c>
      <c r="S248" s="103"/>
      <c r="T248" s="96"/>
      <c r="U248" s="96"/>
      <c r="V248" s="96"/>
      <c r="W248" s="96"/>
      <c r="X248" s="96"/>
      <c r="Y248" s="96"/>
      <c r="Z248" s="96"/>
      <c r="AA248" s="96"/>
    </row>
    <row r="249" spans="1:27" ht="15.75" customHeight="1">
      <c r="A249" s="2">
        <v>663</v>
      </c>
      <c r="B249" s="2" t="s">
        <v>1516</v>
      </c>
      <c r="C249" s="103" t="s">
        <v>1517</v>
      </c>
      <c r="D249" s="103" t="s">
        <v>1518</v>
      </c>
      <c r="E249" s="103" t="s">
        <v>1519</v>
      </c>
      <c r="F249" s="103" t="s">
        <v>1520</v>
      </c>
      <c r="G249" s="103" t="s">
        <v>1521</v>
      </c>
      <c r="H249" s="103" t="s">
        <v>1114</v>
      </c>
      <c r="I249" s="104">
        <v>0</v>
      </c>
      <c r="J249" s="103">
        <v>2000</v>
      </c>
      <c r="K249" s="103">
        <v>2000</v>
      </c>
      <c r="L249" s="103">
        <v>2000</v>
      </c>
      <c r="M249" s="103" t="s">
        <v>21</v>
      </c>
      <c r="N249" s="103">
        <v>2000</v>
      </c>
      <c r="O249" s="105"/>
      <c r="P249" s="105">
        <v>44475</v>
      </c>
      <c r="Q249" s="103" t="s">
        <v>1522</v>
      </c>
      <c r="R249" s="103" t="s">
        <v>99</v>
      </c>
      <c r="S249" s="103"/>
      <c r="T249" s="96"/>
      <c r="U249" s="96"/>
      <c r="V249" s="96"/>
      <c r="W249" s="96"/>
      <c r="X249" s="96"/>
      <c r="Y249" s="96"/>
      <c r="Z249" s="96"/>
      <c r="AA249" s="96"/>
    </row>
    <row r="250" spans="1:27" ht="15.75" customHeight="1">
      <c r="A250" s="2">
        <v>655</v>
      </c>
      <c r="B250" s="2" t="s">
        <v>1231</v>
      </c>
      <c r="C250" s="103" t="s">
        <v>698</v>
      </c>
      <c r="D250" s="103" t="s">
        <v>1523</v>
      </c>
      <c r="E250" s="103" t="s">
        <v>1524</v>
      </c>
      <c r="F250" s="103" t="s">
        <v>1525</v>
      </c>
      <c r="G250" s="103" t="s">
        <v>1526</v>
      </c>
      <c r="H250" s="103" t="s">
        <v>1527</v>
      </c>
      <c r="I250" s="104">
        <v>1206.1500000000001</v>
      </c>
      <c r="J250" s="103">
        <v>2150</v>
      </c>
      <c r="K250" s="103">
        <v>2150</v>
      </c>
      <c r="L250" s="103">
        <v>2150</v>
      </c>
      <c r="M250" s="103" t="s">
        <v>21</v>
      </c>
      <c r="N250" s="103">
        <v>2150</v>
      </c>
      <c r="O250" s="105"/>
      <c r="P250" s="105">
        <v>44475</v>
      </c>
      <c r="Q250" s="103" t="s">
        <v>1528</v>
      </c>
      <c r="R250" s="103" t="s">
        <v>99</v>
      </c>
      <c r="S250" s="103"/>
      <c r="T250" s="96"/>
      <c r="U250" s="96"/>
      <c r="V250" s="96"/>
      <c r="W250" s="96"/>
      <c r="X250" s="96"/>
      <c r="Y250" s="96"/>
      <c r="Z250" s="96"/>
      <c r="AA250" s="96"/>
    </row>
    <row r="251" spans="1:27" ht="15.75" customHeight="1">
      <c r="A251" s="2">
        <v>650</v>
      </c>
      <c r="B251" s="2" t="s">
        <v>1278</v>
      </c>
      <c r="C251" s="103" t="s">
        <v>1298</v>
      </c>
      <c r="D251" s="103" t="s">
        <v>1299</v>
      </c>
      <c r="E251" s="103" t="s">
        <v>1529</v>
      </c>
      <c r="F251" s="103" t="s">
        <v>1530</v>
      </c>
      <c r="G251" s="103" t="s">
        <v>1531</v>
      </c>
      <c r="H251" s="103" t="s">
        <v>1377</v>
      </c>
      <c r="I251" s="104">
        <v>10</v>
      </c>
      <c r="J251" s="103">
        <v>2500</v>
      </c>
      <c r="K251" s="103">
        <v>2500</v>
      </c>
      <c r="L251" s="103">
        <v>2500</v>
      </c>
      <c r="M251" s="103" t="s">
        <v>21</v>
      </c>
      <c r="N251" s="103">
        <v>2500</v>
      </c>
      <c r="O251" s="105"/>
      <c r="P251" s="105">
        <v>44475</v>
      </c>
      <c r="Q251" s="103" t="s">
        <v>1532</v>
      </c>
      <c r="R251" s="103" t="s">
        <v>99</v>
      </c>
      <c r="S251" s="103"/>
      <c r="T251" s="96"/>
      <c r="U251" s="96"/>
      <c r="V251" s="96"/>
      <c r="W251" s="96"/>
      <c r="X251" s="96"/>
      <c r="Y251" s="96"/>
      <c r="Z251" s="96"/>
      <c r="AA251" s="96"/>
    </row>
    <row r="252" spans="1:27" ht="15.75" customHeight="1">
      <c r="A252" s="2">
        <v>652</v>
      </c>
      <c r="B252" s="2" t="s">
        <v>1533</v>
      </c>
      <c r="C252" s="103" t="s">
        <v>1534</v>
      </c>
      <c r="D252" s="103" t="s">
        <v>1535</v>
      </c>
      <c r="E252" s="103" t="s">
        <v>1536</v>
      </c>
      <c r="F252" s="103" t="s">
        <v>1537</v>
      </c>
      <c r="G252" s="103" t="s">
        <v>1538</v>
      </c>
      <c r="H252" s="103" t="s">
        <v>97</v>
      </c>
      <c r="I252" s="104">
        <v>0</v>
      </c>
      <c r="J252" s="103">
        <v>3000</v>
      </c>
      <c r="K252" s="103">
        <v>3000</v>
      </c>
      <c r="L252" s="103">
        <v>3000</v>
      </c>
      <c r="M252" s="103" t="s">
        <v>21</v>
      </c>
      <c r="N252" s="103">
        <v>3000</v>
      </c>
      <c r="O252" s="105"/>
      <c r="P252" s="105">
        <v>44475</v>
      </c>
      <c r="Q252" s="103" t="s">
        <v>1539</v>
      </c>
      <c r="R252" s="103" t="s">
        <v>99</v>
      </c>
      <c r="S252" s="103"/>
      <c r="T252" s="96"/>
      <c r="U252" s="96"/>
      <c r="V252" s="96"/>
      <c r="W252" s="96"/>
      <c r="X252" s="96"/>
      <c r="Y252" s="96"/>
      <c r="Z252" s="96"/>
      <c r="AA252" s="96"/>
    </row>
    <row r="253" spans="1:27" ht="15.75" customHeight="1">
      <c r="A253" s="2">
        <v>625</v>
      </c>
      <c r="B253" s="2" t="s">
        <v>650</v>
      </c>
      <c r="C253" s="103" t="s">
        <v>1412</v>
      </c>
      <c r="D253" s="103" t="s">
        <v>1413</v>
      </c>
      <c r="E253" s="103" t="s">
        <v>1540</v>
      </c>
      <c r="F253" s="103" t="s">
        <v>1541</v>
      </c>
      <c r="G253" s="103" t="s">
        <v>1542</v>
      </c>
      <c r="H253" s="103" t="s">
        <v>605</v>
      </c>
      <c r="I253" s="104">
        <v>0.54</v>
      </c>
      <c r="J253" s="103">
        <v>33</v>
      </c>
      <c r="K253" s="103">
        <v>33</v>
      </c>
      <c r="L253" s="103">
        <v>33</v>
      </c>
      <c r="M253" s="103" t="s">
        <v>21</v>
      </c>
      <c r="N253" s="103">
        <v>33</v>
      </c>
      <c r="O253" s="105"/>
      <c r="P253" s="105">
        <v>44476</v>
      </c>
      <c r="Q253" s="103" t="s">
        <v>1543</v>
      </c>
      <c r="R253" s="103" t="s">
        <v>99</v>
      </c>
      <c r="S253" s="103"/>
      <c r="T253" s="96"/>
      <c r="U253" s="96"/>
      <c r="V253" s="96"/>
      <c r="W253" s="96"/>
      <c r="X253" s="96"/>
      <c r="Y253" s="96"/>
      <c r="Z253" s="96"/>
      <c r="AA253" s="96"/>
    </row>
    <row r="254" spans="1:27" ht="15.75" customHeight="1">
      <c r="A254" s="2">
        <v>617</v>
      </c>
      <c r="B254" s="2" t="s">
        <v>1544</v>
      </c>
      <c r="C254" s="103" t="s">
        <v>1545</v>
      </c>
      <c r="D254" s="103" t="s">
        <v>1546</v>
      </c>
      <c r="E254" s="103" t="s">
        <v>1547</v>
      </c>
      <c r="F254" s="103" t="s">
        <v>1548</v>
      </c>
      <c r="G254" s="103" t="s">
        <v>1549</v>
      </c>
      <c r="H254" s="103" t="s">
        <v>748</v>
      </c>
      <c r="I254" s="104">
        <v>0.68</v>
      </c>
      <c r="J254" s="103">
        <v>84</v>
      </c>
      <c r="K254" s="103">
        <v>84</v>
      </c>
      <c r="L254" s="103">
        <v>84</v>
      </c>
      <c r="M254" s="103" t="s">
        <v>21</v>
      </c>
      <c r="N254" s="103">
        <v>84</v>
      </c>
      <c r="O254" s="105"/>
      <c r="P254" s="105">
        <v>44476</v>
      </c>
      <c r="Q254" s="103" t="s">
        <v>1550</v>
      </c>
      <c r="R254" s="103" t="s">
        <v>99</v>
      </c>
      <c r="S254" s="103"/>
      <c r="T254" s="96"/>
      <c r="U254" s="96"/>
      <c r="V254" s="96"/>
      <c r="W254" s="96"/>
      <c r="X254" s="96"/>
      <c r="Y254" s="96"/>
      <c r="Z254" s="96"/>
      <c r="AA254" s="96"/>
    </row>
    <row r="255" spans="1:27" ht="15.75" customHeight="1">
      <c r="A255" s="2">
        <v>615</v>
      </c>
      <c r="B255" s="2" t="s">
        <v>834</v>
      </c>
      <c r="C255" s="103" t="s">
        <v>1551</v>
      </c>
      <c r="D255" s="103" t="s">
        <v>1552</v>
      </c>
      <c r="E255" s="103" t="s">
        <v>1553</v>
      </c>
      <c r="F255" s="103" t="s">
        <v>1554</v>
      </c>
      <c r="G255" s="103" t="s">
        <v>1555</v>
      </c>
      <c r="H255" s="103" t="s">
        <v>906</v>
      </c>
      <c r="I255" s="104">
        <v>0</v>
      </c>
      <c r="J255" s="103">
        <v>100</v>
      </c>
      <c r="K255" s="103">
        <v>100</v>
      </c>
      <c r="L255" s="103">
        <v>100</v>
      </c>
      <c r="M255" s="103" t="s">
        <v>21</v>
      </c>
      <c r="N255" s="103">
        <v>100</v>
      </c>
      <c r="O255" s="105"/>
      <c r="P255" s="105">
        <v>44476</v>
      </c>
      <c r="Q255" s="103" t="s">
        <v>1556</v>
      </c>
      <c r="R255" s="103" t="s">
        <v>99</v>
      </c>
      <c r="S255" s="103"/>
      <c r="T255" s="96"/>
      <c r="U255" s="96"/>
      <c r="V255" s="96"/>
      <c r="W255" s="96"/>
      <c r="X255" s="96"/>
      <c r="Y255" s="96"/>
      <c r="Z255" s="96"/>
      <c r="AA255" s="96"/>
    </row>
    <row r="256" spans="1:27" ht="15.75" customHeight="1">
      <c r="A256" s="2">
        <v>616</v>
      </c>
      <c r="B256" s="2" t="s">
        <v>1557</v>
      </c>
      <c r="C256" s="103" t="s">
        <v>1558</v>
      </c>
      <c r="D256" s="103" t="s">
        <v>1559</v>
      </c>
      <c r="E256" s="103" t="s">
        <v>1560</v>
      </c>
      <c r="F256" s="103" t="s">
        <v>1561</v>
      </c>
      <c r="G256" s="103" t="s">
        <v>1562</v>
      </c>
      <c r="H256" s="103" t="s">
        <v>906</v>
      </c>
      <c r="I256" s="104">
        <v>0</v>
      </c>
      <c r="J256" s="103">
        <v>100</v>
      </c>
      <c r="K256" s="103">
        <v>100</v>
      </c>
      <c r="L256" s="103">
        <v>100</v>
      </c>
      <c r="M256" s="103" t="s">
        <v>21</v>
      </c>
      <c r="N256" s="103">
        <v>100</v>
      </c>
      <c r="O256" s="105"/>
      <c r="P256" s="105">
        <v>44476</v>
      </c>
      <c r="Q256" s="103" t="s">
        <v>1563</v>
      </c>
      <c r="R256" s="103" t="s">
        <v>99</v>
      </c>
      <c r="S256" s="103"/>
      <c r="T256" s="96"/>
      <c r="U256" s="96"/>
      <c r="V256" s="96"/>
      <c r="W256" s="96"/>
      <c r="X256" s="96"/>
      <c r="Y256" s="96"/>
      <c r="Z256" s="96"/>
      <c r="AA256" s="96"/>
    </row>
    <row r="257" spans="1:27" ht="15.75" customHeight="1">
      <c r="A257" s="2">
        <v>621</v>
      </c>
      <c r="B257" s="2" t="s">
        <v>1564</v>
      </c>
      <c r="C257" s="103" t="s">
        <v>1565</v>
      </c>
      <c r="D257" s="103" t="s">
        <v>1566</v>
      </c>
      <c r="E257" s="103" t="s">
        <v>1567</v>
      </c>
      <c r="F257" s="103" t="s">
        <v>1568</v>
      </c>
      <c r="G257" s="103" t="s">
        <v>1569</v>
      </c>
      <c r="H257" s="103" t="s">
        <v>906</v>
      </c>
      <c r="I257" s="104">
        <v>0</v>
      </c>
      <c r="J257" s="103">
        <v>100</v>
      </c>
      <c r="K257" s="103">
        <v>100</v>
      </c>
      <c r="L257" s="103">
        <v>100</v>
      </c>
      <c r="M257" s="103" t="s">
        <v>21</v>
      </c>
      <c r="N257" s="103">
        <v>100</v>
      </c>
      <c r="O257" s="105"/>
      <c r="P257" s="105">
        <v>44476</v>
      </c>
      <c r="Q257" s="103" t="s">
        <v>1570</v>
      </c>
      <c r="R257" s="103" t="s">
        <v>99</v>
      </c>
      <c r="S257" s="103"/>
      <c r="T257" s="96"/>
      <c r="U257" s="96"/>
      <c r="V257" s="96"/>
      <c r="W257" s="96"/>
      <c r="X257" s="96"/>
      <c r="Y257" s="96"/>
      <c r="Z257" s="96"/>
      <c r="AA257" s="96"/>
    </row>
    <row r="258" spans="1:27" ht="15.75" customHeight="1">
      <c r="A258" s="2">
        <v>640</v>
      </c>
      <c r="B258" s="2" t="s">
        <v>650</v>
      </c>
      <c r="C258" s="103" t="s">
        <v>1571</v>
      </c>
      <c r="D258" s="103" t="s">
        <v>1572</v>
      </c>
      <c r="E258" s="103" t="s">
        <v>1573</v>
      </c>
      <c r="F258" s="103" t="s">
        <v>1574</v>
      </c>
      <c r="G258" s="103" t="s">
        <v>1575</v>
      </c>
      <c r="H258" s="103" t="s">
        <v>906</v>
      </c>
      <c r="I258" s="104">
        <v>4.5599999999999996</v>
      </c>
      <c r="J258" s="103">
        <v>100</v>
      </c>
      <c r="K258" s="103">
        <v>100</v>
      </c>
      <c r="L258" s="103">
        <v>100</v>
      </c>
      <c r="M258" s="103" t="s">
        <v>21</v>
      </c>
      <c r="N258" s="103">
        <v>100</v>
      </c>
      <c r="O258" s="105"/>
      <c r="P258" s="105">
        <v>44476</v>
      </c>
      <c r="Q258" s="103" t="s">
        <v>1576</v>
      </c>
      <c r="R258" s="103" t="s">
        <v>99</v>
      </c>
      <c r="S258" s="103"/>
      <c r="T258" s="96"/>
      <c r="U258" s="96"/>
      <c r="V258" s="96"/>
      <c r="W258" s="96"/>
      <c r="X258" s="96"/>
      <c r="Y258" s="96"/>
      <c r="Z258" s="96"/>
      <c r="AA258" s="96"/>
    </row>
    <row r="259" spans="1:27" ht="15.75" customHeight="1">
      <c r="A259" s="2">
        <v>642</v>
      </c>
      <c r="B259" s="2" t="s">
        <v>1577</v>
      </c>
      <c r="C259" s="103" t="s">
        <v>1578</v>
      </c>
      <c r="D259" s="103" t="s">
        <v>1579</v>
      </c>
      <c r="E259" s="103" t="s">
        <v>1580</v>
      </c>
      <c r="F259" s="103" t="s">
        <v>1581</v>
      </c>
      <c r="G259" s="103" t="s">
        <v>1582</v>
      </c>
      <c r="H259" s="103" t="s">
        <v>906</v>
      </c>
      <c r="I259" s="104">
        <v>0</v>
      </c>
      <c r="J259" s="103">
        <v>100</v>
      </c>
      <c r="K259" s="103">
        <v>100</v>
      </c>
      <c r="L259" s="103">
        <v>100</v>
      </c>
      <c r="M259" s="103" t="s">
        <v>21</v>
      </c>
      <c r="N259" s="103">
        <v>100</v>
      </c>
      <c r="O259" s="105"/>
      <c r="P259" s="105">
        <v>44476</v>
      </c>
      <c r="Q259" s="103" t="s">
        <v>1583</v>
      </c>
      <c r="R259" s="103" t="s">
        <v>99</v>
      </c>
      <c r="S259" s="103"/>
      <c r="T259" s="96"/>
      <c r="U259" s="96"/>
      <c r="V259" s="96"/>
      <c r="W259" s="96"/>
      <c r="X259" s="96"/>
      <c r="Y259" s="96"/>
      <c r="Z259" s="96"/>
      <c r="AA259" s="96"/>
    </row>
    <row r="260" spans="1:27" ht="15.75" customHeight="1">
      <c r="A260" s="2">
        <v>639</v>
      </c>
      <c r="B260" s="2" t="s">
        <v>1584</v>
      </c>
      <c r="C260" s="103" t="s">
        <v>1585</v>
      </c>
      <c r="D260" s="103" t="s">
        <v>1586</v>
      </c>
      <c r="E260" s="103" t="s">
        <v>1587</v>
      </c>
      <c r="F260" s="103" t="s">
        <v>1588</v>
      </c>
      <c r="G260" s="103" t="s">
        <v>1589</v>
      </c>
      <c r="H260" s="103" t="s">
        <v>1590</v>
      </c>
      <c r="I260" s="104">
        <v>0</v>
      </c>
      <c r="J260" s="103">
        <v>150</v>
      </c>
      <c r="K260" s="103">
        <v>150</v>
      </c>
      <c r="L260" s="103">
        <v>150</v>
      </c>
      <c r="M260" s="103" t="s">
        <v>21</v>
      </c>
      <c r="N260" s="103">
        <v>150</v>
      </c>
      <c r="O260" s="105"/>
      <c r="P260" s="105">
        <v>44476</v>
      </c>
      <c r="Q260" s="103" t="s">
        <v>1591</v>
      </c>
      <c r="R260" s="103" t="s">
        <v>99</v>
      </c>
      <c r="S260" s="103"/>
      <c r="T260" s="96"/>
      <c r="U260" s="96"/>
      <c r="V260" s="96"/>
      <c r="W260" s="96"/>
      <c r="X260" s="96"/>
      <c r="Y260" s="96"/>
      <c r="Z260" s="96"/>
      <c r="AA260" s="96"/>
    </row>
    <row r="261" spans="1:27" ht="15.75" customHeight="1">
      <c r="A261" s="2">
        <v>636</v>
      </c>
      <c r="B261" s="2" t="s">
        <v>1592</v>
      </c>
      <c r="C261" s="103" t="s">
        <v>1593</v>
      </c>
      <c r="D261" s="103" t="s">
        <v>1594</v>
      </c>
      <c r="E261" s="103" t="s">
        <v>1595</v>
      </c>
      <c r="F261" s="103" t="s">
        <v>1596</v>
      </c>
      <c r="G261" s="103" t="s">
        <v>1597</v>
      </c>
      <c r="H261" s="103" t="s">
        <v>266</v>
      </c>
      <c r="I261" s="104">
        <v>0</v>
      </c>
      <c r="J261" s="103">
        <v>200</v>
      </c>
      <c r="K261" s="103">
        <v>200</v>
      </c>
      <c r="L261" s="103">
        <v>200</v>
      </c>
      <c r="M261" s="103" t="s">
        <v>21</v>
      </c>
      <c r="N261" s="103">
        <v>200</v>
      </c>
      <c r="O261" s="105"/>
      <c r="P261" s="105">
        <v>44476</v>
      </c>
      <c r="Q261" s="103" t="s">
        <v>1598</v>
      </c>
      <c r="R261" s="103" t="s">
        <v>99</v>
      </c>
      <c r="S261" s="103"/>
      <c r="T261" s="96"/>
      <c r="U261" s="96"/>
      <c r="V261" s="96"/>
      <c r="W261" s="96"/>
      <c r="X261" s="96"/>
      <c r="Y261" s="96"/>
      <c r="Z261" s="96"/>
      <c r="AA261" s="96"/>
    </row>
    <row r="262" spans="1:27" ht="15.75" customHeight="1">
      <c r="A262" s="2">
        <v>641</v>
      </c>
      <c r="B262" s="2" t="s">
        <v>1599</v>
      </c>
      <c r="C262" s="103" t="s">
        <v>991</v>
      </c>
      <c r="D262" s="103" t="s">
        <v>992</v>
      </c>
      <c r="E262" s="103" t="s">
        <v>1600</v>
      </c>
      <c r="F262" s="103" t="s">
        <v>1601</v>
      </c>
      <c r="G262" s="103" t="s">
        <v>1602</v>
      </c>
      <c r="H262" s="103" t="s">
        <v>266</v>
      </c>
      <c r="I262" s="104">
        <v>1.29</v>
      </c>
      <c r="J262" s="103">
        <v>200</v>
      </c>
      <c r="K262" s="103">
        <v>200</v>
      </c>
      <c r="L262" s="103">
        <v>200</v>
      </c>
      <c r="M262" s="103" t="s">
        <v>21</v>
      </c>
      <c r="N262" s="103">
        <v>200</v>
      </c>
      <c r="O262" s="105"/>
      <c r="P262" s="105">
        <v>44476</v>
      </c>
      <c r="Q262" s="103" t="s">
        <v>1603</v>
      </c>
      <c r="R262" s="103" t="s">
        <v>99</v>
      </c>
      <c r="S262" s="103" t="s">
        <v>1604</v>
      </c>
      <c r="T262" s="96"/>
      <c r="U262" s="96"/>
      <c r="V262" s="96"/>
      <c r="W262" s="96"/>
      <c r="X262" s="96"/>
      <c r="Y262" s="96"/>
      <c r="Z262" s="96"/>
      <c r="AA262" s="96"/>
    </row>
    <row r="263" spans="1:27" ht="15.75" customHeight="1">
      <c r="A263" s="2">
        <v>627</v>
      </c>
      <c r="B263" s="2" t="s">
        <v>1605</v>
      </c>
      <c r="C263" s="103" t="s">
        <v>704</v>
      </c>
      <c r="D263" s="103" t="s">
        <v>705</v>
      </c>
      <c r="E263" s="103" t="s">
        <v>1606</v>
      </c>
      <c r="F263" s="103" t="s">
        <v>1607</v>
      </c>
      <c r="G263" s="103" t="s">
        <v>1608</v>
      </c>
      <c r="H263" s="103" t="s">
        <v>1609</v>
      </c>
      <c r="I263" s="104">
        <v>0</v>
      </c>
      <c r="J263" s="103">
        <v>220</v>
      </c>
      <c r="K263" s="103">
        <v>220</v>
      </c>
      <c r="L263" s="103">
        <v>220</v>
      </c>
      <c r="M263" s="103" t="s">
        <v>21</v>
      </c>
      <c r="N263" s="103">
        <v>220</v>
      </c>
      <c r="O263" s="105"/>
      <c r="P263" s="105">
        <v>44476</v>
      </c>
      <c r="Q263" s="103" t="s">
        <v>1610</v>
      </c>
      <c r="R263" s="103" t="s">
        <v>99</v>
      </c>
      <c r="S263" s="103"/>
      <c r="T263" s="96"/>
      <c r="U263" s="96"/>
      <c r="V263" s="96"/>
      <c r="W263" s="96"/>
      <c r="X263" s="96"/>
      <c r="Y263" s="96"/>
      <c r="Z263" s="96"/>
      <c r="AA263" s="96"/>
    </row>
    <row r="264" spans="1:27" ht="15.75" customHeight="1">
      <c r="A264" s="2">
        <v>629</v>
      </c>
      <c r="B264" s="2" t="s">
        <v>1611</v>
      </c>
      <c r="C264" s="103" t="s">
        <v>1612</v>
      </c>
      <c r="D264" s="103" t="s">
        <v>1613</v>
      </c>
      <c r="E264" s="103" t="s">
        <v>1614</v>
      </c>
      <c r="F264" s="103" t="s">
        <v>1615</v>
      </c>
      <c r="G264" s="103" t="s">
        <v>1616</v>
      </c>
      <c r="H264" s="103" t="s">
        <v>1617</v>
      </c>
      <c r="I264" s="104">
        <v>0</v>
      </c>
      <c r="J264" s="103">
        <v>250</v>
      </c>
      <c r="K264" s="103">
        <v>250</v>
      </c>
      <c r="L264" s="103">
        <v>250</v>
      </c>
      <c r="M264" s="103" t="s">
        <v>21</v>
      </c>
      <c r="N264" s="103">
        <v>250</v>
      </c>
      <c r="O264" s="105"/>
      <c r="P264" s="105">
        <v>44476</v>
      </c>
      <c r="Q264" s="103" t="s">
        <v>1618</v>
      </c>
      <c r="R264" s="103" t="s">
        <v>99</v>
      </c>
      <c r="S264" s="103"/>
      <c r="T264" s="96"/>
      <c r="U264" s="96"/>
      <c r="V264" s="96"/>
      <c r="W264" s="96"/>
      <c r="X264" s="96"/>
      <c r="Y264" s="96"/>
      <c r="Z264" s="96"/>
      <c r="AA264" s="96"/>
    </row>
    <row r="265" spans="1:27" ht="15.75" customHeight="1">
      <c r="A265" s="2">
        <v>460</v>
      </c>
      <c r="B265" s="2" t="s">
        <v>1619</v>
      </c>
      <c r="C265" s="103" t="s">
        <v>1620</v>
      </c>
      <c r="D265" s="103" t="s">
        <v>1621</v>
      </c>
      <c r="E265" s="103" t="s">
        <v>1622</v>
      </c>
      <c r="F265" s="103" t="s">
        <v>1623</v>
      </c>
      <c r="G265" s="103" t="s">
        <v>1624</v>
      </c>
      <c r="H265" s="103" t="s">
        <v>1370</v>
      </c>
      <c r="I265" s="103">
        <v>3.68</v>
      </c>
      <c r="J265" s="103">
        <v>130</v>
      </c>
      <c r="K265" s="103">
        <v>130</v>
      </c>
      <c r="L265" s="103">
        <v>130</v>
      </c>
      <c r="M265" s="103" t="s">
        <v>21</v>
      </c>
      <c r="N265" s="103">
        <v>130</v>
      </c>
      <c r="O265" s="105"/>
      <c r="P265" s="105">
        <v>44481</v>
      </c>
      <c r="Q265" s="103" t="s">
        <v>1625</v>
      </c>
      <c r="R265" s="103" t="s">
        <v>23</v>
      </c>
      <c r="S265" s="103"/>
      <c r="T265" s="96"/>
      <c r="U265" s="96"/>
      <c r="V265" s="96"/>
      <c r="W265" s="96"/>
      <c r="X265" s="96"/>
      <c r="Y265" s="96"/>
      <c r="Z265" s="96"/>
      <c r="AA265" s="96"/>
    </row>
    <row r="266" spans="1:27" ht="15.75" customHeight="1">
      <c r="A266" s="2">
        <v>637</v>
      </c>
      <c r="B266" s="2" t="s">
        <v>1626</v>
      </c>
      <c r="C266" s="103" t="s">
        <v>722</v>
      </c>
      <c r="D266" s="103" t="s">
        <v>723</v>
      </c>
      <c r="E266" s="103" t="s">
        <v>1627</v>
      </c>
      <c r="F266" s="103" t="s">
        <v>1628</v>
      </c>
      <c r="G266" s="103" t="s">
        <v>1629</v>
      </c>
      <c r="H266" s="103" t="s">
        <v>1617</v>
      </c>
      <c r="I266" s="104">
        <v>0</v>
      </c>
      <c r="J266" s="103">
        <v>250</v>
      </c>
      <c r="K266" s="103">
        <v>250</v>
      </c>
      <c r="L266" s="103">
        <v>250</v>
      </c>
      <c r="M266" s="103" t="s">
        <v>21</v>
      </c>
      <c r="N266" s="103">
        <v>250</v>
      </c>
      <c r="O266" s="105"/>
      <c r="P266" s="105">
        <v>44476</v>
      </c>
      <c r="Q266" s="103" t="s">
        <v>1630</v>
      </c>
      <c r="R266" s="103" t="s">
        <v>99</v>
      </c>
      <c r="S266" s="103"/>
      <c r="T266" s="96"/>
      <c r="U266" s="96"/>
      <c r="V266" s="96"/>
      <c r="W266" s="96"/>
      <c r="X266" s="96"/>
      <c r="Y266" s="96"/>
      <c r="Z266" s="96"/>
      <c r="AA266" s="96"/>
    </row>
    <row r="267" spans="1:27" ht="15.75" customHeight="1">
      <c r="A267" s="2">
        <v>630</v>
      </c>
      <c r="B267" s="2" t="s">
        <v>1080</v>
      </c>
      <c r="C267" s="103" t="s">
        <v>1631</v>
      </c>
      <c r="D267" s="103" t="s">
        <v>1632</v>
      </c>
      <c r="E267" s="103" t="s">
        <v>1633</v>
      </c>
      <c r="F267" s="103" t="s">
        <v>1634</v>
      </c>
      <c r="G267" s="103" t="s">
        <v>1635</v>
      </c>
      <c r="H267" s="103" t="s">
        <v>337</v>
      </c>
      <c r="I267" s="104">
        <v>151.06</v>
      </c>
      <c r="J267" s="103">
        <v>350</v>
      </c>
      <c r="K267" s="103">
        <v>350</v>
      </c>
      <c r="L267" s="103">
        <v>350</v>
      </c>
      <c r="M267" s="103" t="s">
        <v>21</v>
      </c>
      <c r="N267" s="103">
        <v>350</v>
      </c>
      <c r="O267" s="105"/>
      <c r="P267" s="105">
        <v>44476</v>
      </c>
      <c r="Q267" s="103" t="s">
        <v>1636</v>
      </c>
      <c r="R267" s="103" t="s">
        <v>99</v>
      </c>
      <c r="S267" s="103"/>
      <c r="T267" s="96"/>
      <c r="U267" s="96"/>
      <c r="V267" s="96"/>
      <c r="W267" s="96"/>
      <c r="X267" s="96"/>
      <c r="Y267" s="96"/>
      <c r="Z267" s="96"/>
      <c r="AA267" s="96"/>
    </row>
    <row r="268" spans="1:27" ht="15.75" customHeight="1">
      <c r="A268" s="2">
        <v>635</v>
      </c>
      <c r="B268" s="2" t="s">
        <v>1637</v>
      </c>
      <c r="C268" s="103" t="s">
        <v>1638</v>
      </c>
      <c r="D268" s="103" t="s">
        <v>1639</v>
      </c>
      <c r="E268" s="103" t="s">
        <v>1640</v>
      </c>
      <c r="F268" s="103" t="s">
        <v>1641</v>
      </c>
      <c r="G268" s="103" t="s">
        <v>1642</v>
      </c>
      <c r="H268" s="103" t="s">
        <v>1643</v>
      </c>
      <c r="I268" s="104">
        <v>9.9999999999980001E-3</v>
      </c>
      <c r="J268" s="103">
        <v>435</v>
      </c>
      <c r="K268" s="103">
        <v>435</v>
      </c>
      <c r="L268" s="103">
        <v>435</v>
      </c>
      <c r="M268" s="103" t="s">
        <v>21</v>
      </c>
      <c r="N268" s="103">
        <v>435</v>
      </c>
      <c r="O268" s="105"/>
      <c r="P268" s="105">
        <v>44476</v>
      </c>
      <c r="Q268" s="103" t="s">
        <v>1644</v>
      </c>
      <c r="R268" s="103" t="s">
        <v>99</v>
      </c>
      <c r="S268" s="103"/>
      <c r="T268" s="96"/>
      <c r="U268" s="96"/>
      <c r="V268" s="96"/>
      <c r="W268" s="96"/>
      <c r="X268" s="96"/>
      <c r="Y268" s="96"/>
      <c r="Z268" s="96"/>
      <c r="AA268" s="96"/>
    </row>
    <row r="269" spans="1:27" ht="15.75" customHeight="1">
      <c r="A269" s="2">
        <v>626</v>
      </c>
      <c r="B269" s="2" t="s">
        <v>1645</v>
      </c>
      <c r="C269" s="103" t="s">
        <v>1646</v>
      </c>
      <c r="D269" s="103" t="s">
        <v>1647</v>
      </c>
      <c r="E269" s="103" t="s">
        <v>1648</v>
      </c>
      <c r="F269" s="103" t="s">
        <v>1649</v>
      </c>
      <c r="G269" s="103" t="s">
        <v>1650</v>
      </c>
      <c r="H269" s="103" t="s">
        <v>1651</v>
      </c>
      <c r="I269" s="104">
        <v>0</v>
      </c>
      <c r="J269" s="103">
        <v>470</v>
      </c>
      <c r="K269" s="103">
        <v>470</v>
      </c>
      <c r="L269" s="103">
        <v>470</v>
      </c>
      <c r="M269" s="103" t="s">
        <v>21</v>
      </c>
      <c r="N269" s="103">
        <v>470</v>
      </c>
      <c r="O269" s="105"/>
      <c r="P269" s="105">
        <v>44476</v>
      </c>
      <c r="Q269" s="103" t="s">
        <v>1652</v>
      </c>
      <c r="R269" s="103" t="s">
        <v>99</v>
      </c>
      <c r="S269" s="103"/>
      <c r="T269" s="96"/>
      <c r="U269" s="96"/>
      <c r="V269" s="96"/>
      <c r="W269" s="96"/>
      <c r="X269" s="96"/>
      <c r="Y269" s="96"/>
      <c r="Z269" s="96"/>
      <c r="AA269" s="96"/>
    </row>
    <row r="270" spans="1:27" ht="15.75" customHeight="1">
      <c r="A270" s="2">
        <v>644</v>
      </c>
      <c r="B270" s="2" t="s">
        <v>736</v>
      </c>
      <c r="C270" s="103" t="s">
        <v>1653</v>
      </c>
      <c r="D270" s="103" t="s">
        <v>1654</v>
      </c>
      <c r="E270" s="103" t="s">
        <v>1655</v>
      </c>
      <c r="F270" s="103" t="s">
        <v>1656</v>
      </c>
      <c r="G270" s="103" t="s">
        <v>1657</v>
      </c>
      <c r="H270" s="103" t="s">
        <v>352</v>
      </c>
      <c r="I270" s="104">
        <v>0</v>
      </c>
      <c r="J270" s="103">
        <v>510</v>
      </c>
      <c r="K270" s="103">
        <v>510</v>
      </c>
      <c r="L270" s="103">
        <v>510</v>
      </c>
      <c r="M270" s="103" t="s">
        <v>21</v>
      </c>
      <c r="N270" s="103">
        <v>510</v>
      </c>
      <c r="O270" s="105"/>
      <c r="P270" s="105">
        <v>44476</v>
      </c>
      <c r="Q270" s="103" t="s">
        <v>1658</v>
      </c>
      <c r="R270" s="103" t="s">
        <v>99</v>
      </c>
      <c r="S270" s="103"/>
      <c r="T270" s="96"/>
      <c r="U270" s="96"/>
      <c r="V270" s="96"/>
      <c r="W270" s="96"/>
      <c r="X270" s="96"/>
      <c r="Y270" s="96"/>
      <c r="Z270" s="96"/>
      <c r="AA270" s="96"/>
    </row>
    <row r="271" spans="1:27" ht="15.75" customHeight="1">
      <c r="A271" s="2"/>
      <c r="B271" s="2"/>
      <c r="C271" s="106" t="s">
        <v>1659</v>
      </c>
      <c r="D271" s="103"/>
      <c r="E271" s="103"/>
      <c r="F271" s="103"/>
      <c r="G271" s="103"/>
      <c r="H271" s="103" t="s">
        <v>1660</v>
      </c>
      <c r="I271" s="103"/>
      <c r="J271" s="103"/>
      <c r="K271" s="103"/>
      <c r="L271" s="103"/>
      <c r="M271" s="103" t="s">
        <v>21</v>
      </c>
      <c r="N271" s="103">
        <v>130</v>
      </c>
      <c r="O271" s="105"/>
      <c r="P271" s="105">
        <v>44496</v>
      </c>
      <c r="Q271" s="106" t="s">
        <v>1661</v>
      </c>
      <c r="R271" s="103" t="s">
        <v>23</v>
      </c>
      <c r="S271" s="103"/>
      <c r="T271" s="96"/>
      <c r="U271" s="96"/>
      <c r="V271" s="96"/>
      <c r="W271" s="96"/>
      <c r="X271" s="96"/>
      <c r="Y271" s="96"/>
      <c r="Z271" s="96"/>
      <c r="AA271" s="96"/>
    </row>
    <row r="272" spans="1:27" ht="15.75" customHeight="1">
      <c r="A272" s="2">
        <v>633</v>
      </c>
      <c r="B272" s="2" t="s">
        <v>1155</v>
      </c>
      <c r="C272" s="103" t="s">
        <v>1662</v>
      </c>
      <c r="D272" s="103" t="s">
        <v>1663</v>
      </c>
      <c r="E272" s="103" t="s">
        <v>1664</v>
      </c>
      <c r="F272" s="103" t="s">
        <v>1665</v>
      </c>
      <c r="G272" s="103" t="s">
        <v>1666</v>
      </c>
      <c r="H272" s="103" t="s">
        <v>1667</v>
      </c>
      <c r="I272" s="104">
        <v>0.78</v>
      </c>
      <c r="J272" s="103">
        <v>520</v>
      </c>
      <c r="K272" s="103">
        <v>520</v>
      </c>
      <c r="L272" s="103">
        <v>520</v>
      </c>
      <c r="M272" s="103" t="s">
        <v>21</v>
      </c>
      <c r="N272" s="103">
        <v>520</v>
      </c>
      <c r="O272" s="105"/>
      <c r="P272" s="105">
        <v>44476</v>
      </c>
      <c r="Q272" s="103" t="s">
        <v>1668</v>
      </c>
      <c r="R272" s="103" t="s">
        <v>99</v>
      </c>
      <c r="S272" s="103"/>
      <c r="T272" s="96"/>
      <c r="U272" s="96"/>
      <c r="V272" s="96"/>
      <c r="W272" s="96"/>
      <c r="X272" s="96"/>
      <c r="Y272" s="96"/>
      <c r="Z272" s="96"/>
      <c r="AA272" s="96"/>
    </row>
    <row r="273" spans="1:27" ht="15.75" customHeight="1">
      <c r="A273" s="2">
        <v>624</v>
      </c>
      <c r="B273" s="2" t="s">
        <v>1669</v>
      </c>
      <c r="C273" s="103" t="s">
        <v>1670</v>
      </c>
      <c r="D273" s="103" t="s">
        <v>1671</v>
      </c>
      <c r="E273" s="103" t="s">
        <v>1672</v>
      </c>
      <c r="F273" s="103" t="s">
        <v>1673</v>
      </c>
      <c r="G273" s="103" t="s">
        <v>1674</v>
      </c>
      <c r="H273" s="103" t="s">
        <v>1675</v>
      </c>
      <c r="I273" s="104">
        <v>0</v>
      </c>
      <c r="J273" s="103">
        <v>597</v>
      </c>
      <c r="K273" s="103">
        <v>597</v>
      </c>
      <c r="L273" s="103">
        <v>597</v>
      </c>
      <c r="M273" s="103" t="s">
        <v>21</v>
      </c>
      <c r="N273" s="103">
        <v>597</v>
      </c>
      <c r="O273" s="105"/>
      <c r="P273" s="105">
        <v>44476</v>
      </c>
      <c r="Q273" s="103" t="s">
        <v>1676</v>
      </c>
      <c r="R273" s="103" t="s">
        <v>99</v>
      </c>
      <c r="S273" s="103"/>
      <c r="T273" s="96"/>
      <c r="U273" s="96"/>
      <c r="V273" s="96"/>
      <c r="W273" s="96"/>
      <c r="X273" s="96"/>
      <c r="Y273" s="96"/>
      <c r="Z273" s="96"/>
      <c r="AA273" s="96"/>
    </row>
    <row r="274" spans="1:27" ht="15.75" customHeight="1">
      <c r="A274" s="2">
        <v>638</v>
      </c>
      <c r="B274" s="2" t="s">
        <v>283</v>
      </c>
      <c r="C274" s="103" t="s">
        <v>1677</v>
      </c>
      <c r="D274" s="103" t="s">
        <v>1678</v>
      </c>
      <c r="E274" s="103" t="s">
        <v>1679</v>
      </c>
      <c r="F274" s="103" t="s">
        <v>1680</v>
      </c>
      <c r="G274" s="103" t="s">
        <v>1681</v>
      </c>
      <c r="H274" s="103" t="s">
        <v>1682</v>
      </c>
      <c r="I274" s="104">
        <v>0</v>
      </c>
      <c r="J274" s="103">
        <v>800</v>
      </c>
      <c r="K274" s="103">
        <v>800</v>
      </c>
      <c r="L274" s="103">
        <v>800</v>
      </c>
      <c r="M274" s="103" t="s">
        <v>21</v>
      </c>
      <c r="N274" s="103">
        <v>800</v>
      </c>
      <c r="O274" s="105"/>
      <c r="P274" s="105">
        <v>44476</v>
      </c>
      <c r="Q274" s="103" t="s">
        <v>1683</v>
      </c>
      <c r="R274" s="103" t="s">
        <v>99</v>
      </c>
      <c r="S274" s="103"/>
      <c r="T274" s="96"/>
      <c r="U274" s="96"/>
      <c r="V274" s="96"/>
      <c r="W274" s="96"/>
      <c r="X274" s="96"/>
      <c r="Y274" s="96"/>
      <c r="Z274" s="96"/>
      <c r="AA274" s="96"/>
    </row>
    <row r="275" spans="1:27" ht="15.75" customHeight="1">
      <c r="A275" s="2">
        <v>620</v>
      </c>
      <c r="B275" s="2" t="s">
        <v>1684</v>
      </c>
      <c r="C275" s="103" t="s">
        <v>1685</v>
      </c>
      <c r="D275" s="103" t="s">
        <v>209</v>
      </c>
      <c r="E275" s="103" t="s">
        <v>1686</v>
      </c>
      <c r="F275" s="103" t="s">
        <v>1687</v>
      </c>
      <c r="G275" s="103" t="s">
        <v>1688</v>
      </c>
      <c r="H275" s="103" t="s">
        <v>1689</v>
      </c>
      <c r="I275" s="104">
        <v>0</v>
      </c>
      <c r="J275" s="103">
        <v>835</v>
      </c>
      <c r="K275" s="103">
        <v>835</v>
      </c>
      <c r="L275" s="103">
        <v>835</v>
      </c>
      <c r="M275" s="103" t="s">
        <v>21</v>
      </c>
      <c r="N275" s="103">
        <v>835</v>
      </c>
      <c r="O275" s="105"/>
      <c r="P275" s="105">
        <v>44476</v>
      </c>
      <c r="Q275" s="103" t="s">
        <v>1690</v>
      </c>
      <c r="R275" s="103" t="s">
        <v>99</v>
      </c>
      <c r="S275" s="103"/>
      <c r="T275" s="96"/>
      <c r="U275" s="96"/>
      <c r="V275" s="96"/>
      <c r="W275" s="96"/>
      <c r="X275" s="96"/>
      <c r="Y275" s="96"/>
      <c r="Z275" s="96"/>
      <c r="AA275" s="96"/>
    </row>
    <row r="276" spans="1:27" ht="15.75" customHeight="1">
      <c r="A276" s="2">
        <v>632</v>
      </c>
      <c r="B276" s="2" t="s">
        <v>1691</v>
      </c>
      <c r="C276" s="103" t="s">
        <v>1286</v>
      </c>
      <c r="D276" s="103" t="s">
        <v>1287</v>
      </c>
      <c r="E276" s="103" t="s">
        <v>1692</v>
      </c>
      <c r="F276" s="103" t="s">
        <v>1693</v>
      </c>
      <c r="G276" s="103" t="s">
        <v>1694</v>
      </c>
      <c r="H276" s="103" t="s">
        <v>1291</v>
      </c>
      <c r="I276" s="104">
        <v>0</v>
      </c>
      <c r="J276" s="103">
        <v>999</v>
      </c>
      <c r="K276" s="103">
        <v>999</v>
      </c>
      <c r="L276" s="103">
        <v>999</v>
      </c>
      <c r="M276" s="103" t="s">
        <v>21</v>
      </c>
      <c r="N276" s="103">
        <v>999</v>
      </c>
      <c r="O276" s="105"/>
      <c r="P276" s="105">
        <v>44476</v>
      </c>
      <c r="Q276" s="103" t="s">
        <v>1695</v>
      </c>
      <c r="R276" s="103" t="s">
        <v>99</v>
      </c>
      <c r="S276" s="103"/>
      <c r="T276" s="96"/>
      <c r="U276" s="96"/>
      <c r="V276" s="96"/>
      <c r="W276" s="96"/>
      <c r="X276" s="96"/>
      <c r="Y276" s="96"/>
      <c r="Z276" s="96"/>
      <c r="AA276" s="96"/>
    </row>
    <row r="277" spans="1:27" ht="15.75" customHeight="1">
      <c r="A277" s="2">
        <v>614</v>
      </c>
      <c r="B277" s="2" t="s">
        <v>346</v>
      </c>
      <c r="C277" s="103" t="s">
        <v>1696</v>
      </c>
      <c r="D277" s="103" t="s">
        <v>1697</v>
      </c>
      <c r="E277" s="103" t="s">
        <v>1698</v>
      </c>
      <c r="F277" s="103" t="s">
        <v>1699</v>
      </c>
      <c r="G277" s="103" t="s">
        <v>1700</v>
      </c>
      <c r="H277" s="103" t="s">
        <v>435</v>
      </c>
      <c r="I277" s="104">
        <v>0</v>
      </c>
      <c r="J277" s="103">
        <v>1000</v>
      </c>
      <c r="K277" s="103">
        <v>1000</v>
      </c>
      <c r="L277" s="103">
        <v>1000</v>
      </c>
      <c r="M277" s="103" t="s">
        <v>21</v>
      </c>
      <c r="N277" s="103">
        <v>1000</v>
      </c>
      <c r="O277" s="105"/>
      <c r="P277" s="105">
        <v>44476</v>
      </c>
      <c r="Q277" s="103" t="s">
        <v>1701</v>
      </c>
      <c r="R277" s="103" t="s">
        <v>99</v>
      </c>
      <c r="S277" s="103"/>
      <c r="T277" s="96"/>
      <c r="U277" s="96"/>
      <c r="V277" s="96"/>
      <c r="W277" s="96"/>
      <c r="X277" s="96"/>
      <c r="Y277" s="96"/>
      <c r="Z277" s="96"/>
      <c r="AA277" s="96"/>
    </row>
    <row r="278" spans="1:27" ht="15.75" customHeight="1">
      <c r="A278" s="2"/>
      <c r="B278" s="2"/>
      <c r="C278" s="106" t="s">
        <v>1702</v>
      </c>
      <c r="D278" s="103"/>
      <c r="E278" s="103"/>
      <c r="F278" s="103"/>
      <c r="G278" s="103"/>
      <c r="H278" s="103" t="s">
        <v>1703</v>
      </c>
      <c r="I278" s="103"/>
      <c r="J278" s="103"/>
      <c r="K278" s="103"/>
      <c r="L278" s="103"/>
      <c r="M278" s="103" t="s">
        <v>21</v>
      </c>
      <c r="N278" s="103">
        <v>132</v>
      </c>
      <c r="O278" s="105"/>
      <c r="P278" s="105">
        <v>44498</v>
      </c>
      <c r="Q278" s="106" t="s">
        <v>1704</v>
      </c>
      <c r="R278" s="103" t="s">
        <v>23</v>
      </c>
      <c r="S278" s="103"/>
      <c r="T278" s="96"/>
      <c r="U278" s="96"/>
      <c r="V278" s="96"/>
      <c r="W278" s="96"/>
      <c r="X278" s="96"/>
      <c r="Y278" s="96"/>
      <c r="Z278" s="96"/>
      <c r="AA278" s="96"/>
    </row>
    <row r="279" spans="1:27" ht="15.75" customHeight="1">
      <c r="A279" s="2">
        <v>631</v>
      </c>
      <c r="B279" s="2" t="s">
        <v>1705</v>
      </c>
      <c r="C279" s="103" t="s">
        <v>1706</v>
      </c>
      <c r="D279" s="103" t="s">
        <v>1707</v>
      </c>
      <c r="E279" s="103" t="s">
        <v>1708</v>
      </c>
      <c r="F279" s="103" t="s">
        <v>1709</v>
      </c>
      <c r="G279" s="103" t="s">
        <v>1710</v>
      </c>
      <c r="H279" s="103" t="s">
        <v>435</v>
      </c>
      <c r="I279" s="104">
        <v>0</v>
      </c>
      <c r="J279" s="103">
        <v>1000</v>
      </c>
      <c r="K279" s="103">
        <v>1000</v>
      </c>
      <c r="L279" s="103">
        <v>1000</v>
      </c>
      <c r="M279" s="103" t="s">
        <v>21</v>
      </c>
      <c r="N279" s="103">
        <v>1000</v>
      </c>
      <c r="O279" s="105"/>
      <c r="P279" s="105">
        <v>44476</v>
      </c>
      <c r="Q279" s="103" t="s">
        <v>1711</v>
      </c>
      <c r="R279" s="103" t="s">
        <v>99</v>
      </c>
      <c r="S279" s="103"/>
      <c r="T279" s="96"/>
      <c r="U279" s="96"/>
      <c r="V279" s="96"/>
      <c r="W279" s="96"/>
      <c r="X279" s="96"/>
      <c r="Y279" s="96"/>
      <c r="Z279" s="96"/>
      <c r="AA279" s="96"/>
    </row>
    <row r="280" spans="1:27" ht="15.75" customHeight="1">
      <c r="A280" s="2">
        <v>634</v>
      </c>
      <c r="B280" s="2" t="s">
        <v>1087</v>
      </c>
      <c r="C280" s="103" t="s">
        <v>1372</v>
      </c>
      <c r="D280" s="103" t="s">
        <v>1373</v>
      </c>
      <c r="E280" s="103" t="s">
        <v>1712</v>
      </c>
      <c r="F280" s="103" t="s">
        <v>1713</v>
      </c>
      <c r="G280" s="103" t="s">
        <v>1714</v>
      </c>
      <c r="H280" s="103" t="s">
        <v>435</v>
      </c>
      <c r="I280" s="104">
        <v>0</v>
      </c>
      <c r="J280" s="103">
        <v>1000</v>
      </c>
      <c r="K280" s="103">
        <v>1000</v>
      </c>
      <c r="L280" s="103">
        <v>1000</v>
      </c>
      <c r="M280" s="103" t="s">
        <v>21</v>
      </c>
      <c r="N280" s="103">
        <v>1000</v>
      </c>
      <c r="O280" s="105"/>
      <c r="P280" s="105">
        <v>44476</v>
      </c>
      <c r="Q280" s="103" t="s">
        <v>1715</v>
      </c>
      <c r="R280" s="103" t="s">
        <v>99</v>
      </c>
      <c r="S280" s="103"/>
      <c r="T280" s="96"/>
      <c r="U280" s="96"/>
      <c r="V280" s="96"/>
      <c r="W280" s="96"/>
      <c r="X280" s="96"/>
      <c r="Y280" s="96"/>
      <c r="Z280" s="96"/>
      <c r="AA280" s="96"/>
    </row>
    <row r="281" spans="1:27" ht="15.75" customHeight="1">
      <c r="A281" s="2">
        <v>618</v>
      </c>
      <c r="B281" s="2" t="s">
        <v>1716</v>
      </c>
      <c r="C281" s="103" t="s">
        <v>1717</v>
      </c>
      <c r="D281" s="103" t="s">
        <v>1718</v>
      </c>
      <c r="E281" s="103" t="s">
        <v>1719</v>
      </c>
      <c r="F281" s="103" t="s">
        <v>1720</v>
      </c>
      <c r="G281" s="103" t="s">
        <v>1721</v>
      </c>
      <c r="H281" s="103" t="s">
        <v>1489</v>
      </c>
      <c r="I281" s="104">
        <v>0</v>
      </c>
      <c r="J281" s="103">
        <v>1100</v>
      </c>
      <c r="K281" s="103">
        <v>1100</v>
      </c>
      <c r="L281" s="103">
        <v>1100</v>
      </c>
      <c r="M281" s="103" t="s">
        <v>21</v>
      </c>
      <c r="N281" s="103">
        <v>1100</v>
      </c>
      <c r="O281" s="105"/>
      <c r="P281" s="105">
        <v>44476</v>
      </c>
      <c r="Q281" s="103" t="s">
        <v>1722</v>
      </c>
      <c r="R281" s="103" t="s">
        <v>99</v>
      </c>
      <c r="S281" s="103"/>
      <c r="T281" s="96"/>
      <c r="U281" s="96"/>
      <c r="V281" s="96"/>
      <c r="W281" s="96"/>
      <c r="X281" s="96"/>
      <c r="Y281" s="96"/>
      <c r="Z281" s="96"/>
      <c r="AA281" s="96"/>
    </row>
    <row r="282" spans="1:27" ht="15.75" customHeight="1">
      <c r="A282" s="2">
        <v>622</v>
      </c>
      <c r="B282" s="2" t="s">
        <v>1723</v>
      </c>
      <c r="C282" s="103" t="s">
        <v>368</v>
      </c>
      <c r="D282" s="103" t="s">
        <v>789</v>
      </c>
      <c r="E282" s="103" t="s">
        <v>1724</v>
      </c>
      <c r="F282" s="103" t="s">
        <v>1725</v>
      </c>
      <c r="G282" s="103" t="s">
        <v>1726</v>
      </c>
      <c r="H282" s="103" t="s">
        <v>1727</v>
      </c>
      <c r="I282" s="104">
        <v>8.7200000000003008</v>
      </c>
      <c r="J282" s="103">
        <v>1660</v>
      </c>
      <c r="K282" s="103">
        <v>1660</v>
      </c>
      <c r="L282" s="103">
        <v>1660</v>
      </c>
      <c r="M282" s="103" t="s">
        <v>21</v>
      </c>
      <c r="N282" s="103">
        <v>1660</v>
      </c>
      <c r="O282" s="105"/>
      <c r="P282" s="105">
        <v>44476</v>
      </c>
      <c r="Q282" s="103" t="s">
        <v>1728</v>
      </c>
      <c r="R282" s="103" t="s">
        <v>99</v>
      </c>
      <c r="S282" s="103"/>
      <c r="T282" s="96"/>
      <c r="U282" s="96"/>
      <c r="V282" s="96"/>
      <c r="W282" s="96"/>
      <c r="X282" s="96"/>
      <c r="Y282" s="96"/>
      <c r="Z282" s="96"/>
      <c r="AA282" s="96"/>
    </row>
    <row r="283" spans="1:27" ht="15.75" customHeight="1">
      <c r="A283" s="2">
        <v>628</v>
      </c>
      <c r="B283" s="2" t="s">
        <v>155</v>
      </c>
      <c r="C283" s="103" t="s">
        <v>1729</v>
      </c>
      <c r="D283" s="103" t="s">
        <v>524</v>
      </c>
      <c r="E283" s="103" t="s">
        <v>1730</v>
      </c>
      <c r="F283" s="103" t="s">
        <v>1731</v>
      </c>
      <c r="G283" s="103" t="s">
        <v>1732</v>
      </c>
      <c r="H283" s="103" t="s">
        <v>1114</v>
      </c>
      <c r="I283" s="104">
        <v>0</v>
      </c>
      <c r="J283" s="103">
        <v>2000</v>
      </c>
      <c r="K283" s="103">
        <v>2000</v>
      </c>
      <c r="L283" s="103">
        <v>2000</v>
      </c>
      <c r="M283" s="103" t="s">
        <v>21</v>
      </c>
      <c r="N283" s="103">
        <v>2000</v>
      </c>
      <c r="O283" s="105"/>
      <c r="P283" s="105">
        <v>44476</v>
      </c>
      <c r="Q283" s="103" t="s">
        <v>1733</v>
      </c>
      <c r="R283" s="103" t="s">
        <v>99</v>
      </c>
      <c r="S283" s="103"/>
      <c r="T283" s="96"/>
      <c r="U283" s="96"/>
      <c r="V283" s="96"/>
      <c r="W283" s="96"/>
      <c r="X283" s="96"/>
      <c r="Y283" s="96"/>
      <c r="Z283" s="96"/>
      <c r="AA283" s="96"/>
    </row>
    <row r="284" spans="1:27" ht="15.75" customHeight="1">
      <c r="A284" s="2">
        <v>643</v>
      </c>
      <c r="B284" s="2" t="s">
        <v>788</v>
      </c>
      <c r="C284" s="103" t="s">
        <v>1372</v>
      </c>
      <c r="D284" s="103" t="s">
        <v>1373</v>
      </c>
      <c r="E284" s="103" t="s">
        <v>1734</v>
      </c>
      <c r="F284" s="103" t="s">
        <v>1735</v>
      </c>
      <c r="G284" s="103" t="s">
        <v>1736</v>
      </c>
      <c r="H284" s="103" t="s">
        <v>1114</v>
      </c>
      <c r="I284" s="104">
        <v>0</v>
      </c>
      <c r="J284" s="103">
        <v>2000</v>
      </c>
      <c r="K284" s="103">
        <v>2000</v>
      </c>
      <c r="L284" s="103">
        <v>2000</v>
      </c>
      <c r="M284" s="103" t="s">
        <v>21</v>
      </c>
      <c r="N284" s="103">
        <v>2000</v>
      </c>
      <c r="O284" s="105"/>
      <c r="P284" s="105">
        <v>44476</v>
      </c>
      <c r="Q284" s="103" t="s">
        <v>1737</v>
      </c>
      <c r="R284" s="103" t="s">
        <v>99</v>
      </c>
      <c r="S284" s="103"/>
      <c r="T284" s="96"/>
      <c r="U284" s="96"/>
      <c r="V284" s="96"/>
      <c r="W284" s="96"/>
      <c r="X284" s="96"/>
      <c r="Y284" s="96"/>
      <c r="Z284" s="96"/>
      <c r="AA284" s="96"/>
    </row>
    <row r="285" spans="1:27" ht="15.75" customHeight="1">
      <c r="A285" s="2">
        <v>623</v>
      </c>
      <c r="B285" s="2" t="s">
        <v>1738</v>
      </c>
      <c r="C285" s="103" t="s">
        <v>1739</v>
      </c>
      <c r="D285" s="103" t="s">
        <v>1740</v>
      </c>
      <c r="E285" s="103" t="s">
        <v>1741</v>
      </c>
      <c r="F285" s="103" t="s">
        <v>1742</v>
      </c>
      <c r="G285" s="103" t="s">
        <v>1743</v>
      </c>
      <c r="H285" s="103" t="s">
        <v>1744</v>
      </c>
      <c r="I285" s="104">
        <v>0</v>
      </c>
      <c r="J285" s="103">
        <v>2501</v>
      </c>
      <c r="K285" s="103">
        <v>2501</v>
      </c>
      <c r="L285" s="103">
        <v>2501</v>
      </c>
      <c r="M285" s="103" t="s">
        <v>21</v>
      </c>
      <c r="N285" s="103">
        <v>2501</v>
      </c>
      <c r="O285" s="105"/>
      <c r="P285" s="105">
        <v>44476</v>
      </c>
      <c r="Q285" s="103" t="s">
        <v>1745</v>
      </c>
      <c r="R285" s="103" t="s">
        <v>99</v>
      </c>
      <c r="S285" s="103"/>
      <c r="T285" s="96"/>
      <c r="U285" s="96"/>
      <c r="V285" s="96"/>
      <c r="W285" s="96"/>
      <c r="X285" s="96"/>
      <c r="Y285" s="96"/>
      <c r="Z285" s="96"/>
      <c r="AA285" s="96"/>
    </row>
    <row r="286" spans="1:27" ht="15.75" customHeight="1">
      <c r="A286" s="2">
        <v>619</v>
      </c>
      <c r="B286" s="2" t="s">
        <v>563</v>
      </c>
      <c r="C286" s="103" t="s">
        <v>1372</v>
      </c>
      <c r="D286" s="103" t="s">
        <v>1373</v>
      </c>
      <c r="E286" s="103" t="s">
        <v>1746</v>
      </c>
      <c r="F286" s="103" t="s">
        <v>1747</v>
      </c>
      <c r="G286" s="103" t="s">
        <v>1748</v>
      </c>
      <c r="H286" s="103" t="s">
        <v>97</v>
      </c>
      <c r="I286" s="104">
        <v>0</v>
      </c>
      <c r="J286" s="103">
        <v>3000</v>
      </c>
      <c r="K286" s="103">
        <v>3000</v>
      </c>
      <c r="L286" s="103">
        <v>3000</v>
      </c>
      <c r="M286" s="103" t="s">
        <v>21</v>
      </c>
      <c r="N286" s="103">
        <v>3000</v>
      </c>
      <c r="O286" s="105"/>
      <c r="P286" s="105">
        <v>44476</v>
      </c>
      <c r="Q286" s="103" t="s">
        <v>1749</v>
      </c>
      <c r="R286" s="103" t="s">
        <v>99</v>
      </c>
      <c r="S286" s="103"/>
      <c r="T286" s="96"/>
      <c r="U286" s="96"/>
      <c r="V286" s="96"/>
      <c r="W286" s="96"/>
      <c r="X286" s="96"/>
      <c r="Y286" s="96"/>
      <c r="Z286" s="96"/>
      <c r="AA286" s="96"/>
    </row>
    <row r="287" spans="1:27" ht="15.75" customHeight="1">
      <c r="A287" s="2">
        <v>597</v>
      </c>
      <c r="B287" s="2" t="s">
        <v>1750</v>
      </c>
      <c r="C287" s="103" t="s">
        <v>1751</v>
      </c>
      <c r="D287" s="103" t="s">
        <v>1752</v>
      </c>
      <c r="E287" s="103" t="s">
        <v>1753</v>
      </c>
      <c r="F287" s="103" t="s">
        <v>1754</v>
      </c>
      <c r="G287" s="103" t="s">
        <v>1755</v>
      </c>
      <c r="H287" s="103" t="s">
        <v>838</v>
      </c>
      <c r="I287" s="104">
        <v>0</v>
      </c>
      <c r="J287" s="103">
        <v>83</v>
      </c>
      <c r="K287" s="103">
        <v>83</v>
      </c>
      <c r="L287" s="103">
        <v>83</v>
      </c>
      <c r="M287" s="103" t="s">
        <v>21</v>
      </c>
      <c r="N287" s="103">
        <v>83</v>
      </c>
      <c r="O287" s="105"/>
      <c r="P287" s="105">
        <v>44477</v>
      </c>
      <c r="Q287" s="103" t="s">
        <v>1756</v>
      </c>
      <c r="R287" s="103" t="s">
        <v>99</v>
      </c>
      <c r="S287" s="103"/>
      <c r="T287" s="96"/>
      <c r="U287" s="96"/>
      <c r="V287" s="96"/>
      <c r="W287" s="96"/>
      <c r="X287" s="96"/>
      <c r="Y287" s="96"/>
      <c r="Z287" s="96"/>
      <c r="AA287" s="96"/>
    </row>
    <row r="288" spans="1:27" ht="15.75" customHeight="1">
      <c r="A288" s="2">
        <v>594</v>
      </c>
      <c r="B288" s="2" t="s">
        <v>1757</v>
      </c>
      <c r="C288" s="103" t="s">
        <v>1758</v>
      </c>
      <c r="D288" s="103" t="s">
        <v>1759</v>
      </c>
      <c r="E288" s="103" t="s">
        <v>1760</v>
      </c>
      <c r="F288" s="103" t="s">
        <v>1761</v>
      </c>
      <c r="G288" s="103" t="s">
        <v>1762</v>
      </c>
      <c r="H288" s="103" t="s">
        <v>906</v>
      </c>
      <c r="I288" s="104">
        <v>0</v>
      </c>
      <c r="J288" s="103">
        <v>100</v>
      </c>
      <c r="K288" s="103">
        <v>100</v>
      </c>
      <c r="L288" s="103">
        <v>100</v>
      </c>
      <c r="M288" s="103" t="s">
        <v>21</v>
      </c>
      <c r="N288" s="103">
        <v>100</v>
      </c>
      <c r="O288" s="105"/>
      <c r="P288" s="105">
        <v>44477</v>
      </c>
      <c r="Q288" s="103" t="s">
        <v>1763</v>
      </c>
      <c r="R288" s="103" t="s">
        <v>99</v>
      </c>
      <c r="S288" s="103"/>
      <c r="T288" s="96"/>
      <c r="U288" s="96"/>
      <c r="V288" s="96"/>
      <c r="W288" s="96"/>
      <c r="X288" s="96"/>
      <c r="Y288" s="96"/>
      <c r="Z288" s="96"/>
      <c r="AA288" s="96"/>
    </row>
    <row r="289" spans="1:27" ht="15.75" customHeight="1">
      <c r="A289" s="2"/>
      <c r="B289" s="2"/>
      <c r="C289" s="106" t="s">
        <v>1764</v>
      </c>
      <c r="D289" s="103"/>
      <c r="E289" s="103"/>
      <c r="F289" s="103"/>
      <c r="G289" s="103"/>
      <c r="H289" s="103" t="s">
        <v>1765</v>
      </c>
      <c r="I289" s="103"/>
      <c r="J289" s="103"/>
      <c r="K289" s="103"/>
      <c r="L289" s="103"/>
      <c r="M289" s="103" t="s">
        <v>21</v>
      </c>
      <c r="N289" s="103">
        <v>140</v>
      </c>
      <c r="O289" s="105"/>
      <c r="P289" s="105">
        <v>44498</v>
      </c>
      <c r="Q289" s="106" t="s">
        <v>1766</v>
      </c>
      <c r="R289" s="103" t="s">
        <v>23</v>
      </c>
      <c r="S289" s="103"/>
      <c r="T289" s="96"/>
      <c r="U289" s="96"/>
      <c r="V289" s="96"/>
      <c r="W289" s="96"/>
      <c r="X289" s="96"/>
      <c r="Y289" s="96"/>
      <c r="Z289" s="96"/>
      <c r="AA289" s="96"/>
    </row>
    <row r="290" spans="1:27" ht="15.75" customHeight="1">
      <c r="A290" s="2">
        <v>728</v>
      </c>
      <c r="B290" s="2" t="s">
        <v>808</v>
      </c>
      <c r="C290" s="103" t="s">
        <v>1767</v>
      </c>
      <c r="D290" s="103" t="s">
        <v>1768</v>
      </c>
      <c r="E290" s="103" t="s">
        <v>1769</v>
      </c>
      <c r="F290" s="103" t="s">
        <v>1770</v>
      </c>
      <c r="G290" s="103" t="s">
        <v>1771</v>
      </c>
      <c r="H290" s="103" t="s">
        <v>1590</v>
      </c>
      <c r="I290" s="103">
        <v>0</v>
      </c>
      <c r="J290" s="103">
        <v>150</v>
      </c>
      <c r="K290" s="103">
        <v>150</v>
      </c>
      <c r="L290" s="103">
        <v>150</v>
      </c>
      <c r="M290" s="103" t="s">
        <v>21</v>
      </c>
      <c r="N290" s="103">
        <v>150</v>
      </c>
      <c r="O290" s="105"/>
      <c r="P290" s="105">
        <v>44473</v>
      </c>
      <c r="Q290" s="103" t="s">
        <v>1772</v>
      </c>
      <c r="R290" s="103" t="s">
        <v>23</v>
      </c>
      <c r="S290" s="103"/>
      <c r="T290" s="96"/>
      <c r="U290" s="96"/>
      <c r="V290" s="96"/>
      <c r="W290" s="96"/>
      <c r="X290" s="96"/>
      <c r="Y290" s="96"/>
      <c r="Z290" s="96"/>
      <c r="AA290" s="96"/>
    </row>
    <row r="291" spans="1:27" ht="15.75" customHeight="1">
      <c r="A291" s="2">
        <v>673</v>
      </c>
      <c r="B291" s="2" t="s">
        <v>1705</v>
      </c>
      <c r="C291" s="103" t="s">
        <v>1773</v>
      </c>
      <c r="D291" s="103" t="s">
        <v>1774</v>
      </c>
      <c r="E291" s="103" t="s">
        <v>1775</v>
      </c>
      <c r="F291" s="103" t="s">
        <v>1776</v>
      </c>
      <c r="G291" s="103" t="s">
        <v>1777</v>
      </c>
      <c r="H291" s="103" t="s">
        <v>1590</v>
      </c>
      <c r="I291" s="103">
        <v>31.94</v>
      </c>
      <c r="J291" s="103">
        <v>150</v>
      </c>
      <c r="K291" s="103">
        <v>150</v>
      </c>
      <c r="L291" s="103">
        <v>150</v>
      </c>
      <c r="M291" s="103" t="s">
        <v>21</v>
      </c>
      <c r="N291" s="103">
        <v>150</v>
      </c>
      <c r="O291" s="105"/>
      <c r="P291" s="105">
        <v>44474</v>
      </c>
      <c r="Q291" s="103" t="s">
        <v>1778</v>
      </c>
      <c r="R291" s="103" t="s">
        <v>23</v>
      </c>
      <c r="S291" s="103"/>
      <c r="T291" s="96"/>
      <c r="U291" s="96"/>
      <c r="V291" s="96"/>
      <c r="W291" s="96"/>
      <c r="X291" s="96"/>
      <c r="Y291" s="96"/>
      <c r="Z291" s="96"/>
      <c r="AA291" s="96"/>
    </row>
    <row r="292" spans="1:27" ht="15.75" customHeight="1">
      <c r="A292" s="2">
        <v>20</v>
      </c>
      <c r="B292" s="2" t="s">
        <v>1779</v>
      </c>
      <c r="C292" s="103" t="s">
        <v>894</v>
      </c>
      <c r="D292" s="103" t="s">
        <v>419</v>
      </c>
      <c r="E292" s="103" t="s">
        <v>1780</v>
      </c>
      <c r="F292" s="103" t="s">
        <v>1781</v>
      </c>
      <c r="G292" s="103" t="s">
        <v>1782</v>
      </c>
      <c r="H292" s="103" t="s">
        <v>1590</v>
      </c>
      <c r="I292" s="103">
        <v>0</v>
      </c>
      <c r="J292" s="103">
        <v>150</v>
      </c>
      <c r="K292" s="103">
        <v>150</v>
      </c>
      <c r="L292" s="103">
        <v>150</v>
      </c>
      <c r="M292" s="103" t="s">
        <v>21</v>
      </c>
      <c r="N292" s="103">
        <v>150</v>
      </c>
      <c r="O292" s="105"/>
      <c r="P292" s="105">
        <v>44490</v>
      </c>
      <c r="Q292" s="103" t="s">
        <v>1783</v>
      </c>
      <c r="R292" s="103" t="s">
        <v>23</v>
      </c>
      <c r="S292" s="103"/>
      <c r="T292" s="96"/>
      <c r="U292" s="96"/>
      <c r="V292" s="96"/>
      <c r="W292" s="96"/>
      <c r="X292" s="96"/>
      <c r="Y292" s="96"/>
      <c r="Z292" s="96"/>
      <c r="AA292" s="96"/>
    </row>
    <row r="293" spans="1:27" ht="15.75" customHeight="1">
      <c r="A293" s="2">
        <v>21</v>
      </c>
      <c r="B293" s="2" t="s">
        <v>1784</v>
      </c>
      <c r="C293" s="103" t="s">
        <v>1593</v>
      </c>
      <c r="D293" s="103" t="s">
        <v>1594</v>
      </c>
      <c r="E293" s="103" t="s">
        <v>1785</v>
      </c>
      <c r="F293" s="103" t="s">
        <v>1786</v>
      </c>
      <c r="G293" s="103" t="s">
        <v>1787</v>
      </c>
      <c r="H293" s="103" t="s">
        <v>1590</v>
      </c>
      <c r="I293" s="103">
        <v>0</v>
      </c>
      <c r="J293" s="103">
        <v>150</v>
      </c>
      <c r="K293" s="103">
        <v>150</v>
      </c>
      <c r="L293" s="103">
        <v>150</v>
      </c>
      <c r="M293" s="103" t="s">
        <v>21</v>
      </c>
      <c r="N293" s="103">
        <v>150</v>
      </c>
      <c r="O293" s="105"/>
      <c r="P293" s="105">
        <v>44490</v>
      </c>
      <c r="Q293" s="103" t="s">
        <v>1788</v>
      </c>
      <c r="R293" s="103" t="s">
        <v>23</v>
      </c>
      <c r="S293" s="103"/>
      <c r="T293" s="96"/>
      <c r="U293" s="96"/>
      <c r="V293" s="96"/>
      <c r="W293" s="96"/>
      <c r="X293" s="96"/>
      <c r="Y293" s="96"/>
      <c r="Z293" s="96"/>
      <c r="AA293" s="96"/>
    </row>
    <row r="294" spans="1:27" ht="15.75" customHeight="1">
      <c r="A294" s="2">
        <v>603</v>
      </c>
      <c r="B294" s="2" t="s">
        <v>155</v>
      </c>
      <c r="C294" s="103" t="s">
        <v>1789</v>
      </c>
      <c r="D294" s="103" t="s">
        <v>1790</v>
      </c>
      <c r="E294" s="103" t="s">
        <v>1791</v>
      </c>
      <c r="F294" s="103" t="s">
        <v>1792</v>
      </c>
      <c r="G294" s="103" t="s">
        <v>1793</v>
      </c>
      <c r="H294" s="103" t="s">
        <v>906</v>
      </c>
      <c r="I294" s="104">
        <v>20.18</v>
      </c>
      <c r="J294" s="103">
        <v>100</v>
      </c>
      <c r="K294" s="103">
        <v>100</v>
      </c>
      <c r="L294" s="103">
        <v>100</v>
      </c>
      <c r="M294" s="103" t="s">
        <v>21</v>
      </c>
      <c r="N294" s="103">
        <v>100</v>
      </c>
      <c r="O294" s="105"/>
      <c r="P294" s="105">
        <v>44477</v>
      </c>
      <c r="Q294" s="103" t="s">
        <v>1794</v>
      </c>
      <c r="R294" s="103" t="s">
        <v>99</v>
      </c>
      <c r="S294" s="103"/>
      <c r="T294" s="96"/>
      <c r="U294" s="96"/>
      <c r="V294" s="96"/>
      <c r="W294" s="96"/>
      <c r="X294" s="96"/>
      <c r="Y294" s="96"/>
      <c r="Z294" s="96"/>
      <c r="AA294" s="96"/>
    </row>
    <row r="295" spans="1:27" ht="15.75" customHeight="1">
      <c r="A295" s="2">
        <v>377</v>
      </c>
      <c r="B295" s="2" t="s">
        <v>1795</v>
      </c>
      <c r="C295" s="103" t="s">
        <v>383</v>
      </c>
      <c r="D295" s="103" t="s">
        <v>384</v>
      </c>
      <c r="E295" s="103" t="s">
        <v>1796</v>
      </c>
      <c r="F295" s="103" t="s">
        <v>1797</v>
      </c>
      <c r="G295" s="103" t="s">
        <v>1798</v>
      </c>
      <c r="H295" s="103" t="s">
        <v>1799</v>
      </c>
      <c r="I295" s="103">
        <v>0</v>
      </c>
      <c r="J295" s="103">
        <v>151</v>
      </c>
      <c r="K295" s="103">
        <v>151</v>
      </c>
      <c r="L295" s="103">
        <v>151</v>
      </c>
      <c r="M295" s="103" t="s">
        <v>21</v>
      </c>
      <c r="N295" s="103">
        <v>151</v>
      </c>
      <c r="O295" s="105"/>
      <c r="P295" s="105">
        <v>44483</v>
      </c>
      <c r="Q295" s="103" t="s">
        <v>1800</v>
      </c>
      <c r="R295" s="103" t="s">
        <v>23</v>
      </c>
      <c r="S295" s="103"/>
      <c r="T295" s="96"/>
      <c r="U295" s="96"/>
      <c r="V295" s="96"/>
      <c r="W295" s="96"/>
      <c r="X295" s="96"/>
      <c r="Y295" s="96"/>
      <c r="Z295" s="96"/>
      <c r="AA295" s="96"/>
    </row>
    <row r="296" spans="1:27" ht="15.75" customHeight="1">
      <c r="A296" s="2">
        <v>461</v>
      </c>
      <c r="B296" s="2" t="s">
        <v>1801</v>
      </c>
      <c r="C296" s="103" t="s">
        <v>854</v>
      </c>
      <c r="D296" s="103" t="s">
        <v>1802</v>
      </c>
      <c r="E296" s="103" t="s">
        <v>1803</v>
      </c>
      <c r="F296" s="103" t="s">
        <v>1804</v>
      </c>
      <c r="G296" s="103" t="s">
        <v>1805</v>
      </c>
      <c r="H296" s="103" t="s">
        <v>1806</v>
      </c>
      <c r="I296" s="103">
        <v>3.08</v>
      </c>
      <c r="J296" s="103">
        <v>162</v>
      </c>
      <c r="K296" s="103">
        <v>162</v>
      </c>
      <c r="L296" s="103">
        <v>162</v>
      </c>
      <c r="M296" s="103" t="s">
        <v>21</v>
      </c>
      <c r="N296" s="103">
        <v>162</v>
      </c>
      <c r="O296" s="105"/>
      <c r="P296" s="105">
        <v>44481</v>
      </c>
      <c r="Q296" s="103" t="s">
        <v>1807</v>
      </c>
      <c r="R296" s="103" t="s">
        <v>23</v>
      </c>
      <c r="S296" s="103"/>
      <c r="T296" s="96"/>
      <c r="U296" s="96"/>
      <c r="V296" s="96"/>
      <c r="W296" s="96"/>
      <c r="X296" s="96"/>
      <c r="Y296" s="96"/>
      <c r="Z296" s="96"/>
      <c r="AA296" s="96"/>
    </row>
    <row r="297" spans="1:27" ht="15.75" customHeight="1">
      <c r="A297" s="2">
        <v>598</v>
      </c>
      <c r="B297" s="2" t="s">
        <v>1010</v>
      </c>
      <c r="C297" s="103" t="s">
        <v>947</v>
      </c>
      <c r="D297" s="103" t="s">
        <v>948</v>
      </c>
      <c r="E297" s="103" t="s">
        <v>1808</v>
      </c>
      <c r="F297" s="103" t="s">
        <v>1809</v>
      </c>
      <c r="G297" s="103" t="s">
        <v>1810</v>
      </c>
      <c r="H297" s="103" t="s">
        <v>1811</v>
      </c>
      <c r="I297" s="104">
        <v>0</v>
      </c>
      <c r="J297" s="103">
        <v>195</v>
      </c>
      <c r="K297" s="103">
        <v>195</v>
      </c>
      <c r="L297" s="103">
        <v>195</v>
      </c>
      <c r="M297" s="103" t="s">
        <v>21</v>
      </c>
      <c r="N297" s="103">
        <v>195</v>
      </c>
      <c r="O297" s="105"/>
      <c r="P297" s="105">
        <v>44477</v>
      </c>
      <c r="Q297" s="103" t="s">
        <v>1812</v>
      </c>
      <c r="R297" s="103" t="s">
        <v>99</v>
      </c>
      <c r="S297" s="103"/>
      <c r="T297" s="96"/>
      <c r="U297" s="96"/>
      <c r="V297" s="96"/>
      <c r="W297" s="96"/>
      <c r="X297" s="96"/>
      <c r="Y297" s="96"/>
      <c r="Z297" s="96"/>
      <c r="AA297" s="96"/>
    </row>
    <row r="298" spans="1:27" ht="15.75" customHeight="1">
      <c r="A298" s="2">
        <v>602</v>
      </c>
      <c r="B298" s="2" t="s">
        <v>1813</v>
      </c>
      <c r="C298" s="103" t="s">
        <v>1814</v>
      </c>
      <c r="D298" s="103" t="s">
        <v>1815</v>
      </c>
      <c r="E298" s="103" t="s">
        <v>1816</v>
      </c>
      <c r="F298" s="103" t="s">
        <v>1817</v>
      </c>
      <c r="G298" s="103" t="s">
        <v>1818</v>
      </c>
      <c r="H298" s="103" t="s">
        <v>1819</v>
      </c>
      <c r="I298" s="104">
        <v>2.33</v>
      </c>
      <c r="J298" s="103">
        <v>265</v>
      </c>
      <c r="K298" s="103">
        <v>265</v>
      </c>
      <c r="L298" s="103">
        <v>265</v>
      </c>
      <c r="M298" s="103" t="s">
        <v>21</v>
      </c>
      <c r="N298" s="103">
        <v>265</v>
      </c>
      <c r="O298" s="105"/>
      <c r="P298" s="105">
        <v>44477</v>
      </c>
      <c r="Q298" s="103" t="s">
        <v>1820</v>
      </c>
      <c r="R298" s="103" t="s">
        <v>99</v>
      </c>
      <c r="S298" s="103"/>
      <c r="T298" s="96"/>
      <c r="U298" s="96"/>
      <c r="V298" s="96"/>
      <c r="W298" s="96"/>
      <c r="X298" s="96"/>
      <c r="Y298" s="96"/>
      <c r="Z298" s="96"/>
      <c r="AA298" s="96"/>
    </row>
    <row r="299" spans="1:27" ht="15.75" customHeight="1">
      <c r="A299" s="2">
        <v>333</v>
      </c>
      <c r="B299" s="2" t="s">
        <v>1691</v>
      </c>
      <c r="C299" s="103" t="s">
        <v>1466</v>
      </c>
      <c r="D299" s="103" t="s">
        <v>1467</v>
      </c>
      <c r="E299" s="103" t="s">
        <v>1821</v>
      </c>
      <c r="F299" s="103" t="s">
        <v>1822</v>
      </c>
      <c r="G299" s="103" t="s">
        <v>1823</v>
      </c>
      <c r="H299" s="103" t="s">
        <v>1806</v>
      </c>
      <c r="I299" s="103">
        <v>2.9300000000001001</v>
      </c>
      <c r="J299" s="103">
        <v>162</v>
      </c>
      <c r="K299" s="103">
        <v>162</v>
      </c>
      <c r="L299" s="103">
        <v>162</v>
      </c>
      <c r="M299" s="103" t="s">
        <v>21</v>
      </c>
      <c r="N299" s="103">
        <v>162</v>
      </c>
      <c r="O299" s="105"/>
      <c r="P299" s="105">
        <v>44484</v>
      </c>
      <c r="Q299" s="103" t="s">
        <v>1824</v>
      </c>
      <c r="R299" s="103" t="s">
        <v>23</v>
      </c>
      <c r="S299" s="103"/>
      <c r="T299" s="96"/>
      <c r="U299" s="96"/>
      <c r="V299" s="96"/>
      <c r="W299" s="96"/>
      <c r="X299" s="96"/>
      <c r="Y299" s="96"/>
      <c r="Z299" s="96"/>
      <c r="AA299" s="96"/>
    </row>
    <row r="300" spans="1:27" ht="15.75" customHeight="1">
      <c r="A300" s="2">
        <v>561</v>
      </c>
      <c r="B300" s="2" t="s">
        <v>820</v>
      </c>
      <c r="C300" s="103" t="s">
        <v>651</v>
      </c>
      <c r="D300" s="103" t="s">
        <v>652</v>
      </c>
      <c r="E300" s="103" t="s">
        <v>1825</v>
      </c>
      <c r="F300" s="103" t="s">
        <v>1826</v>
      </c>
      <c r="G300" s="103" t="s">
        <v>1827</v>
      </c>
      <c r="H300" s="103" t="s">
        <v>1828</v>
      </c>
      <c r="I300" s="103">
        <v>0</v>
      </c>
      <c r="J300" s="103">
        <v>164</v>
      </c>
      <c r="K300" s="103">
        <v>164</v>
      </c>
      <c r="L300" s="103">
        <v>164</v>
      </c>
      <c r="M300" s="103" t="s">
        <v>21</v>
      </c>
      <c r="N300" s="103">
        <v>164</v>
      </c>
      <c r="O300" s="105"/>
      <c r="P300" s="105">
        <v>44477</v>
      </c>
      <c r="Q300" s="103" t="s">
        <v>1829</v>
      </c>
      <c r="R300" s="103" t="s">
        <v>23</v>
      </c>
      <c r="S300" s="103"/>
      <c r="T300" s="96"/>
      <c r="U300" s="96"/>
      <c r="V300" s="96"/>
      <c r="W300" s="96"/>
      <c r="X300" s="96"/>
      <c r="Y300" s="96"/>
      <c r="Z300" s="96"/>
      <c r="AA300" s="96"/>
    </row>
    <row r="301" spans="1:27" ht="15.75" customHeight="1">
      <c r="A301" s="2">
        <v>378</v>
      </c>
      <c r="B301" s="2" t="s">
        <v>1830</v>
      </c>
      <c r="C301" s="103" t="s">
        <v>1831</v>
      </c>
      <c r="D301" s="103" t="s">
        <v>1832</v>
      </c>
      <c r="E301" s="103" t="s">
        <v>1833</v>
      </c>
      <c r="F301" s="103" t="s">
        <v>1834</v>
      </c>
      <c r="G301" s="103" t="s">
        <v>1835</v>
      </c>
      <c r="H301" s="103" t="s">
        <v>1828</v>
      </c>
      <c r="I301" s="103">
        <v>0.93000000000001004</v>
      </c>
      <c r="J301" s="103">
        <v>164</v>
      </c>
      <c r="K301" s="103">
        <v>164</v>
      </c>
      <c r="L301" s="103">
        <v>164</v>
      </c>
      <c r="M301" s="103" t="s">
        <v>21</v>
      </c>
      <c r="N301" s="103">
        <v>164</v>
      </c>
      <c r="O301" s="105"/>
      <c r="P301" s="105">
        <v>44483</v>
      </c>
      <c r="Q301" s="103" t="s">
        <v>1836</v>
      </c>
      <c r="R301" s="103" t="s">
        <v>23</v>
      </c>
      <c r="S301" s="103"/>
      <c r="T301" s="96"/>
      <c r="U301" s="96"/>
      <c r="V301" s="96"/>
      <c r="W301" s="96"/>
      <c r="X301" s="96"/>
      <c r="Y301" s="96"/>
      <c r="Z301" s="96"/>
      <c r="AA301" s="96"/>
    </row>
    <row r="302" spans="1:27" ht="15.75" customHeight="1">
      <c r="A302" s="2">
        <v>593</v>
      </c>
      <c r="B302" s="2" t="s">
        <v>1837</v>
      </c>
      <c r="C302" s="103" t="s">
        <v>1232</v>
      </c>
      <c r="D302" s="103" t="s">
        <v>1233</v>
      </c>
      <c r="E302" s="103" t="s">
        <v>1838</v>
      </c>
      <c r="F302" s="103" t="s">
        <v>1839</v>
      </c>
      <c r="G302" s="103" t="s">
        <v>1840</v>
      </c>
      <c r="H302" s="103" t="s">
        <v>329</v>
      </c>
      <c r="I302" s="104">
        <v>1.07</v>
      </c>
      <c r="J302" s="103">
        <v>330</v>
      </c>
      <c r="K302" s="103">
        <v>330</v>
      </c>
      <c r="L302" s="103">
        <v>330</v>
      </c>
      <c r="M302" s="103" t="s">
        <v>21</v>
      </c>
      <c r="N302" s="103">
        <v>330</v>
      </c>
      <c r="O302" s="105"/>
      <c r="P302" s="105">
        <v>44477</v>
      </c>
      <c r="Q302" s="103" t="s">
        <v>1841</v>
      </c>
      <c r="R302" s="103" t="s">
        <v>99</v>
      </c>
      <c r="S302" s="103"/>
      <c r="T302" s="96"/>
      <c r="U302" s="96"/>
      <c r="V302" s="96"/>
      <c r="W302" s="96"/>
      <c r="X302" s="96"/>
      <c r="Y302" s="96"/>
      <c r="Z302" s="96"/>
      <c r="AA302" s="96"/>
    </row>
    <row r="303" spans="1:27" ht="15.75" customHeight="1">
      <c r="A303" s="2">
        <v>79</v>
      </c>
      <c r="B303" s="2" t="s">
        <v>1691</v>
      </c>
      <c r="C303" s="103" t="s">
        <v>1842</v>
      </c>
      <c r="D303" s="103" t="s">
        <v>1843</v>
      </c>
      <c r="E303" s="103" t="s">
        <v>1844</v>
      </c>
      <c r="F303" s="103" t="s">
        <v>1845</v>
      </c>
      <c r="G303" s="103" t="s">
        <v>1846</v>
      </c>
      <c r="H303" s="103" t="s">
        <v>1828</v>
      </c>
      <c r="I303" s="103">
        <v>0</v>
      </c>
      <c r="J303" s="103">
        <v>164</v>
      </c>
      <c r="K303" s="103">
        <v>164</v>
      </c>
      <c r="L303" s="103">
        <v>164</v>
      </c>
      <c r="M303" s="103" t="s">
        <v>21</v>
      </c>
      <c r="N303" s="103">
        <v>164</v>
      </c>
      <c r="O303" s="105"/>
      <c r="P303" s="105">
        <v>44494</v>
      </c>
      <c r="Q303" s="103" t="s">
        <v>1847</v>
      </c>
      <c r="R303" s="103" t="s">
        <v>23</v>
      </c>
      <c r="S303" s="103"/>
      <c r="T303" s="96"/>
      <c r="U303" s="96"/>
      <c r="V303" s="96"/>
      <c r="W303" s="96"/>
      <c r="X303" s="96"/>
      <c r="Y303" s="96"/>
      <c r="Z303" s="96"/>
      <c r="AA303" s="96"/>
    </row>
    <row r="304" spans="1:27" ht="15.75" customHeight="1">
      <c r="A304" s="2">
        <v>462</v>
      </c>
      <c r="B304" s="2" t="s">
        <v>1848</v>
      </c>
      <c r="C304" s="103" t="s">
        <v>1849</v>
      </c>
      <c r="D304" s="103" t="s">
        <v>1850</v>
      </c>
      <c r="E304" s="103" t="s">
        <v>1851</v>
      </c>
      <c r="F304" s="103" t="s">
        <v>1852</v>
      </c>
      <c r="G304" s="103" t="s">
        <v>1853</v>
      </c>
      <c r="H304" s="103" t="s">
        <v>1854</v>
      </c>
      <c r="I304" s="103">
        <v>0</v>
      </c>
      <c r="J304" s="103">
        <v>164.8</v>
      </c>
      <c r="K304" s="103">
        <v>164.8</v>
      </c>
      <c r="L304" s="103">
        <v>164.8</v>
      </c>
      <c r="M304" s="103" t="s">
        <v>21</v>
      </c>
      <c r="N304" s="103">
        <v>164.8</v>
      </c>
      <c r="O304" s="105"/>
      <c r="P304" s="105">
        <v>44481</v>
      </c>
      <c r="Q304" s="103" t="s">
        <v>1855</v>
      </c>
      <c r="R304" s="103" t="s">
        <v>23</v>
      </c>
      <c r="S304" s="103"/>
      <c r="T304" s="96"/>
      <c r="U304" s="96"/>
      <c r="V304" s="96"/>
      <c r="W304" s="96"/>
      <c r="X304" s="96"/>
      <c r="Y304" s="96"/>
      <c r="Z304" s="96"/>
      <c r="AA304" s="96"/>
    </row>
    <row r="305" spans="1:27" ht="15.75" customHeight="1">
      <c r="A305" s="2">
        <v>463</v>
      </c>
      <c r="B305" s="2" t="s">
        <v>1856</v>
      </c>
      <c r="C305" s="103" t="s">
        <v>840</v>
      </c>
      <c r="D305" s="103" t="s">
        <v>841</v>
      </c>
      <c r="E305" s="103" t="s">
        <v>1857</v>
      </c>
      <c r="F305" s="103" t="s">
        <v>1858</v>
      </c>
      <c r="G305" s="103" t="s">
        <v>1859</v>
      </c>
      <c r="H305" s="103" t="s">
        <v>1860</v>
      </c>
      <c r="I305" s="103">
        <v>0.95999999999998997</v>
      </c>
      <c r="J305" s="103">
        <v>165</v>
      </c>
      <c r="K305" s="103">
        <v>165</v>
      </c>
      <c r="L305" s="103">
        <v>165</v>
      </c>
      <c r="M305" s="103" t="s">
        <v>21</v>
      </c>
      <c r="N305" s="103">
        <v>165</v>
      </c>
      <c r="O305" s="105"/>
      <c r="P305" s="105">
        <v>44481</v>
      </c>
      <c r="Q305" s="103" t="s">
        <v>1861</v>
      </c>
      <c r="R305" s="103" t="s">
        <v>23</v>
      </c>
      <c r="S305" s="103"/>
      <c r="T305" s="96"/>
      <c r="U305" s="96"/>
      <c r="V305" s="96"/>
      <c r="W305" s="96"/>
      <c r="X305" s="96"/>
      <c r="Y305" s="96"/>
      <c r="Z305" s="96"/>
      <c r="AA305" s="96"/>
    </row>
    <row r="306" spans="1:27" ht="15.75" customHeight="1">
      <c r="A306" s="2">
        <v>464</v>
      </c>
      <c r="B306" s="2" t="s">
        <v>122</v>
      </c>
      <c r="C306" s="103" t="s">
        <v>1150</v>
      </c>
      <c r="D306" s="103" t="s">
        <v>1862</v>
      </c>
      <c r="E306" s="103" t="s">
        <v>1863</v>
      </c>
      <c r="F306" s="103" t="s">
        <v>1864</v>
      </c>
      <c r="G306" s="103" t="s">
        <v>1865</v>
      </c>
      <c r="H306" s="103" t="s">
        <v>1860</v>
      </c>
      <c r="I306" s="103">
        <v>0</v>
      </c>
      <c r="J306" s="103">
        <v>165</v>
      </c>
      <c r="K306" s="103">
        <v>165</v>
      </c>
      <c r="L306" s="103">
        <v>165</v>
      </c>
      <c r="M306" s="103" t="s">
        <v>21</v>
      </c>
      <c r="N306" s="103">
        <v>165</v>
      </c>
      <c r="O306" s="105"/>
      <c r="P306" s="105">
        <v>44481</v>
      </c>
      <c r="Q306" s="103" t="s">
        <v>1866</v>
      </c>
      <c r="R306" s="103" t="s">
        <v>23</v>
      </c>
      <c r="S306" s="103"/>
      <c r="T306" s="96"/>
      <c r="U306" s="96"/>
      <c r="V306" s="96"/>
      <c r="W306" s="96"/>
      <c r="X306" s="96"/>
      <c r="Y306" s="96"/>
      <c r="Z306" s="96"/>
      <c r="AA306" s="96"/>
    </row>
    <row r="307" spans="1:27" ht="15.75" customHeight="1">
      <c r="A307" s="2">
        <v>411</v>
      </c>
      <c r="B307" s="2" t="s">
        <v>1867</v>
      </c>
      <c r="C307" s="103" t="s">
        <v>854</v>
      </c>
      <c r="D307" s="103" t="s">
        <v>1802</v>
      </c>
      <c r="E307" s="103" t="s">
        <v>1868</v>
      </c>
      <c r="F307" s="103" t="s">
        <v>1869</v>
      </c>
      <c r="G307" s="103" t="s">
        <v>1870</v>
      </c>
      <c r="H307" s="103" t="s">
        <v>1860</v>
      </c>
      <c r="I307" s="103">
        <v>0.64000000000001001</v>
      </c>
      <c r="J307" s="103">
        <v>165</v>
      </c>
      <c r="K307" s="103">
        <v>165</v>
      </c>
      <c r="L307" s="103">
        <v>165</v>
      </c>
      <c r="M307" s="103" t="s">
        <v>21</v>
      </c>
      <c r="N307" s="103">
        <v>165</v>
      </c>
      <c r="O307" s="105"/>
      <c r="P307" s="105">
        <v>44482</v>
      </c>
      <c r="Q307" s="103" t="s">
        <v>1871</v>
      </c>
      <c r="R307" s="103" t="s">
        <v>23</v>
      </c>
      <c r="S307" s="103"/>
      <c r="T307" s="96"/>
      <c r="U307" s="96"/>
      <c r="V307" s="96"/>
      <c r="W307" s="96"/>
      <c r="X307" s="96"/>
      <c r="Y307" s="96"/>
      <c r="Z307" s="96"/>
      <c r="AA307" s="96"/>
    </row>
    <row r="308" spans="1:27" ht="15.75" customHeight="1">
      <c r="A308" s="2">
        <v>595</v>
      </c>
      <c r="B308" s="2" t="s">
        <v>1872</v>
      </c>
      <c r="C308" s="103" t="s">
        <v>1873</v>
      </c>
      <c r="D308" s="103" t="s">
        <v>1874</v>
      </c>
      <c r="E308" s="103" t="s">
        <v>1875</v>
      </c>
      <c r="F308" s="103" t="s">
        <v>1876</v>
      </c>
      <c r="G308" s="103" t="s">
        <v>1877</v>
      </c>
      <c r="H308" s="103" t="s">
        <v>1878</v>
      </c>
      <c r="I308" s="104">
        <v>0</v>
      </c>
      <c r="J308" s="103">
        <v>462</v>
      </c>
      <c r="K308" s="103">
        <v>462</v>
      </c>
      <c r="L308" s="103">
        <v>462</v>
      </c>
      <c r="M308" s="103" t="s">
        <v>21</v>
      </c>
      <c r="N308" s="103">
        <v>462</v>
      </c>
      <c r="O308" s="105"/>
      <c r="P308" s="105">
        <v>44477</v>
      </c>
      <c r="Q308" s="103" t="s">
        <v>1879</v>
      </c>
      <c r="R308" s="103" t="s">
        <v>99</v>
      </c>
      <c r="S308" s="103"/>
      <c r="T308" s="96"/>
      <c r="U308" s="96"/>
      <c r="V308" s="96"/>
      <c r="W308" s="96"/>
      <c r="X308" s="96"/>
      <c r="Y308" s="96"/>
      <c r="Z308" s="96"/>
      <c r="AA308" s="96"/>
    </row>
    <row r="309" spans="1:27" ht="15.75" customHeight="1">
      <c r="A309" s="2">
        <v>599</v>
      </c>
      <c r="B309" s="2" t="s">
        <v>1880</v>
      </c>
      <c r="C309" s="103" t="s">
        <v>1881</v>
      </c>
      <c r="D309" s="103" t="s">
        <v>1882</v>
      </c>
      <c r="E309" s="103" t="s">
        <v>1883</v>
      </c>
      <c r="F309" s="103" t="s">
        <v>1884</v>
      </c>
      <c r="G309" s="103" t="s">
        <v>1885</v>
      </c>
      <c r="H309" s="103" t="s">
        <v>1224</v>
      </c>
      <c r="I309" s="104">
        <v>0</v>
      </c>
      <c r="J309" s="103">
        <v>500</v>
      </c>
      <c r="K309" s="103">
        <v>500</v>
      </c>
      <c r="L309" s="103">
        <v>500</v>
      </c>
      <c r="M309" s="103" t="s">
        <v>21</v>
      </c>
      <c r="N309" s="103">
        <v>500</v>
      </c>
      <c r="O309" s="105"/>
      <c r="P309" s="105">
        <v>44477</v>
      </c>
      <c r="Q309" s="103" t="s">
        <v>1886</v>
      </c>
      <c r="R309" s="103" t="s">
        <v>99</v>
      </c>
      <c r="S309" s="103"/>
      <c r="T309" s="96"/>
      <c r="U309" s="96"/>
      <c r="V309" s="96"/>
      <c r="W309" s="96"/>
      <c r="X309" s="96"/>
      <c r="Y309" s="96"/>
      <c r="Z309" s="96"/>
      <c r="AA309" s="96"/>
    </row>
    <row r="310" spans="1:27" ht="15.75" customHeight="1">
      <c r="A310" s="2">
        <v>379</v>
      </c>
      <c r="B310" s="2" t="s">
        <v>1887</v>
      </c>
      <c r="C310" s="103" t="s">
        <v>1888</v>
      </c>
      <c r="D310" s="103" t="s">
        <v>1889</v>
      </c>
      <c r="E310" s="103" t="s">
        <v>1890</v>
      </c>
      <c r="F310" s="103" t="s">
        <v>1891</v>
      </c>
      <c r="G310" s="103" t="s">
        <v>1892</v>
      </c>
      <c r="H310" s="103" t="s">
        <v>1860</v>
      </c>
      <c r="I310" s="103">
        <v>1.6600000000001001</v>
      </c>
      <c r="J310" s="103">
        <v>165</v>
      </c>
      <c r="K310" s="103">
        <v>165</v>
      </c>
      <c r="L310" s="103">
        <v>165</v>
      </c>
      <c r="M310" s="103" t="s">
        <v>21</v>
      </c>
      <c r="N310" s="103">
        <v>165</v>
      </c>
      <c r="O310" s="105"/>
      <c r="P310" s="105">
        <v>44483</v>
      </c>
      <c r="Q310" s="103" t="s">
        <v>1893</v>
      </c>
      <c r="R310" s="103" t="s">
        <v>23</v>
      </c>
      <c r="S310" s="103"/>
      <c r="T310" s="96"/>
      <c r="U310" s="96"/>
      <c r="V310" s="96"/>
      <c r="W310" s="96"/>
      <c r="X310" s="96"/>
      <c r="Y310" s="96"/>
      <c r="Z310" s="96"/>
      <c r="AA310" s="96"/>
    </row>
    <row r="311" spans="1:27" ht="15.75" customHeight="1">
      <c r="A311" s="2">
        <v>255</v>
      </c>
      <c r="B311" s="2" t="s">
        <v>1684</v>
      </c>
      <c r="C311" s="103" t="s">
        <v>1894</v>
      </c>
      <c r="D311" s="103" t="s">
        <v>1895</v>
      </c>
      <c r="E311" s="103" t="s">
        <v>1896</v>
      </c>
      <c r="F311" s="103" t="s">
        <v>1897</v>
      </c>
      <c r="G311" s="103" t="s">
        <v>1898</v>
      </c>
      <c r="H311" s="103" t="s">
        <v>1860</v>
      </c>
      <c r="I311" s="103">
        <v>0</v>
      </c>
      <c r="J311" s="103">
        <v>165</v>
      </c>
      <c r="K311" s="103">
        <v>165</v>
      </c>
      <c r="L311" s="103">
        <v>165</v>
      </c>
      <c r="M311" s="103" t="s">
        <v>21</v>
      </c>
      <c r="N311" s="103">
        <v>165</v>
      </c>
      <c r="O311" s="105"/>
      <c r="P311" s="105">
        <v>44487</v>
      </c>
      <c r="Q311" s="103" t="s">
        <v>1899</v>
      </c>
      <c r="R311" s="103" t="s">
        <v>23</v>
      </c>
      <c r="S311" s="103"/>
      <c r="T311" s="96"/>
      <c r="U311" s="96"/>
      <c r="V311" s="96"/>
      <c r="W311" s="96"/>
      <c r="X311" s="96"/>
      <c r="Y311" s="96"/>
      <c r="Z311" s="96"/>
      <c r="AA311" s="96"/>
    </row>
    <row r="312" spans="1:27" ht="15.75" customHeight="1">
      <c r="A312" s="2">
        <v>591</v>
      </c>
      <c r="B312" s="2" t="s">
        <v>1047</v>
      </c>
      <c r="C312" s="103" t="s">
        <v>1900</v>
      </c>
      <c r="D312" s="103" t="s">
        <v>1901</v>
      </c>
      <c r="E312" s="103" t="s">
        <v>1902</v>
      </c>
      <c r="F312" s="103" t="s">
        <v>1903</v>
      </c>
      <c r="G312" s="103" t="s">
        <v>1904</v>
      </c>
      <c r="H312" s="103" t="s">
        <v>1682</v>
      </c>
      <c r="I312" s="104">
        <v>0</v>
      </c>
      <c r="J312" s="103">
        <v>800</v>
      </c>
      <c r="K312" s="103">
        <v>800</v>
      </c>
      <c r="L312" s="103">
        <v>800</v>
      </c>
      <c r="M312" s="103" t="s">
        <v>21</v>
      </c>
      <c r="N312" s="103">
        <v>800</v>
      </c>
      <c r="O312" s="105"/>
      <c r="P312" s="105">
        <v>44477</v>
      </c>
      <c r="Q312" s="103" t="s">
        <v>1905</v>
      </c>
      <c r="R312" s="103" t="s">
        <v>99</v>
      </c>
      <c r="S312" s="103"/>
      <c r="T312" s="96"/>
      <c r="U312" s="96"/>
      <c r="V312" s="96"/>
      <c r="W312" s="96"/>
      <c r="X312" s="96"/>
      <c r="Y312" s="96"/>
      <c r="Z312" s="96"/>
      <c r="AA312" s="96"/>
    </row>
    <row r="313" spans="1:27" ht="15.75" customHeight="1">
      <c r="A313" s="2">
        <v>562</v>
      </c>
      <c r="B313" s="2" t="s">
        <v>1345</v>
      </c>
      <c r="C313" s="103" t="s">
        <v>1339</v>
      </c>
      <c r="D313" s="103" t="s">
        <v>305</v>
      </c>
      <c r="E313" s="103" t="s">
        <v>1906</v>
      </c>
      <c r="F313" s="103" t="s">
        <v>1907</v>
      </c>
      <c r="G313" s="103" t="s">
        <v>1908</v>
      </c>
      <c r="H313" s="103" t="s">
        <v>1909</v>
      </c>
      <c r="I313" s="103">
        <v>0</v>
      </c>
      <c r="J313" s="103">
        <v>167</v>
      </c>
      <c r="K313" s="103">
        <v>167</v>
      </c>
      <c r="L313" s="103">
        <v>167</v>
      </c>
      <c r="M313" s="103" t="s">
        <v>21</v>
      </c>
      <c r="N313" s="103">
        <v>167</v>
      </c>
      <c r="O313" s="105"/>
      <c r="P313" s="105">
        <v>44477</v>
      </c>
      <c r="Q313" s="103" t="s">
        <v>1910</v>
      </c>
      <c r="R313" s="103" t="s">
        <v>23</v>
      </c>
      <c r="S313" s="103"/>
      <c r="T313" s="96"/>
      <c r="U313" s="96"/>
      <c r="V313" s="96"/>
      <c r="W313" s="96"/>
      <c r="X313" s="96"/>
      <c r="Y313" s="96"/>
      <c r="Z313" s="96"/>
      <c r="AA313" s="96"/>
    </row>
    <row r="314" spans="1:27" ht="15.75" customHeight="1">
      <c r="A314" s="2">
        <v>729</v>
      </c>
      <c r="B314" s="2" t="s">
        <v>1391</v>
      </c>
      <c r="C314" s="103" t="s">
        <v>1911</v>
      </c>
      <c r="D314" s="103" t="s">
        <v>1912</v>
      </c>
      <c r="E314" s="103" t="s">
        <v>1913</v>
      </c>
      <c r="F314" s="103" t="s">
        <v>1914</v>
      </c>
      <c r="G314" s="103" t="s">
        <v>1915</v>
      </c>
      <c r="H314" s="103" t="s">
        <v>1916</v>
      </c>
      <c r="I314" s="103">
        <v>0</v>
      </c>
      <c r="J314" s="103">
        <v>169</v>
      </c>
      <c r="K314" s="103">
        <v>169</v>
      </c>
      <c r="L314" s="103">
        <v>169</v>
      </c>
      <c r="M314" s="103" t="s">
        <v>21</v>
      </c>
      <c r="N314" s="103">
        <v>169</v>
      </c>
      <c r="O314" s="105"/>
      <c r="P314" s="105">
        <v>44473</v>
      </c>
      <c r="Q314" s="103" t="s">
        <v>1917</v>
      </c>
      <c r="R314" s="103" t="s">
        <v>23</v>
      </c>
      <c r="S314" s="103"/>
      <c r="T314" s="96"/>
      <c r="U314" s="96"/>
      <c r="V314" s="96"/>
      <c r="W314" s="96"/>
      <c r="X314" s="96"/>
      <c r="Y314" s="96"/>
      <c r="Z314" s="96"/>
      <c r="AA314" s="96"/>
    </row>
    <row r="315" spans="1:27" ht="15.75" customHeight="1">
      <c r="A315" s="2">
        <v>730</v>
      </c>
      <c r="B315" s="2" t="s">
        <v>1918</v>
      </c>
      <c r="C315" s="103" t="s">
        <v>1831</v>
      </c>
      <c r="D315" s="103" t="s">
        <v>1832</v>
      </c>
      <c r="E315" s="103" t="s">
        <v>1919</v>
      </c>
      <c r="F315" s="103" t="s">
        <v>1920</v>
      </c>
      <c r="G315" s="103" t="s">
        <v>1921</v>
      </c>
      <c r="H315" s="103" t="s">
        <v>1922</v>
      </c>
      <c r="I315" s="103">
        <v>1.17</v>
      </c>
      <c r="J315" s="103">
        <v>170</v>
      </c>
      <c r="K315" s="103">
        <v>170</v>
      </c>
      <c r="L315" s="103">
        <v>170</v>
      </c>
      <c r="M315" s="103" t="s">
        <v>21</v>
      </c>
      <c r="N315" s="103">
        <v>170</v>
      </c>
      <c r="O315" s="105"/>
      <c r="P315" s="105">
        <v>44473</v>
      </c>
      <c r="Q315" s="103" t="s">
        <v>1923</v>
      </c>
      <c r="R315" s="103" t="s">
        <v>23</v>
      </c>
      <c r="S315" s="103"/>
      <c r="T315" s="96"/>
      <c r="U315" s="96"/>
      <c r="V315" s="96"/>
      <c r="W315" s="96"/>
      <c r="X315" s="96"/>
      <c r="Y315" s="96"/>
      <c r="Z315" s="96"/>
      <c r="AA315" s="96"/>
    </row>
    <row r="316" spans="1:27" ht="15.75" customHeight="1">
      <c r="A316" s="2">
        <v>592</v>
      </c>
      <c r="B316" s="2" t="s">
        <v>1924</v>
      </c>
      <c r="C316" s="103" t="s">
        <v>1925</v>
      </c>
      <c r="D316" s="103" t="s">
        <v>1926</v>
      </c>
      <c r="E316" s="103" t="s">
        <v>1927</v>
      </c>
      <c r="F316" s="103" t="s">
        <v>1928</v>
      </c>
      <c r="G316" s="103" t="s">
        <v>1929</v>
      </c>
      <c r="H316" s="103" t="s">
        <v>1508</v>
      </c>
      <c r="I316" s="104">
        <v>0</v>
      </c>
      <c r="J316" s="103">
        <v>1700</v>
      </c>
      <c r="K316" s="103">
        <v>1700</v>
      </c>
      <c r="L316" s="103">
        <v>1700</v>
      </c>
      <c r="M316" s="103" t="s">
        <v>21</v>
      </c>
      <c r="N316" s="103">
        <v>1700</v>
      </c>
      <c r="O316" s="105"/>
      <c r="P316" s="105">
        <v>44477</v>
      </c>
      <c r="Q316" s="103" t="s">
        <v>1930</v>
      </c>
      <c r="R316" s="103" t="s">
        <v>99</v>
      </c>
      <c r="S316" s="103"/>
      <c r="T316" s="96"/>
      <c r="U316" s="96"/>
      <c r="V316" s="96"/>
      <c r="W316" s="96"/>
      <c r="X316" s="96"/>
      <c r="Y316" s="96"/>
      <c r="Z316" s="96"/>
      <c r="AA316" s="96"/>
    </row>
    <row r="317" spans="1:27" ht="15.75" customHeight="1">
      <c r="A317" s="2">
        <v>563</v>
      </c>
      <c r="B317" s="2" t="s">
        <v>1931</v>
      </c>
      <c r="C317" s="103" t="s">
        <v>1202</v>
      </c>
      <c r="D317" s="103" t="s">
        <v>1203</v>
      </c>
      <c r="E317" s="103" t="s">
        <v>1932</v>
      </c>
      <c r="F317" s="103" t="s">
        <v>1933</v>
      </c>
      <c r="G317" s="103" t="s">
        <v>1934</v>
      </c>
      <c r="H317" s="103" t="s">
        <v>1922</v>
      </c>
      <c r="I317" s="103">
        <v>0</v>
      </c>
      <c r="J317" s="103">
        <v>170</v>
      </c>
      <c r="K317" s="103">
        <v>170</v>
      </c>
      <c r="L317" s="103">
        <v>170</v>
      </c>
      <c r="M317" s="103" t="s">
        <v>21</v>
      </c>
      <c r="N317" s="103">
        <v>170</v>
      </c>
      <c r="O317" s="105"/>
      <c r="P317" s="105">
        <v>44477</v>
      </c>
      <c r="Q317" s="103" t="s">
        <v>1935</v>
      </c>
      <c r="R317" s="103" t="s">
        <v>23</v>
      </c>
      <c r="S317" s="103"/>
      <c r="T317" s="96"/>
      <c r="U317" s="96"/>
      <c r="V317" s="96"/>
      <c r="W317" s="96"/>
      <c r="X317" s="96"/>
      <c r="Y317" s="96"/>
      <c r="Z317" s="96"/>
      <c r="AA317" s="96"/>
    </row>
    <row r="318" spans="1:27" ht="15.75" customHeight="1">
      <c r="A318" s="2">
        <v>465</v>
      </c>
      <c r="B318" s="2" t="s">
        <v>918</v>
      </c>
      <c r="C318" s="103" t="s">
        <v>1936</v>
      </c>
      <c r="D318" s="103" t="s">
        <v>1937</v>
      </c>
      <c r="E318" s="103" t="s">
        <v>1938</v>
      </c>
      <c r="F318" s="103" t="s">
        <v>1939</v>
      </c>
      <c r="G318" s="103" t="s">
        <v>1940</v>
      </c>
      <c r="H318" s="103" t="s">
        <v>1922</v>
      </c>
      <c r="I318" s="103">
        <v>0</v>
      </c>
      <c r="J318" s="103">
        <v>170</v>
      </c>
      <c r="K318" s="103">
        <v>170</v>
      </c>
      <c r="L318" s="103">
        <v>170</v>
      </c>
      <c r="M318" s="103" t="s">
        <v>21</v>
      </c>
      <c r="N318" s="103">
        <v>170</v>
      </c>
      <c r="O318" s="105"/>
      <c r="P318" s="105">
        <v>44481</v>
      </c>
      <c r="Q318" s="103" t="s">
        <v>1941</v>
      </c>
      <c r="R318" s="103" t="s">
        <v>23</v>
      </c>
      <c r="S318" s="103"/>
      <c r="T318" s="96"/>
      <c r="U318" s="96"/>
      <c r="V318" s="96"/>
      <c r="W318" s="96"/>
      <c r="X318" s="96"/>
      <c r="Y318" s="96"/>
      <c r="Z318" s="96"/>
      <c r="AA318" s="96"/>
    </row>
    <row r="319" spans="1:27" ht="15.75" customHeight="1">
      <c r="A319" s="2">
        <v>466</v>
      </c>
      <c r="B319" s="2" t="s">
        <v>1942</v>
      </c>
      <c r="C319" s="103" t="s">
        <v>1943</v>
      </c>
      <c r="D319" s="103" t="s">
        <v>1944</v>
      </c>
      <c r="E319" s="103" t="s">
        <v>1945</v>
      </c>
      <c r="F319" s="103" t="s">
        <v>1946</v>
      </c>
      <c r="G319" s="103" t="s">
        <v>1947</v>
      </c>
      <c r="H319" s="103" t="s">
        <v>1922</v>
      </c>
      <c r="I319" s="103">
        <v>0</v>
      </c>
      <c r="J319" s="103">
        <v>170</v>
      </c>
      <c r="K319" s="103">
        <v>170</v>
      </c>
      <c r="L319" s="103">
        <v>170</v>
      </c>
      <c r="M319" s="103" t="s">
        <v>21</v>
      </c>
      <c r="N319" s="103">
        <v>170</v>
      </c>
      <c r="O319" s="105"/>
      <c r="P319" s="105">
        <v>44481</v>
      </c>
      <c r="Q319" s="103" t="s">
        <v>1948</v>
      </c>
      <c r="R319" s="103" t="s">
        <v>23</v>
      </c>
      <c r="S319" s="103"/>
      <c r="T319" s="96"/>
      <c r="U319" s="96"/>
      <c r="V319" s="96"/>
      <c r="W319" s="96"/>
      <c r="X319" s="96"/>
      <c r="Y319" s="96"/>
      <c r="Z319" s="96"/>
      <c r="AA319" s="96"/>
    </row>
    <row r="320" spans="1:27" ht="15.75" customHeight="1">
      <c r="A320" s="2">
        <v>380</v>
      </c>
      <c r="B320" s="2" t="s">
        <v>1577</v>
      </c>
      <c r="C320" s="103" t="s">
        <v>1773</v>
      </c>
      <c r="D320" s="103" t="s">
        <v>1774</v>
      </c>
      <c r="E320" s="103" t="s">
        <v>1949</v>
      </c>
      <c r="F320" s="103" t="s">
        <v>1950</v>
      </c>
      <c r="G320" s="103" t="s">
        <v>1951</v>
      </c>
      <c r="H320" s="103" t="s">
        <v>1922</v>
      </c>
      <c r="I320" s="103">
        <v>0</v>
      </c>
      <c r="J320" s="103">
        <v>170</v>
      </c>
      <c r="K320" s="103">
        <v>170</v>
      </c>
      <c r="L320" s="103">
        <v>170</v>
      </c>
      <c r="M320" s="103" t="s">
        <v>21</v>
      </c>
      <c r="N320" s="103">
        <v>170</v>
      </c>
      <c r="O320" s="105"/>
      <c r="P320" s="105">
        <v>44483</v>
      </c>
      <c r="Q320" s="103" t="s">
        <v>1952</v>
      </c>
      <c r="R320" s="103" t="s">
        <v>23</v>
      </c>
      <c r="S320" s="103"/>
      <c r="T320" s="96"/>
      <c r="U320" s="96"/>
      <c r="V320" s="96"/>
      <c r="W320" s="96"/>
      <c r="X320" s="96"/>
      <c r="Y320" s="96"/>
      <c r="Z320" s="96"/>
      <c r="AA320" s="96"/>
    </row>
    <row r="321" spans="1:27" ht="15.75" customHeight="1">
      <c r="A321" s="2">
        <v>256</v>
      </c>
      <c r="B321" s="2" t="s">
        <v>973</v>
      </c>
      <c r="C321" s="103" t="s">
        <v>1953</v>
      </c>
      <c r="D321" s="103" t="s">
        <v>1954</v>
      </c>
      <c r="E321" s="103" t="s">
        <v>1955</v>
      </c>
      <c r="F321" s="103" t="s">
        <v>1956</v>
      </c>
      <c r="G321" s="103" t="s">
        <v>1957</v>
      </c>
      <c r="H321" s="103" t="s">
        <v>1958</v>
      </c>
      <c r="I321" s="103">
        <v>1.1900000000001001</v>
      </c>
      <c r="J321" s="103">
        <v>179</v>
      </c>
      <c r="K321" s="103">
        <v>179</v>
      </c>
      <c r="L321" s="103">
        <v>179</v>
      </c>
      <c r="M321" s="103" t="s">
        <v>21</v>
      </c>
      <c r="N321" s="103">
        <v>179</v>
      </c>
      <c r="O321" s="105"/>
      <c r="P321" s="105">
        <v>44487</v>
      </c>
      <c r="Q321" s="103" t="s">
        <v>1959</v>
      </c>
      <c r="R321" s="103" t="s">
        <v>23</v>
      </c>
      <c r="S321" s="103"/>
      <c r="T321" s="96"/>
      <c r="U321" s="96"/>
      <c r="V321" s="96"/>
      <c r="W321" s="96"/>
      <c r="X321" s="96"/>
      <c r="Y321" s="96"/>
      <c r="Z321" s="96"/>
      <c r="AA321" s="96"/>
    </row>
    <row r="322" spans="1:27" ht="15.75" customHeight="1">
      <c r="A322" s="2">
        <v>257</v>
      </c>
      <c r="B322" s="2" t="s">
        <v>1960</v>
      </c>
      <c r="C322" s="103" t="s">
        <v>1961</v>
      </c>
      <c r="D322" s="103" t="s">
        <v>1962</v>
      </c>
      <c r="E322" s="103" t="s">
        <v>1963</v>
      </c>
      <c r="F322" s="103" t="s">
        <v>1964</v>
      </c>
      <c r="G322" s="103" t="s">
        <v>1965</v>
      </c>
      <c r="H322" s="103" t="s">
        <v>1966</v>
      </c>
      <c r="I322" s="103">
        <v>19.829999999999998</v>
      </c>
      <c r="J322" s="103">
        <v>180</v>
      </c>
      <c r="K322" s="103">
        <v>180</v>
      </c>
      <c r="L322" s="103">
        <v>180</v>
      </c>
      <c r="M322" s="103" t="s">
        <v>21</v>
      </c>
      <c r="N322" s="103">
        <v>180</v>
      </c>
      <c r="O322" s="105"/>
      <c r="P322" s="105">
        <v>44487</v>
      </c>
      <c r="Q322" s="103" t="s">
        <v>1967</v>
      </c>
      <c r="R322" s="103" t="s">
        <v>23</v>
      </c>
      <c r="S322" s="103"/>
      <c r="T322" s="96"/>
      <c r="U322" s="96"/>
      <c r="V322" s="96"/>
      <c r="W322" s="96"/>
      <c r="X322" s="96"/>
      <c r="Y322" s="96"/>
      <c r="Z322" s="96"/>
      <c r="AA322" s="96"/>
    </row>
    <row r="323" spans="1:27" ht="15.75" customHeight="1">
      <c r="A323" s="2">
        <v>432</v>
      </c>
      <c r="B323" s="2" t="s">
        <v>1059</v>
      </c>
      <c r="C323" s="103" t="s">
        <v>1968</v>
      </c>
      <c r="D323" s="103" t="s">
        <v>1969</v>
      </c>
      <c r="E323" s="103" t="s">
        <v>1970</v>
      </c>
      <c r="F323" s="103" t="s">
        <v>1971</v>
      </c>
      <c r="G323" s="103" t="s">
        <v>1972</v>
      </c>
      <c r="H323" s="103" t="s">
        <v>1973</v>
      </c>
      <c r="I323" s="104">
        <v>152.80000000000001</v>
      </c>
      <c r="J323" s="103">
        <v>15</v>
      </c>
      <c r="K323" s="103">
        <v>15</v>
      </c>
      <c r="L323" s="103">
        <v>15</v>
      </c>
      <c r="M323" s="103" t="s">
        <v>21</v>
      </c>
      <c r="N323" s="103">
        <v>15</v>
      </c>
      <c r="O323" s="105"/>
      <c r="P323" s="105">
        <v>44481</v>
      </c>
      <c r="Q323" s="103" t="s">
        <v>1974</v>
      </c>
      <c r="R323" s="103" t="s">
        <v>99</v>
      </c>
      <c r="S323" s="103"/>
      <c r="T323" s="96"/>
      <c r="U323" s="96"/>
      <c r="V323" s="96"/>
      <c r="W323" s="96"/>
      <c r="X323" s="96"/>
      <c r="Y323" s="96"/>
      <c r="Z323" s="96"/>
      <c r="AA323" s="96"/>
    </row>
    <row r="324" spans="1:27" ht="15.75" customHeight="1">
      <c r="A324" s="2">
        <v>467</v>
      </c>
      <c r="B324" s="2" t="s">
        <v>1942</v>
      </c>
      <c r="C324" s="103" t="s">
        <v>1975</v>
      </c>
      <c r="D324" s="103" t="s">
        <v>202</v>
      </c>
      <c r="E324" s="103" t="s">
        <v>1976</v>
      </c>
      <c r="F324" s="103" t="s">
        <v>1977</v>
      </c>
      <c r="G324" s="103" t="s">
        <v>1978</v>
      </c>
      <c r="H324" s="103" t="s">
        <v>1979</v>
      </c>
      <c r="I324" s="103">
        <v>0</v>
      </c>
      <c r="J324" s="103">
        <v>182</v>
      </c>
      <c r="K324" s="103">
        <v>182</v>
      </c>
      <c r="L324" s="103">
        <v>182</v>
      </c>
      <c r="M324" s="103" t="s">
        <v>21</v>
      </c>
      <c r="N324" s="103">
        <v>182</v>
      </c>
      <c r="O324" s="105"/>
      <c r="P324" s="105">
        <v>44481</v>
      </c>
      <c r="Q324" s="103" t="s">
        <v>1980</v>
      </c>
      <c r="R324" s="103" t="s">
        <v>23</v>
      </c>
      <c r="S324" s="103"/>
      <c r="T324" s="96"/>
      <c r="U324" s="96"/>
      <c r="V324" s="96"/>
      <c r="W324" s="96"/>
      <c r="X324" s="96"/>
      <c r="Y324" s="96"/>
      <c r="Z324" s="96"/>
      <c r="AA324" s="96"/>
    </row>
    <row r="325" spans="1:27" ht="15.75" customHeight="1">
      <c r="A325" s="2">
        <v>731</v>
      </c>
      <c r="B325" s="2" t="s">
        <v>1981</v>
      </c>
      <c r="C325" s="103" t="s">
        <v>1894</v>
      </c>
      <c r="D325" s="103" t="s">
        <v>1895</v>
      </c>
      <c r="E325" s="103" t="s">
        <v>1982</v>
      </c>
      <c r="F325" s="103" t="s">
        <v>1983</v>
      </c>
      <c r="G325" s="103" t="s">
        <v>1984</v>
      </c>
      <c r="H325" s="103" t="s">
        <v>266</v>
      </c>
      <c r="I325" s="103">
        <v>0</v>
      </c>
      <c r="J325" s="103">
        <v>200</v>
      </c>
      <c r="K325" s="103">
        <v>200</v>
      </c>
      <c r="L325" s="103">
        <v>200</v>
      </c>
      <c r="M325" s="103" t="s">
        <v>21</v>
      </c>
      <c r="N325" s="103">
        <v>200</v>
      </c>
      <c r="O325" s="105"/>
      <c r="P325" s="105">
        <v>44473</v>
      </c>
      <c r="Q325" s="103" t="s">
        <v>1985</v>
      </c>
      <c r="R325" s="103" t="s">
        <v>23</v>
      </c>
      <c r="S325" s="103"/>
      <c r="T325" s="96"/>
      <c r="U325" s="96"/>
      <c r="V325" s="96"/>
      <c r="W325" s="96"/>
      <c r="X325" s="96"/>
      <c r="Y325" s="96"/>
      <c r="Z325" s="96"/>
      <c r="AA325" s="96"/>
    </row>
    <row r="326" spans="1:27" ht="15.75" customHeight="1">
      <c r="A326" s="2">
        <v>732</v>
      </c>
      <c r="B326" s="2" t="s">
        <v>1986</v>
      </c>
      <c r="C326" s="103" t="s">
        <v>764</v>
      </c>
      <c r="D326" s="103" t="s">
        <v>340</v>
      </c>
      <c r="E326" s="103" t="s">
        <v>1987</v>
      </c>
      <c r="F326" s="103" t="s">
        <v>1988</v>
      </c>
      <c r="G326" s="103" t="s">
        <v>1989</v>
      </c>
      <c r="H326" s="103" t="s">
        <v>266</v>
      </c>
      <c r="I326" s="103">
        <v>48.56</v>
      </c>
      <c r="J326" s="103">
        <v>200</v>
      </c>
      <c r="K326" s="103">
        <v>200</v>
      </c>
      <c r="L326" s="103">
        <v>200</v>
      </c>
      <c r="M326" s="103" t="s">
        <v>21</v>
      </c>
      <c r="N326" s="103">
        <v>200</v>
      </c>
      <c r="O326" s="105"/>
      <c r="P326" s="105">
        <v>44473</v>
      </c>
      <c r="Q326" s="103" t="s">
        <v>1990</v>
      </c>
      <c r="R326" s="103" t="s">
        <v>23</v>
      </c>
      <c r="S326" s="103"/>
      <c r="T326" s="96"/>
      <c r="U326" s="96"/>
      <c r="V326" s="96"/>
      <c r="W326" s="96"/>
      <c r="X326" s="96"/>
      <c r="Y326" s="96"/>
      <c r="Z326" s="96"/>
      <c r="AA326" s="96"/>
    </row>
    <row r="327" spans="1:27" ht="15.75" customHeight="1">
      <c r="A327" s="2">
        <v>674</v>
      </c>
      <c r="B327" s="2" t="s">
        <v>1991</v>
      </c>
      <c r="C327" s="103" t="s">
        <v>1773</v>
      </c>
      <c r="D327" s="103" t="s">
        <v>1774</v>
      </c>
      <c r="E327" s="103" t="s">
        <v>1992</v>
      </c>
      <c r="F327" s="103" t="s">
        <v>1993</v>
      </c>
      <c r="G327" s="103" t="s">
        <v>1994</v>
      </c>
      <c r="H327" s="103" t="s">
        <v>266</v>
      </c>
      <c r="I327" s="103">
        <v>0</v>
      </c>
      <c r="J327" s="103">
        <v>200</v>
      </c>
      <c r="K327" s="103">
        <v>200</v>
      </c>
      <c r="L327" s="103">
        <v>200</v>
      </c>
      <c r="M327" s="103" t="s">
        <v>21</v>
      </c>
      <c r="N327" s="103">
        <v>200</v>
      </c>
      <c r="O327" s="105"/>
      <c r="P327" s="105">
        <v>44474</v>
      </c>
      <c r="Q327" s="103" t="s">
        <v>1995</v>
      </c>
      <c r="R327" s="103" t="s">
        <v>23</v>
      </c>
      <c r="S327" s="103"/>
      <c r="T327" s="96"/>
      <c r="U327" s="96"/>
      <c r="V327" s="96"/>
      <c r="W327" s="96"/>
      <c r="X327" s="96"/>
      <c r="Y327" s="96"/>
      <c r="Z327" s="96"/>
      <c r="AA327" s="96"/>
    </row>
    <row r="328" spans="1:27" ht="15.75" customHeight="1">
      <c r="A328" s="2">
        <v>564</v>
      </c>
      <c r="B328" s="2" t="s">
        <v>1182</v>
      </c>
      <c r="C328" s="103" t="s">
        <v>1996</v>
      </c>
      <c r="D328" s="103" t="s">
        <v>1997</v>
      </c>
      <c r="E328" s="103" t="s">
        <v>1998</v>
      </c>
      <c r="F328" s="103" t="s">
        <v>1999</v>
      </c>
      <c r="G328" s="103" t="s">
        <v>2000</v>
      </c>
      <c r="H328" s="103" t="s">
        <v>266</v>
      </c>
      <c r="I328" s="103">
        <v>0</v>
      </c>
      <c r="J328" s="103">
        <v>200</v>
      </c>
      <c r="K328" s="103">
        <v>200</v>
      </c>
      <c r="L328" s="103">
        <v>200</v>
      </c>
      <c r="M328" s="103" t="s">
        <v>21</v>
      </c>
      <c r="N328" s="103">
        <v>200</v>
      </c>
      <c r="O328" s="105"/>
      <c r="P328" s="105">
        <v>44477</v>
      </c>
      <c r="Q328" s="103" t="s">
        <v>2001</v>
      </c>
      <c r="R328" s="103" t="s">
        <v>23</v>
      </c>
      <c r="S328" s="103"/>
      <c r="T328" s="96"/>
      <c r="U328" s="96"/>
      <c r="V328" s="96"/>
      <c r="W328" s="96"/>
      <c r="X328" s="96"/>
      <c r="Y328" s="96"/>
      <c r="Z328" s="96"/>
      <c r="AA328" s="96"/>
    </row>
    <row r="329" spans="1:27" ht="15.75" customHeight="1">
      <c r="A329" s="2">
        <v>565</v>
      </c>
      <c r="B329" s="2" t="s">
        <v>1239</v>
      </c>
      <c r="C329" s="103" t="s">
        <v>2002</v>
      </c>
      <c r="D329" s="103" t="s">
        <v>2003</v>
      </c>
      <c r="E329" s="103" t="s">
        <v>2004</v>
      </c>
      <c r="F329" s="103" t="s">
        <v>2005</v>
      </c>
      <c r="G329" s="103" t="s">
        <v>2006</v>
      </c>
      <c r="H329" s="103" t="s">
        <v>266</v>
      </c>
      <c r="I329" s="103">
        <v>0</v>
      </c>
      <c r="J329" s="103">
        <v>200</v>
      </c>
      <c r="K329" s="103">
        <v>200</v>
      </c>
      <c r="L329" s="103">
        <v>200</v>
      </c>
      <c r="M329" s="103" t="s">
        <v>21</v>
      </c>
      <c r="N329" s="103">
        <v>200</v>
      </c>
      <c r="O329" s="105"/>
      <c r="P329" s="105">
        <v>44477</v>
      </c>
      <c r="Q329" s="103" t="s">
        <v>2007</v>
      </c>
      <c r="R329" s="103" t="s">
        <v>23</v>
      </c>
      <c r="S329" s="103"/>
      <c r="T329" s="96"/>
      <c r="U329" s="96"/>
      <c r="V329" s="96"/>
      <c r="W329" s="96"/>
      <c r="X329" s="96"/>
      <c r="Y329" s="96"/>
      <c r="Z329" s="96"/>
      <c r="AA329" s="96"/>
    </row>
    <row r="330" spans="1:27" ht="15.75" customHeight="1">
      <c r="A330" s="2">
        <v>566</v>
      </c>
      <c r="B330" s="2" t="s">
        <v>1960</v>
      </c>
      <c r="C330" s="103" t="s">
        <v>2008</v>
      </c>
      <c r="D330" s="103" t="s">
        <v>2009</v>
      </c>
      <c r="E330" s="103" t="s">
        <v>2010</v>
      </c>
      <c r="F330" s="103" t="s">
        <v>2011</v>
      </c>
      <c r="G330" s="103" t="s">
        <v>2012</v>
      </c>
      <c r="H330" s="103" t="s">
        <v>266</v>
      </c>
      <c r="I330" s="103">
        <v>0</v>
      </c>
      <c r="J330" s="103">
        <v>200</v>
      </c>
      <c r="K330" s="103">
        <v>200</v>
      </c>
      <c r="L330" s="103">
        <v>200</v>
      </c>
      <c r="M330" s="103" t="s">
        <v>21</v>
      </c>
      <c r="N330" s="103">
        <v>200</v>
      </c>
      <c r="O330" s="105"/>
      <c r="P330" s="105">
        <v>44477</v>
      </c>
      <c r="Q330" s="103" t="s">
        <v>2013</v>
      </c>
      <c r="R330" s="103" t="s">
        <v>23</v>
      </c>
      <c r="S330" s="103"/>
      <c r="T330" s="96"/>
      <c r="U330" s="96"/>
      <c r="V330" s="96"/>
      <c r="W330" s="96"/>
      <c r="X330" s="96"/>
      <c r="Y330" s="96"/>
      <c r="Z330" s="96"/>
      <c r="AA330" s="96"/>
    </row>
    <row r="331" spans="1:27" ht="15.75" customHeight="1">
      <c r="A331" s="2">
        <v>468</v>
      </c>
      <c r="B331" s="2" t="s">
        <v>2014</v>
      </c>
      <c r="C331" s="103" t="s">
        <v>1578</v>
      </c>
      <c r="D331" s="103" t="s">
        <v>1579</v>
      </c>
      <c r="E331" s="103" t="s">
        <v>2015</v>
      </c>
      <c r="F331" s="103" t="s">
        <v>2016</v>
      </c>
      <c r="G331" s="103" t="s">
        <v>2017</v>
      </c>
      <c r="H331" s="103" t="s">
        <v>266</v>
      </c>
      <c r="I331" s="103">
        <v>0</v>
      </c>
      <c r="J331" s="103">
        <v>200</v>
      </c>
      <c r="K331" s="103">
        <v>200</v>
      </c>
      <c r="L331" s="103">
        <v>200</v>
      </c>
      <c r="M331" s="103" t="s">
        <v>21</v>
      </c>
      <c r="N331" s="103">
        <v>200</v>
      </c>
      <c r="O331" s="105"/>
      <c r="P331" s="105">
        <v>44481</v>
      </c>
      <c r="Q331" s="103" t="s">
        <v>2018</v>
      </c>
      <c r="R331" s="103" t="s">
        <v>23</v>
      </c>
      <c r="S331" s="103"/>
      <c r="T331" s="96"/>
      <c r="U331" s="96"/>
      <c r="V331" s="96"/>
      <c r="W331" s="96"/>
      <c r="X331" s="96"/>
      <c r="Y331" s="96"/>
      <c r="Z331" s="96"/>
      <c r="AA331" s="96"/>
    </row>
    <row r="332" spans="1:27" ht="15.75" customHeight="1">
      <c r="A332" s="2">
        <v>469</v>
      </c>
      <c r="B332" s="2" t="s">
        <v>2019</v>
      </c>
      <c r="C332" s="103" t="s">
        <v>2020</v>
      </c>
      <c r="D332" s="103" t="s">
        <v>2021</v>
      </c>
      <c r="E332" s="103" t="s">
        <v>2022</v>
      </c>
      <c r="F332" s="103" t="s">
        <v>2023</v>
      </c>
      <c r="G332" s="103" t="s">
        <v>2024</v>
      </c>
      <c r="H332" s="103" t="s">
        <v>266</v>
      </c>
      <c r="I332" s="103">
        <v>0</v>
      </c>
      <c r="J332" s="103">
        <v>200</v>
      </c>
      <c r="K332" s="103">
        <v>200</v>
      </c>
      <c r="L332" s="103">
        <v>200</v>
      </c>
      <c r="M332" s="103" t="s">
        <v>21</v>
      </c>
      <c r="N332" s="103">
        <v>200</v>
      </c>
      <c r="O332" s="105"/>
      <c r="P332" s="105">
        <v>44481</v>
      </c>
      <c r="Q332" s="103" t="s">
        <v>2025</v>
      </c>
      <c r="R332" s="103" t="s">
        <v>23</v>
      </c>
      <c r="S332" s="103"/>
      <c r="T332" s="96"/>
      <c r="U332" s="96"/>
      <c r="V332" s="96"/>
      <c r="W332" s="96"/>
      <c r="X332" s="96"/>
      <c r="Y332" s="96"/>
      <c r="Z332" s="96"/>
      <c r="AA332" s="96"/>
    </row>
    <row r="333" spans="1:27" ht="15.75" customHeight="1">
      <c r="A333" s="2">
        <v>470</v>
      </c>
      <c r="B333" s="2" t="s">
        <v>795</v>
      </c>
      <c r="C333" s="103" t="s">
        <v>2026</v>
      </c>
      <c r="D333" s="103" t="s">
        <v>277</v>
      </c>
      <c r="E333" s="103" t="s">
        <v>2027</v>
      </c>
      <c r="F333" s="103" t="s">
        <v>2028</v>
      </c>
      <c r="G333" s="103" t="s">
        <v>2029</v>
      </c>
      <c r="H333" s="103" t="s">
        <v>266</v>
      </c>
      <c r="I333" s="103">
        <v>0</v>
      </c>
      <c r="J333" s="103">
        <v>200</v>
      </c>
      <c r="K333" s="103">
        <v>200</v>
      </c>
      <c r="L333" s="103">
        <v>200</v>
      </c>
      <c r="M333" s="103" t="s">
        <v>21</v>
      </c>
      <c r="N333" s="103">
        <v>200</v>
      </c>
      <c r="O333" s="105"/>
      <c r="P333" s="105">
        <v>44481</v>
      </c>
      <c r="Q333" s="103" t="s">
        <v>2030</v>
      </c>
      <c r="R333" s="103" t="s">
        <v>23</v>
      </c>
      <c r="S333" s="103"/>
      <c r="T333" s="96"/>
      <c r="U333" s="96"/>
      <c r="V333" s="96"/>
      <c r="W333" s="96"/>
      <c r="X333" s="96"/>
      <c r="Y333" s="96"/>
      <c r="Z333" s="96"/>
      <c r="AA333" s="96"/>
    </row>
    <row r="334" spans="1:27" ht="15.75" customHeight="1">
      <c r="A334" s="2">
        <v>471</v>
      </c>
      <c r="B334" s="2" t="s">
        <v>437</v>
      </c>
      <c r="C334" s="103" t="s">
        <v>2031</v>
      </c>
      <c r="D334" s="103" t="s">
        <v>2032</v>
      </c>
      <c r="E334" s="103" t="s">
        <v>2033</v>
      </c>
      <c r="F334" s="103" t="s">
        <v>2034</v>
      </c>
      <c r="G334" s="103" t="s">
        <v>2035</v>
      </c>
      <c r="H334" s="103" t="s">
        <v>266</v>
      </c>
      <c r="I334" s="103">
        <v>0</v>
      </c>
      <c r="J334" s="103">
        <v>200</v>
      </c>
      <c r="K334" s="103">
        <v>200</v>
      </c>
      <c r="L334" s="103">
        <v>200</v>
      </c>
      <c r="M334" s="103" t="s">
        <v>21</v>
      </c>
      <c r="N334" s="103">
        <v>200</v>
      </c>
      <c r="O334" s="105"/>
      <c r="P334" s="105">
        <v>44481</v>
      </c>
      <c r="Q334" s="103" t="s">
        <v>2036</v>
      </c>
      <c r="R334" s="103" t="s">
        <v>23</v>
      </c>
      <c r="S334" s="103"/>
      <c r="T334" s="96"/>
      <c r="U334" s="96"/>
      <c r="V334" s="96"/>
      <c r="W334" s="96"/>
      <c r="X334" s="96"/>
      <c r="Y334" s="96"/>
      <c r="Z334" s="96"/>
      <c r="AA334" s="96"/>
    </row>
    <row r="335" spans="1:27" ht="15.75" customHeight="1">
      <c r="A335" s="2">
        <v>472</v>
      </c>
      <c r="B335" s="2" t="s">
        <v>2037</v>
      </c>
      <c r="C335" s="103" t="s">
        <v>2038</v>
      </c>
      <c r="D335" s="103" t="s">
        <v>2039</v>
      </c>
      <c r="E335" s="103" t="s">
        <v>2040</v>
      </c>
      <c r="F335" s="103" t="s">
        <v>2041</v>
      </c>
      <c r="G335" s="103" t="s">
        <v>2042</v>
      </c>
      <c r="H335" s="103" t="s">
        <v>266</v>
      </c>
      <c r="I335" s="103">
        <v>0</v>
      </c>
      <c r="J335" s="103">
        <v>200</v>
      </c>
      <c r="K335" s="103">
        <v>200</v>
      </c>
      <c r="L335" s="103">
        <v>200</v>
      </c>
      <c r="M335" s="103" t="s">
        <v>21</v>
      </c>
      <c r="N335" s="103">
        <v>200</v>
      </c>
      <c r="O335" s="105"/>
      <c r="P335" s="105">
        <v>44481</v>
      </c>
      <c r="Q335" s="103" t="s">
        <v>2043</v>
      </c>
      <c r="R335" s="103" t="s">
        <v>23</v>
      </c>
      <c r="S335" s="103"/>
      <c r="T335" s="96"/>
      <c r="U335" s="96"/>
      <c r="V335" s="96"/>
      <c r="W335" s="96"/>
      <c r="X335" s="96"/>
      <c r="Y335" s="96"/>
      <c r="Z335" s="96"/>
      <c r="AA335" s="96"/>
    </row>
    <row r="336" spans="1:27" ht="15.75" customHeight="1">
      <c r="A336" s="2">
        <v>473</v>
      </c>
      <c r="B336" s="2" t="s">
        <v>2044</v>
      </c>
      <c r="C336" s="103" t="s">
        <v>2045</v>
      </c>
      <c r="D336" s="103" t="s">
        <v>2046</v>
      </c>
      <c r="E336" s="103" t="s">
        <v>2047</v>
      </c>
      <c r="F336" s="103" t="s">
        <v>2048</v>
      </c>
      <c r="G336" s="103" t="s">
        <v>2049</v>
      </c>
      <c r="H336" s="103" t="s">
        <v>266</v>
      </c>
      <c r="I336" s="103">
        <v>0</v>
      </c>
      <c r="J336" s="103">
        <v>200</v>
      </c>
      <c r="K336" s="103">
        <v>200</v>
      </c>
      <c r="L336" s="103">
        <v>200</v>
      </c>
      <c r="M336" s="103" t="s">
        <v>21</v>
      </c>
      <c r="N336" s="103">
        <v>200</v>
      </c>
      <c r="O336" s="105"/>
      <c r="P336" s="105">
        <v>44481</v>
      </c>
      <c r="Q336" s="103" t="s">
        <v>2050</v>
      </c>
      <c r="R336" s="103" t="s">
        <v>23</v>
      </c>
      <c r="S336" s="103"/>
      <c r="T336" s="96"/>
      <c r="U336" s="96"/>
      <c r="V336" s="96"/>
      <c r="W336" s="96"/>
      <c r="X336" s="96"/>
      <c r="Y336" s="96"/>
      <c r="Z336" s="96"/>
      <c r="AA336" s="96"/>
    </row>
    <row r="337" spans="1:27" ht="15.75" customHeight="1">
      <c r="A337" s="2">
        <v>442</v>
      </c>
      <c r="B337" s="2" t="s">
        <v>2051</v>
      </c>
      <c r="C337" s="103" t="s">
        <v>2052</v>
      </c>
      <c r="D337" s="103" t="s">
        <v>2053</v>
      </c>
      <c r="E337" s="103" t="s">
        <v>2054</v>
      </c>
      <c r="F337" s="103" t="s">
        <v>2055</v>
      </c>
      <c r="G337" s="103" t="s">
        <v>2056</v>
      </c>
      <c r="H337" s="103" t="s">
        <v>727</v>
      </c>
      <c r="I337" s="104">
        <v>0</v>
      </c>
      <c r="J337" s="103">
        <v>56</v>
      </c>
      <c r="K337" s="103">
        <v>56</v>
      </c>
      <c r="L337" s="103">
        <v>56</v>
      </c>
      <c r="M337" s="103" t="s">
        <v>21</v>
      </c>
      <c r="N337" s="103">
        <v>56</v>
      </c>
      <c r="O337" s="105"/>
      <c r="P337" s="105">
        <v>44481</v>
      </c>
      <c r="Q337" s="103" t="s">
        <v>2057</v>
      </c>
      <c r="R337" s="103" t="s">
        <v>99</v>
      </c>
      <c r="S337" s="103"/>
      <c r="T337" s="96"/>
      <c r="U337" s="96"/>
      <c r="V337" s="96"/>
      <c r="W337" s="96"/>
      <c r="X337" s="96"/>
      <c r="Y337" s="96"/>
      <c r="Z337" s="96"/>
      <c r="AA337" s="96"/>
    </row>
    <row r="338" spans="1:27" ht="15.75" customHeight="1">
      <c r="A338" s="2">
        <v>474</v>
      </c>
      <c r="B338" s="2" t="s">
        <v>1626</v>
      </c>
      <c r="C338" s="103" t="s">
        <v>2058</v>
      </c>
      <c r="D338" s="103" t="s">
        <v>2059</v>
      </c>
      <c r="E338" s="103" t="s">
        <v>2060</v>
      </c>
      <c r="F338" s="103" t="s">
        <v>2061</v>
      </c>
      <c r="G338" s="103" t="s">
        <v>2062</v>
      </c>
      <c r="H338" s="103" t="s">
        <v>266</v>
      </c>
      <c r="I338" s="103">
        <v>0</v>
      </c>
      <c r="J338" s="103">
        <v>200</v>
      </c>
      <c r="K338" s="103">
        <v>200</v>
      </c>
      <c r="L338" s="103">
        <v>200</v>
      </c>
      <c r="M338" s="103" t="s">
        <v>21</v>
      </c>
      <c r="N338" s="103">
        <v>200</v>
      </c>
      <c r="O338" s="105"/>
      <c r="P338" s="105">
        <v>44481</v>
      </c>
      <c r="Q338" s="103" t="s">
        <v>2063</v>
      </c>
      <c r="R338" s="103" t="s">
        <v>23</v>
      </c>
      <c r="S338" s="103"/>
      <c r="T338" s="96"/>
      <c r="U338" s="96"/>
      <c r="V338" s="96"/>
      <c r="W338" s="96"/>
      <c r="X338" s="96"/>
      <c r="Y338" s="96"/>
      <c r="Z338" s="96"/>
      <c r="AA338" s="96"/>
    </row>
    <row r="339" spans="1:27" ht="15.75" customHeight="1">
      <c r="A339" s="2">
        <v>475</v>
      </c>
      <c r="B339" s="2" t="s">
        <v>2064</v>
      </c>
      <c r="C339" s="103" t="s">
        <v>2065</v>
      </c>
      <c r="D339" s="103" t="s">
        <v>2066</v>
      </c>
      <c r="E339" s="103" t="s">
        <v>2067</v>
      </c>
      <c r="F339" s="103" t="s">
        <v>2068</v>
      </c>
      <c r="G339" s="103" t="s">
        <v>2069</v>
      </c>
      <c r="H339" s="103" t="s">
        <v>266</v>
      </c>
      <c r="I339" s="103">
        <v>0</v>
      </c>
      <c r="J339" s="103">
        <v>200</v>
      </c>
      <c r="K339" s="103">
        <v>200</v>
      </c>
      <c r="L339" s="103">
        <v>200</v>
      </c>
      <c r="M339" s="103" t="s">
        <v>21</v>
      </c>
      <c r="N339" s="103">
        <v>200</v>
      </c>
      <c r="O339" s="105"/>
      <c r="P339" s="105">
        <v>44481</v>
      </c>
      <c r="Q339" s="103" t="s">
        <v>2070</v>
      </c>
      <c r="R339" s="103" t="s">
        <v>23</v>
      </c>
      <c r="S339" s="103"/>
      <c r="T339" s="96"/>
      <c r="U339" s="96"/>
      <c r="V339" s="96"/>
      <c r="W339" s="96"/>
      <c r="X339" s="96"/>
      <c r="Y339" s="96"/>
      <c r="Z339" s="96"/>
      <c r="AA339" s="96"/>
    </row>
    <row r="340" spans="1:27" ht="15.75" customHeight="1">
      <c r="A340" s="2">
        <v>412</v>
      </c>
      <c r="B340" s="2" t="s">
        <v>2071</v>
      </c>
      <c r="C340" s="103" t="s">
        <v>2072</v>
      </c>
      <c r="D340" s="103" t="s">
        <v>2073</v>
      </c>
      <c r="E340" s="103" t="s">
        <v>2074</v>
      </c>
      <c r="F340" s="103" t="s">
        <v>2075</v>
      </c>
      <c r="G340" s="103" t="s">
        <v>2076</v>
      </c>
      <c r="H340" s="103" t="s">
        <v>266</v>
      </c>
      <c r="I340" s="103">
        <v>0</v>
      </c>
      <c r="J340" s="103">
        <v>200</v>
      </c>
      <c r="K340" s="103">
        <v>200</v>
      </c>
      <c r="L340" s="103">
        <v>200</v>
      </c>
      <c r="M340" s="103" t="s">
        <v>21</v>
      </c>
      <c r="N340" s="103">
        <v>200</v>
      </c>
      <c r="O340" s="105"/>
      <c r="P340" s="105">
        <v>44482</v>
      </c>
      <c r="Q340" s="103" t="s">
        <v>2077</v>
      </c>
      <c r="R340" s="103" t="s">
        <v>23</v>
      </c>
      <c r="S340" s="103"/>
      <c r="T340" s="96"/>
      <c r="U340" s="96"/>
      <c r="V340" s="96"/>
      <c r="W340" s="96"/>
      <c r="X340" s="96"/>
      <c r="Y340" s="96"/>
      <c r="Z340" s="96"/>
      <c r="AA340" s="96"/>
    </row>
    <row r="341" spans="1:27" ht="15.75" customHeight="1">
      <c r="A341" s="2">
        <v>413</v>
      </c>
      <c r="B341" s="2" t="s">
        <v>2078</v>
      </c>
      <c r="C341" s="103" t="s">
        <v>1517</v>
      </c>
      <c r="D341" s="103" t="s">
        <v>2079</v>
      </c>
      <c r="E341" s="103" t="s">
        <v>2080</v>
      </c>
      <c r="F341" s="103" t="s">
        <v>2081</v>
      </c>
      <c r="G341" s="103" t="s">
        <v>2082</v>
      </c>
      <c r="H341" s="103" t="s">
        <v>266</v>
      </c>
      <c r="I341" s="103">
        <v>0</v>
      </c>
      <c r="J341" s="103">
        <v>200</v>
      </c>
      <c r="K341" s="103">
        <v>200</v>
      </c>
      <c r="L341" s="103">
        <v>200</v>
      </c>
      <c r="M341" s="103" t="s">
        <v>21</v>
      </c>
      <c r="N341" s="103">
        <v>200</v>
      </c>
      <c r="O341" s="105"/>
      <c r="P341" s="105">
        <v>44482</v>
      </c>
      <c r="Q341" s="103" t="s">
        <v>2083</v>
      </c>
      <c r="R341" s="103" t="s">
        <v>23</v>
      </c>
      <c r="S341" s="103"/>
      <c r="T341" s="96"/>
      <c r="U341" s="96"/>
      <c r="V341" s="96"/>
      <c r="W341" s="96"/>
      <c r="X341" s="96"/>
      <c r="Y341" s="96"/>
      <c r="Z341" s="96"/>
      <c r="AA341" s="96"/>
    </row>
    <row r="342" spans="1:27" ht="15.75" customHeight="1">
      <c r="A342" s="2">
        <v>258</v>
      </c>
      <c r="B342" s="2" t="s">
        <v>2084</v>
      </c>
      <c r="C342" s="103" t="s">
        <v>1696</v>
      </c>
      <c r="D342" s="103" t="s">
        <v>1697</v>
      </c>
      <c r="E342" s="103" t="s">
        <v>2085</v>
      </c>
      <c r="F342" s="103" t="s">
        <v>2086</v>
      </c>
      <c r="G342" s="103" t="s">
        <v>2087</v>
      </c>
      <c r="H342" s="103" t="s">
        <v>266</v>
      </c>
      <c r="I342" s="103">
        <v>0</v>
      </c>
      <c r="J342" s="103">
        <v>200</v>
      </c>
      <c r="K342" s="103">
        <v>200</v>
      </c>
      <c r="L342" s="103">
        <v>200</v>
      </c>
      <c r="M342" s="103" t="s">
        <v>21</v>
      </c>
      <c r="N342" s="103">
        <v>200</v>
      </c>
      <c r="O342" s="105"/>
      <c r="P342" s="105">
        <v>44487</v>
      </c>
      <c r="Q342" s="103" t="s">
        <v>2088</v>
      </c>
      <c r="R342" s="103" t="s">
        <v>23</v>
      </c>
      <c r="S342" s="103"/>
      <c r="T342" s="96"/>
      <c r="U342" s="96"/>
      <c r="V342" s="96"/>
      <c r="W342" s="96"/>
      <c r="X342" s="96"/>
      <c r="Y342" s="96"/>
      <c r="Z342" s="96"/>
      <c r="AA342" s="96"/>
    </row>
    <row r="343" spans="1:27" ht="15.75" customHeight="1">
      <c r="A343" s="2">
        <v>259</v>
      </c>
      <c r="B343" s="2" t="s">
        <v>2089</v>
      </c>
      <c r="C343" s="103" t="s">
        <v>2090</v>
      </c>
      <c r="D343" s="103" t="s">
        <v>2091</v>
      </c>
      <c r="E343" s="103" t="s">
        <v>2092</v>
      </c>
      <c r="F343" s="103" t="s">
        <v>2093</v>
      </c>
      <c r="G343" s="103" t="s">
        <v>2094</v>
      </c>
      <c r="H343" s="103" t="s">
        <v>266</v>
      </c>
      <c r="I343" s="103">
        <v>6.23</v>
      </c>
      <c r="J343" s="103">
        <v>200</v>
      </c>
      <c r="K343" s="103">
        <v>200</v>
      </c>
      <c r="L343" s="103">
        <v>200</v>
      </c>
      <c r="M343" s="103" t="s">
        <v>21</v>
      </c>
      <c r="N343" s="103">
        <v>200</v>
      </c>
      <c r="O343" s="105"/>
      <c r="P343" s="105">
        <v>44487</v>
      </c>
      <c r="Q343" s="103" t="s">
        <v>2095</v>
      </c>
      <c r="R343" s="103" t="s">
        <v>23</v>
      </c>
      <c r="S343" s="103"/>
      <c r="T343" s="96"/>
      <c r="U343" s="96"/>
      <c r="V343" s="96"/>
      <c r="W343" s="96"/>
      <c r="X343" s="96"/>
      <c r="Y343" s="96"/>
      <c r="Z343" s="96"/>
      <c r="AA343" s="96"/>
    </row>
    <row r="344" spans="1:27" ht="15.75" customHeight="1">
      <c r="A344" s="2">
        <v>260</v>
      </c>
      <c r="B344" s="2" t="s">
        <v>1322</v>
      </c>
      <c r="C344" s="103" t="s">
        <v>1578</v>
      </c>
      <c r="D344" s="103" t="s">
        <v>1579</v>
      </c>
      <c r="E344" s="103" t="s">
        <v>2096</v>
      </c>
      <c r="F344" s="103" t="s">
        <v>2097</v>
      </c>
      <c r="G344" s="103" t="s">
        <v>2098</v>
      </c>
      <c r="H344" s="103" t="s">
        <v>266</v>
      </c>
      <c r="I344" s="103">
        <v>0</v>
      </c>
      <c r="J344" s="103">
        <v>200</v>
      </c>
      <c r="K344" s="103">
        <v>200</v>
      </c>
      <c r="L344" s="103">
        <v>200</v>
      </c>
      <c r="M344" s="103" t="s">
        <v>21</v>
      </c>
      <c r="N344" s="103">
        <v>200</v>
      </c>
      <c r="O344" s="105"/>
      <c r="P344" s="105">
        <v>44487</v>
      </c>
      <c r="Q344" s="103" t="s">
        <v>2099</v>
      </c>
      <c r="R344" s="103" t="s">
        <v>23</v>
      </c>
      <c r="S344" s="103"/>
      <c r="T344" s="96"/>
      <c r="U344" s="96"/>
      <c r="V344" s="96"/>
      <c r="W344" s="96"/>
      <c r="X344" s="96"/>
      <c r="Y344" s="96"/>
      <c r="Z344" s="96"/>
      <c r="AA344" s="96"/>
    </row>
    <row r="345" spans="1:27" ht="15.75" customHeight="1">
      <c r="A345" s="2">
        <v>195</v>
      </c>
      <c r="B345" s="2" t="s">
        <v>626</v>
      </c>
      <c r="C345" s="103" t="s">
        <v>2100</v>
      </c>
      <c r="D345" s="103" t="s">
        <v>2101</v>
      </c>
      <c r="E345" s="103" t="s">
        <v>2102</v>
      </c>
      <c r="F345" s="103" t="s">
        <v>2103</v>
      </c>
      <c r="G345" s="103" t="s">
        <v>2104</v>
      </c>
      <c r="H345" s="103" t="s">
        <v>266</v>
      </c>
      <c r="I345" s="103">
        <v>0</v>
      </c>
      <c r="J345" s="103">
        <v>200</v>
      </c>
      <c r="K345" s="103">
        <v>200</v>
      </c>
      <c r="L345" s="103">
        <v>200</v>
      </c>
      <c r="M345" s="103" t="s">
        <v>21</v>
      </c>
      <c r="N345" s="103">
        <v>200</v>
      </c>
      <c r="O345" s="105"/>
      <c r="P345" s="105">
        <v>44488</v>
      </c>
      <c r="Q345" s="103" t="s">
        <v>2105</v>
      </c>
      <c r="R345" s="103" t="s">
        <v>23</v>
      </c>
      <c r="S345" s="103"/>
      <c r="T345" s="96"/>
      <c r="U345" s="96"/>
      <c r="V345" s="96"/>
      <c r="W345" s="96"/>
      <c r="X345" s="96"/>
      <c r="Y345" s="96"/>
      <c r="Z345" s="96"/>
      <c r="AA345" s="96"/>
    </row>
    <row r="346" spans="1:27" ht="15.75" customHeight="1">
      <c r="A346" s="2">
        <v>434</v>
      </c>
      <c r="B346" s="2" t="s">
        <v>2106</v>
      </c>
      <c r="C346" s="103" t="s">
        <v>261</v>
      </c>
      <c r="D346" s="103" t="s">
        <v>262</v>
      </c>
      <c r="E346" s="103" t="s">
        <v>2107</v>
      </c>
      <c r="F346" s="103" t="s">
        <v>2108</v>
      </c>
      <c r="G346" s="103" t="s">
        <v>2109</v>
      </c>
      <c r="H346" s="103" t="s">
        <v>906</v>
      </c>
      <c r="I346" s="104">
        <v>0</v>
      </c>
      <c r="J346" s="103">
        <v>100</v>
      </c>
      <c r="K346" s="103">
        <v>100</v>
      </c>
      <c r="L346" s="103">
        <v>100</v>
      </c>
      <c r="M346" s="103" t="s">
        <v>21</v>
      </c>
      <c r="N346" s="103">
        <v>100</v>
      </c>
      <c r="O346" s="105"/>
      <c r="P346" s="105">
        <v>44481</v>
      </c>
      <c r="Q346" s="103" t="s">
        <v>2110</v>
      </c>
      <c r="R346" s="103" t="s">
        <v>99</v>
      </c>
      <c r="S346" s="103"/>
      <c r="T346" s="96"/>
      <c r="U346" s="96"/>
      <c r="V346" s="96"/>
      <c r="W346" s="96"/>
      <c r="X346" s="96"/>
      <c r="Y346" s="96"/>
      <c r="Z346" s="96"/>
      <c r="AA346" s="96"/>
    </row>
    <row r="347" spans="1:27" ht="15.75" customHeight="1">
      <c r="A347" s="2">
        <v>165</v>
      </c>
      <c r="B347" s="2" t="s">
        <v>2111</v>
      </c>
      <c r="C347" s="103" t="s">
        <v>2112</v>
      </c>
      <c r="D347" s="103" t="s">
        <v>2113</v>
      </c>
      <c r="E347" s="103" t="s">
        <v>2114</v>
      </c>
      <c r="F347" s="103" t="s">
        <v>2115</v>
      </c>
      <c r="G347" s="103" t="s">
        <v>2116</v>
      </c>
      <c r="H347" s="103" t="s">
        <v>266</v>
      </c>
      <c r="I347" s="103">
        <v>0</v>
      </c>
      <c r="J347" s="103">
        <v>200</v>
      </c>
      <c r="K347" s="103">
        <v>200</v>
      </c>
      <c r="L347" s="103">
        <v>200</v>
      </c>
      <c r="M347" s="103" t="s">
        <v>21</v>
      </c>
      <c r="N347" s="103">
        <v>200</v>
      </c>
      <c r="O347" s="105"/>
      <c r="P347" s="105">
        <v>44489</v>
      </c>
      <c r="Q347" s="103" t="s">
        <v>2117</v>
      </c>
      <c r="R347" s="103" t="s">
        <v>23</v>
      </c>
      <c r="S347" s="103"/>
      <c r="T347" s="96"/>
      <c r="U347" s="96"/>
      <c r="V347" s="96"/>
      <c r="W347" s="96"/>
      <c r="X347" s="96"/>
      <c r="Y347" s="96"/>
      <c r="Z347" s="96"/>
      <c r="AA347" s="96"/>
    </row>
    <row r="348" spans="1:27" ht="15.75" customHeight="1">
      <c r="A348" s="2">
        <v>80</v>
      </c>
      <c r="B348" s="2" t="s">
        <v>744</v>
      </c>
      <c r="C348" s="103" t="s">
        <v>1485</v>
      </c>
      <c r="D348" s="103" t="s">
        <v>188</v>
      </c>
      <c r="E348" s="103" t="s">
        <v>2118</v>
      </c>
      <c r="F348" s="103" t="s">
        <v>2119</v>
      </c>
      <c r="G348" s="103" t="s">
        <v>2120</v>
      </c>
      <c r="H348" s="103" t="s">
        <v>266</v>
      </c>
      <c r="I348" s="103">
        <v>0</v>
      </c>
      <c r="J348" s="103">
        <v>200</v>
      </c>
      <c r="K348" s="103">
        <v>200</v>
      </c>
      <c r="L348" s="103">
        <v>200</v>
      </c>
      <c r="M348" s="103" t="s">
        <v>21</v>
      </c>
      <c r="N348" s="103">
        <v>200</v>
      </c>
      <c r="O348" s="105"/>
      <c r="P348" s="105">
        <v>44494</v>
      </c>
      <c r="Q348" s="103" t="s">
        <v>2121</v>
      </c>
      <c r="R348" s="103" t="s">
        <v>23</v>
      </c>
      <c r="S348" s="103"/>
      <c r="T348" s="96"/>
      <c r="U348" s="96"/>
      <c r="V348" s="96"/>
      <c r="W348" s="96"/>
      <c r="X348" s="96"/>
      <c r="Y348" s="96"/>
      <c r="Z348" s="96"/>
      <c r="AA348" s="96"/>
    </row>
    <row r="349" spans="1:27" ht="15.75" customHeight="1">
      <c r="A349" s="2">
        <v>433</v>
      </c>
      <c r="B349" s="2" t="s">
        <v>505</v>
      </c>
      <c r="C349" s="103" t="s">
        <v>1968</v>
      </c>
      <c r="D349" s="103" t="s">
        <v>1969</v>
      </c>
      <c r="E349" s="103" t="s">
        <v>2122</v>
      </c>
      <c r="F349" s="103" t="s">
        <v>2123</v>
      </c>
      <c r="G349" s="103" t="s">
        <v>2124</v>
      </c>
      <c r="H349" s="103" t="s">
        <v>1590</v>
      </c>
      <c r="I349" s="104">
        <v>2.8</v>
      </c>
      <c r="J349" s="103">
        <v>150</v>
      </c>
      <c r="K349" s="103">
        <v>150</v>
      </c>
      <c r="L349" s="103">
        <v>150</v>
      </c>
      <c r="M349" s="103" t="s">
        <v>21</v>
      </c>
      <c r="N349" s="103">
        <v>150</v>
      </c>
      <c r="O349" s="105"/>
      <c r="P349" s="105">
        <v>44481</v>
      </c>
      <c r="Q349" s="103" t="s">
        <v>2125</v>
      </c>
      <c r="R349" s="103" t="s">
        <v>99</v>
      </c>
      <c r="S349" s="103"/>
      <c r="T349" s="96"/>
      <c r="U349" s="96"/>
      <c r="V349" s="96"/>
      <c r="W349" s="96"/>
      <c r="X349" s="96"/>
      <c r="Y349" s="96"/>
      <c r="Z349" s="96"/>
      <c r="AA349" s="96"/>
    </row>
    <row r="350" spans="1:27" ht="15.75" customHeight="1">
      <c r="A350" s="2">
        <v>112</v>
      </c>
      <c r="B350" s="2" t="s">
        <v>2126</v>
      </c>
      <c r="C350" s="103" t="s">
        <v>376</v>
      </c>
      <c r="D350" s="103" t="s">
        <v>377</v>
      </c>
      <c r="E350" s="103" t="s">
        <v>2127</v>
      </c>
      <c r="F350" s="103" t="s">
        <v>2128</v>
      </c>
      <c r="G350" s="103" t="s">
        <v>2129</v>
      </c>
      <c r="H350" s="103" t="s">
        <v>266</v>
      </c>
      <c r="I350" s="103">
        <v>0</v>
      </c>
      <c r="J350" s="103">
        <v>200</v>
      </c>
      <c r="K350" s="103">
        <v>200</v>
      </c>
      <c r="L350" s="103">
        <v>200</v>
      </c>
      <c r="M350" s="103" t="s">
        <v>21</v>
      </c>
      <c r="N350" s="103">
        <v>200</v>
      </c>
      <c r="O350" s="105"/>
      <c r="P350" s="105">
        <v>44494</v>
      </c>
      <c r="Q350" s="103" t="s">
        <v>2130</v>
      </c>
      <c r="R350" s="103" t="s">
        <v>23</v>
      </c>
      <c r="S350" s="103"/>
      <c r="T350" s="96"/>
      <c r="U350" s="96"/>
      <c r="V350" s="96"/>
      <c r="W350" s="96"/>
      <c r="X350" s="96"/>
      <c r="Y350" s="96"/>
      <c r="Z350" s="96"/>
      <c r="AA350" s="96"/>
    </row>
    <row r="351" spans="1:27" ht="15.75" customHeight="1">
      <c r="A351" s="2">
        <v>113</v>
      </c>
      <c r="B351" s="2" t="s">
        <v>2131</v>
      </c>
      <c r="C351" s="103" t="s">
        <v>2058</v>
      </c>
      <c r="D351" s="103" t="s">
        <v>2059</v>
      </c>
      <c r="E351" s="103" t="s">
        <v>2132</v>
      </c>
      <c r="F351" s="103" t="s">
        <v>2133</v>
      </c>
      <c r="G351" s="103" t="s">
        <v>2134</v>
      </c>
      <c r="H351" s="103" t="s">
        <v>266</v>
      </c>
      <c r="I351" s="103">
        <v>0</v>
      </c>
      <c r="J351" s="103">
        <v>200</v>
      </c>
      <c r="K351" s="103">
        <v>200</v>
      </c>
      <c r="L351" s="103">
        <v>200</v>
      </c>
      <c r="M351" s="103" t="s">
        <v>21</v>
      </c>
      <c r="N351" s="103">
        <v>200</v>
      </c>
      <c r="O351" s="105"/>
      <c r="P351" s="105">
        <v>44494</v>
      </c>
      <c r="Q351" s="103" t="s">
        <v>2135</v>
      </c>
      <c r="R351" s="103" t="s">
        <v>23</v>
      </c>
      <c r="S351" s="103"/>
      <c r="T351" s="96"/>
      <c r="U351" s="96"/>
      <c r="V351" s="96"/>
      <c r="W351" s="96"/>
      <c r="X351" s="96"/>
      <c r="Y351" s="96"/>
      <c r="Z351" s="96"/>
      <c r="AA351" s="96"/>
    </row>
    <row r="352" spans="1:27" ht="15.75" customHeight="1">
      <c r="A352" s="2">
        <v>567</v>
      </c>
      <c r="B352" s="2" t="s">
        <v>260</v>
      </c>
      <c r="C352" s="103" t="s">
        <v>901</v>
      </c>
      <c r="D352" s="103" t="s">
        <v>902</v>
      </c>
      <c r="E352" s="103" t="s">
        <v>2136</v>
      </c>
      <c r="F352" s="103" t="s">
        <v>2137</v>
      </c>
      <c r="G352" s="103" t="s">
        <v>2138</v>
      </c>
      <c r="H352" s="103" t="s">
        <v>2139</v>
      </c>
      <c r="I352" s="103">
        <v>0</v>
      </c>
      <c r="J352" s="103">
        <v>210</v>
      </c>
      <c r="K352" s="103">
        <v>210</v>
      </c>
      <c r="L352" s="103">
        <v>210</v>
      </c>
      <c r="M352" s="103" t="s">
        <v>21</v>
      </c>
      <c r="N352" s="103">
        <v>210</v>
      </c>
      <c r="O352" s="105"/>
      <c r="P352" s="105">
        <v>44477</v>
      </c>
      <c r="Q352" s="103" t="s">
        <v>2140</v>
      </c>
      <c r="R352" s="103" t="s">
        <v>23</v>
      </c>
      <c r="S352" s="103"/>
      <c r="T352" s="96"/>
      <c r="U352" s="96"/>
      <c r="V352" s="96"/>
      <c r="W352" s="96"/>
      <c r="X352" s="96"/>
      <c r="Y352" s="96"/>
      <c r="Z352" s="96"/>
      <c r="AA352" s="96"/>
    </row>
    <row r="353" spans="1:27" ht="15.75" customHeight="1">
      <c r="A353" s="2">
        <v>476</v>
      </c>
      <c r="B353" s="2" t="s">
        <v>2141</v>
      </c>
      <c r="C353" s="103" t="s">
        <v>2026</v>
      </c>
      <c r="D353" s="103" t="s">
        <v>277</v>
      </c>
      <c r="E353" s="103" t="s">
        <v>2142</v>
      </c>
      <c r="F353" s="103" t="s">
        <v>2143</v>
      </c>
      <c r="G353" s="103" t="s">
        <v>2144</v>
      </c>
      <c r="H353" s="103" t="s">
        <v>2139</v>
      </c>
      <c r="I353" s="103">
        <v>0</v>
      </c>
      <c r="J353" s="103">
        <v>210</v>
      </c>
      <c r="K353" s="103">
        <v>210</v>
      </c>
      <c r="L353" s="103">
        <v>210</v>
      </c>
      <c r="M353" s="103" t="s">
        <v>21</v>
      </c>
      <c r="N353" s="103">
        <v>210</v>
      </c>
      <c r="O353" s="105"/>
      <c r="P353" s="105">
        <v>44481</v>
      </c>
      <c r="Q353" s="103" t="s">
        <v>2145</v>
      </c>
      <c r="R353" s="103" t="s">
        <v>23</v>
      </c>
      <c r="S353" s="103"/>
      <c r="T353" s="96"/>
      <c r="U353" s="96"/>
      <c r="V353" s="96"/>
      <c r="W353" s="96"/>
      <c r="X353" s="96"/>
      <c r="Y353" s="96"/>
      <c r="Z353" s="96"/>
      <c r="AA353" s="96"/>
    </row>
    <row r="354" spans="1:27" ht="15.75" customHeight="1">
      <c r="A354" s="2">
        <v>447</v>
      </c>
      <c r="B354" s="2" t="s">
        <v>2146</v>
      </c>
      <c r="C354" s="103" t="s">
        <v>1585</v>
      </c>
      <c r="D354" s="103" t="s">
        <v>1586</v>
      </c>
      <c r="E354" s="103" t="s">
        <v>2147</v>
      </c>
      <c r="F354" s="103" t="s">
        <v>2148</v>
      </c>
      <c r="G354" s="103" t="s">
        <v>2149</v>
      </c>
      <c r="H354" s="103" t="s">
        <v>266</v>
      </c>
      <c r="I354" s="104">
        <v>0</v>
      </c>
      <c r="J354" s="103">
        <v>200</v>
      </c>
      <c r="K354" s="103">
        <v>200</v>
      </c>
      <c r="L354" s="103">
        <v>200</v>
      </c>
      <c r="M354" s="103" t="s">
        <v>21</v>
      </c>
      <c r="N354" s="103">
        <v>200</v>
      </c>
      <c r="O354" s="105"/>
      <c r="P354" s="105">
        <v>44481</v>
      </c>
      <c r="Q354" s="103" t="s">
        <v>2150</v>
      </c>
      <c r="R354" s="103" t="s">
        <v>99</v>
      </c>
      <c r="S354" s="103"/>
      <c r="T354" s="96"/>
      <c r="U354" s="96"/>
      <c r="V354" s="96"/>
      <c r="W354" s="96"/>
      <c r="X354" s="96"/>
      <c r="Y354" s="96"/>
      <c r="Z354" s="96"/>
      <c r="AA354" s="96"/>
    </row>
    <row r="355" spans="1:27" ht="15.75" customHeight="1">
      <c r="A355" s="2">
        <v>99</v>
      </c>
      <c r="B355" s="2" t="s">
        <v>1436</v>
      </c>
      <c r="C355" s="103" t="s">
        <v>2151</v>
      </c>
      <c r="D355" s="103" t="s">
        <v>2152</v>
      </c>
      <c r="E355" s="103" t="s">
        <v>2153</v>
      </c>
      <c r="F355" s="103" t="s">
        <v>2154</v>
      </c>
      <c r="G355" s="103" t="s">
        <v>2155</v>
      </c>
      <c r="H355" s="103" t="s">
        <v>2139</v>
      </c>
      <c r="I355" s="103">
        <v>0</v>
      </c>
      <c r="J355" s="103">
        <v>210</v>
      </c>
      <c r="K355" s="103">
        <v>210</v>
      </c>
      <c r="L355" s="103">
        <v>210</v>
      </c>
      <c r="M355" s="103" t="s">
        <v>21</v>
      </c>
      <c r="N355" s="103">
        <v>210</v>
      </c>
      <c r="O355" s="105"/>
      <c r="P355" s="105">
        <v>44494</v>
      </c>
      <c r="Q355" s="103" t="s">
        <v>2156</v>
      </c>
      <c r="R355" s="103" t="s">
        <v>23</v>
      </c>
      <c r="S355" s="103"/>
      <c r="T355" s="96"/>
      <c r="U355" s="96"/>
      <c r="V355" s="96"/>
      <c r="W355" s="96"/>
      <c r="X355" s="96"/>
      <c r="Y355" s="96"/>
      <c r="Z355" s="96"/>
      <c r="AA355" s="96"/>
    </row>
    <row r="356" spans="1:27" ht="15.75" customHeight="1">
      <c r="A356" s="2"/>
      <c r="B356" s="2"/>
      <c r="C356" s="106" t="s">
        <v>2157</v>
      </c>
      <c r="D356" s="103"/>
      <c r="E356" s="103"/>
      <c r="F356" s="103"/>
      <c r="G356" s="103"/>
      <c r="H356" s="103" t="s">
        <v>2158</v>
      </c>
      <c r="I356" s="103"/>
      <c r="J356" s="103"/>
      <c r="K356" s="103"/>
      <c r="L356" s="103"/>
      <c r="M356" s="103" t="s">
        <v>21</v>
      </c>
      <c r="N356" s="103">
        <v>215</v>
      </c>
      <c r="O356" s="105"/>
      <c r="P356" s="105">
        <v>44498</v>
      </c>
      <c r="Q356" s="106" t="s">
        <v>2159</v>
      </c>
      <c r="R356" s="103" t="s">
        <v>23</v>
      </c>
      <c r="S356" s="103"/>
      <c r="T356" s="96"/>
      <c r="U356" s="96"/>
      <c r="V356" s="96"/>
      <c r="W356" s="96"/>
      <c r="X356" s="96"/>
      <c r="Y356" s="96"/>
      <c r="Z356" s="96"/>
      <c r="AA356" s="96"/>
    </row>
    <row r="357" spans="1:27" ht="15.75" customHeight="1">
      <c r="A357" s="2">
        <v>477</v>
      </c>
      <c r="B357" s="2" t="s">
        <v>2160</v>
      </c>
      <c r="C357" s="103" t="s">
        <v>704</v>
      </c>
      <c r="D357" s="103" t="s">
        <v>705</v>
      </c>
      <c r="E357" s="103" t="s">
        <v>2161</v>
      </c>
      <c r="F357" s="103" t="s">
        <v>2162</v>
      </c>
      <c r="G357" s="103" t="s">
        <v>2163</v>
      </c>
      <c r="H357" s="103" t="s">
        <v>1609</v>
      </c>
      <c r="I357" s="103">
        <v>0</v>
      </c>
      <c r="J357" s="103">
        <v>220</v>
      </c>
      <c r="K357" s="103">
        <v>220</v>
      </c>
      <c r="L357" s="103">
        <v>220</v>
      </c>
      <c r="M357" s="103" t="s">
        <v>21</v>
      </c>
      <c r="N357" s="103">
        <v>220</v>
      </c>
      <c r="O357" s="105"/>
      <c r="P357" s="105">
        <v>44481</v>
      </c>
      <c r="Q357" s="103" t="s">
        <v>2164</v>
      </c>
      <c r="R357" s="103" t="s">
        <v>23</v>
      </c>
      <c r="S357" s="103"/>
      <c r="T357" s="96"/>
      <c r="U357" s="96"/>
      <c r="V357" s="96"/>
      <c r="W357" s="96"/>
      <c r="X357" s="96"/>
      <c r="Y357" s="96"/>
      <c r="Z357" s="96"/>
      <c r="AA357" s="96"/>
    </row>
    <row r="358" spans="1:27" ht="15.75" customHeight="1">
      <c r="A358" s="2">
        <v>733</v>
      </c>
      <c r="B358" s="2" t="s">
        <v>1887</v>
      </c>
      <c r="C358" s="103" t="s">
        <v>1571</v>
      </c>
      <c r="D358" s="103" t="s">
        <v>1572</v>
      </c>
      <c r="E358" s="103" t="s">
        <v>2165</v>
      </c>
      <c r="F358" s="103" t="s">
        <v>2166</v>
      </c>
      <c r="G358" s="103" t="s">
        <v>2167</v>
      </c>
      <c r="H358" s="103" t="s">
        <v>2168</v>
      </c>
      <c r="I358" s="103">
        <v>0</v>
      </c>
      <c r="J358" s="103">
        <v>225</v>
      </c>
      <c r="K358" s="103">
        <v>225</v>
      </c>
      <c r="L358" s="103">
        <v>225</v>
      </c>
      <c r="M358" s="103" t="s">
        <v>21</v>
      </c>
      <c r="N358" s="103">
        <v>225</v>
      </c>
      <c r="O358" s="105"/>
      <c r="P358" s="105">
        <v>44473</v>
      </c>
      <c r="Q358" s="103" t="s">
        <v>2169</v>
      </c>
      <c r="R358" s="103" t="s">
        <v>23</v>
      </c>
      <c r="S358" s="103"/>
      <c r="T358" s="96"/>
      <c r="U358" s="96"/>
      <c r="V358" s="96"/>
      <c r="W358" s="96"/>
      <c r="X358" s="96"/>
      <c r="Y358" s="96"/>
      <c r="Z358" s="96"/>
      <c r="AA358" s="96"/>
    </row>
    <row r="359" spans="1:27" ht="15.75" customHeight="1">
      <c r="A359" s="2">
        <v>261</v>
      </c>
      <c r="B359" s="2" t="s">
        <v>1189</v>
      </c>
      <c r="C359" s="103" t="s">
        <v>1571</v>
      </c>
      <c r="D359" s="103" t="s">
        <v>1572</v>
      </c>
      <c r="E359" s="103" t="s">
        <v>2170</v>
      </c>
      <c r="F359" s="103" t="s">
        <v>2171</v>
      </c>
      <c r="G359" s="103" t="s">
        <v>2172</v>
      </c>
      <c r="H359" s="103" t="s">
        <v>2173</v>
      </c>
      <c r="I359" s="103">
        <v>0</v>
      </c>
      <c r="J359" s="103">
        <v>230</v>
      </c>
      <c r="K359" s="103">
        <v>230</v>
      </c>
      <c r="L359" s="103">
        <v>230</v>
      </c>
      <c r="M359" s="103" t="s">
        <v>21</v>
      </c>
      <c r="N359" s="103">
        <v>230</v>
      </c>
      <c r="O359" s="105"/>
      <c r="P359" s="105">
        <v>44487</v>
      </c>
      <c r="Q359" s="103" t="s">
        <v>2174</v>
      </c>
      <c r="R359" s="103" t="s">
        <v>23</v>
      </c>
      <c r="S359" s="103"/>
      <c r="T359" s="96"/>
      <c r="U359" s="96"/>
      <c r="V359" s="96"/>
      <c r="W359" s="96"/>
      <c r="X359" s="96"/>
      <c r="Y359" s="96"/>
      <c r="Z359" s="96"/>
      <c r="AA359" s="96"/>
    </row>
    <row r="360" spans="1:27" ht="15.75" customHeight="1">
      <c r="A360" s="2">
        <v>449</v>
      </c>
      <c r="B360" s="2" t="s">
        <v>2175</v>
      </c>
      <c r="C360" s="103" t="s">
        <v>1565</v>
      </c>
      <c r="D360" s="103" t="s">
        <v>1566</v>
      </c>
      <c r="E360" s="103" t="s">
        <v>2176</v>
      </c>
      <c r="F360" s="103" t="s">
        <v>2177</v>
      </c>
      <c r="G360" s="103" t="s">
        <v>2178</v>
      </c>
      <c r="H360" s="103" t="s">
        <v>266</v>
      </c>
      <c r="I360" s="104">
        <v>0</v>
      </c>
      <c r="J360" s="103">
        <v>200</v>
      </c>
      <c r="K360" s="103">
        <v>200</v>
      </c>
      <c r="L360" s="103">
        <v>200</v>
      </c>
      <c r="M360" s="103" t="s">
        <v>21</v>
      </c>
      <c r="N360" s="103">
        <v>200</v>
      </c>
      <c r="O360" s="105"/>
      <c r="P360" s="105">
        <v>44481</v>
      </c>
      <c r="Q360" s="103" t="s">
        <v>2179</v>
      </c>
      <c r="R360" s="103" t="s">
        <v>99</v>
      </c>
      <c r="S360" s="103"/>
      <c r="T360" s="96"/>
      <c r="U360" s="96"/>
      <c r="V360" s="96"/>
      <c r="W360" s="96"/>
      <c r="X360" s="96"/>
      <c r="Y360" s="96"/>
      <c r="Z360" s="96"/>
      <c r="AA360" s="96"/>
    </row>
    <row r="361" spans="1:27" ht="15.75" customHeight="1">
      <c r="A361" s="2">
        <v>611</v>
      </c>
      <c r="B361" s="2" t="s">
        <v>1034</v>
      </c>
      <c r="C361" s="103" t="s">
        <v>2180</v>
      </c>
      <c r="D361" s="103" t="s">
        <v>2181</v>
      </c>
      <c r="E361" s="103" t="s">
        <v>2182</v>
      </c>
      <c r="F361" s="103" t="s">
        <v>2183</v>
      </c>
      <c r="G361" s="103" t="s">
        <v>2184</v>
      </c>
      <c r="H361" s="103" t="s">
        <v>2185</v>
      </c>
      <c r="I361" s="103">
        <v>0.69</v>
      </c>
      <c r="J361" s="103">
        <v>235</v>
      </c>
      <c r="K361" s="103">
        <v>235</v>
      </c>
      <c r="L361" s="103">
        <v>235</v>
      </c>
      <c r="M361" s="103" t="s">
        <v>21</v>
      </c>
      <c r="N361" s="103">
        <v>235</v>
      </c>
      <c r="O361" s="105"/>
      <c r="P361" s="105">
        <v>44476</v>
      </c>
      <c r="Q361" s="103" t="s">
        <v>2186</v>
      </c>
      <c r="R361" s="103" t="s">
        <v>23</v>
      </c>
      <c r="S361" s="103"/>
      <c r="T361" s="96"/>
      <c r="U361" s="96"/>
      <c r="V361" s="96"/>
      <c r="W361" s="96"/>
      <c r="X361" s="96"/>
      <c r="Y361" s="96"/>
      <c r="Z361" s="96"/>
      <c r="AA361" s="96"/>
    </row>
    <row r="362" spans="1:27" ht="15.75" customHeight="1">
      <c r="A362" s="2">
        <v>568</v>
      </c>
      <c r="B362" s="2" t="s">
        <v>2187</v>
      </c>
      <c r="C362" s="103" t="s">
        <v>1849</v>
      </c>
      <c r="D362" s="103" t="s">
        <v>1850</v>
      </c>
      <c r="E362" s="103" t="s">
        <v>2188</v>
      </c>
      <c r="F362" s="103" t="s">
        <v>2189</v>
      </c>
      <c r="G362" s="103" t="s">
        <v>2190</v>
      </c>
      <c r="H362" s="103" t="s">
        <v>2191</v>
      </c>
      <c r="I362" s="103">
        <v>0</v>
      </c>
      <c r="J362" s="103">
        <v>237</v>
      </c>
      <c r="K362" s="103">
        <v>237</v>
      </c>
      <c r="L362" s="103">
        <v>237</v>
      </c>
      <c r="M362" s="103" t="s">
        <v>21</v>
      </c>
      <c r="N362" s="103">
        <v>237</v>
      </c>
      <c r="O362" s="105"/>
      <c r="P362" s="105">
        <v>44477</v>
      </c>
      <c r="Q362" s="103" t="s">
        <v>2192</v>
      </c>
      <c r="R362" s="103" t="s">
        <v>23</v>
      </c>
      <c r="S362" s="103"/>
      <c r="T362" s="96"/>
      <c r="U362" s="96"/>
      <c r="V362" s="96"/>
      <c r="W362" s="96"/>
      <c r="X362" s="96"/>
      <c r="Y362" s="96"/>
      <c r="Z362" s="96"/>
      <c r="AA362" s="96"/>
    </row>
    <row r="363" spans="1:27" ht="15.75" customHeight="1">
      <c r="A363" s="2">
        <v>198</v>
      </c>
      <c r="B363" s="2" t="s">
        <v>678</v>
      </c>
      <c r="C363" s="103" t="s">
        <v>1491</v>
      </c>
      <c r="D363" s="103" t="s">
        <v>391</v>
      </c>
      <c r="E363" s="103" t="s">
        <v>2193</v>
      </c>
      <c r="F363" s="103" t="s">
        <v>2194</v>
      </c>
      <c r="G363" s="103" t="s">
        <v>2195</v>
      </c>
      <c r="H363" s="103" t="s">
        <v>2196</v>
      </c>
      <c r="I363" s="103">
        <v>1400</v>
      </c>
      <c r="J363" s="103">
        <v>240</v>
      </c>
      <c r="K363" s="103">
        <v>240</v>
      </c>
      <c r="L363" s="103">
        <v>240</v>
      </c>
      <c r="M363" s="103" t="s">
        <v>21</v>
      </c>
      <c r="N363" s="103">
        <v>240</v>
      </c>
      <c r="O363" s="105"/>
      <c r="P363" s="105">
        <v>44488</v>
      </c>
      <c r="Q363" s="103" t="s">
        <v>2197</v>
      </c>
      <c r="R363" s="103" t="s">
        <v>23</v>
      </c>
      <c r="S363" s="103"/>
      <c r="T363" s="96"/>
      <c r="U363" s="96"/>
      <c r="V363" s="96"/>
      <c r="W363" s="96"/>
      <c r="X363" s="96"/>
      <c r="Y363" s="96"/>
      <c r="Z363" s="96"/>
      <c r="AA363" s="96"/>
    </row>
    <row r="364" spans="1:27" ht="15.75" customHeight="1">
      <c r="A364" s="2">
        <v>81</v>
      </c>
      <c r="B364" s="2" t="s">
        <v>1278</v>
      </c>
      <c r="C364" s="103" t="s">
        <v>1016</v>
      </c>
      <c r="D364" s="103" t="s">
        <v>1017</v>
      </c>
      <c r="E364" s="103" t="s">
        <v>2198</v>
      </c>
      <c r="F364" s="103" t="s">
        <v>2199</v>
      </c>
      <c r="G364" s="103" t="s">
        <v>2200</v>
      </c>
      <c r="H364" s="103" t="s">
        <v>2201</v>
      </c>
      <c r="I364" s="103">
        <v>1.78</v>
      </c>
      <c r="J364" s="103">
        <v>245</v>
      </c>
      <c r="K364" s="103">
        <v>245</v>
      </c>
      <c r="L364" s="103">
        <v>245</v>
      </c>
      <c r="M364" s="103" t="s">
        <v>21</v>
      </c>
      <c r="N364" s="103">
        <v>245</v>
      </c>
      <c r="O364" s="105"/>
      <c r="P364" s="105">
        <v>44494</v>
      </c>
      <c r="Q364" s="103" t="s">
        <v>2202</v>
      </c>
      <c r="R364" s="103" t="s">
        <v>23</v>
      </c>
      <c r="S364" s="103"/>
      <c r="T364" s="96"/>
      <c r="U364" s="96"/>
      <c r="V364" s="96"/>
      <c r="W364" s="96"/>
      <c r="X364" s="96"/>
      <c r="Y364" s="96"/>
      <c r="Z364" s="96"/>
      <c r="AA364" s="96"/>
    </row>
    <row r="365" spans="1:27" ht="15.75" customHeight="1">
      <c r="A365" s="2">
        <v>478</v>
      </c>
      <c r="B365" s="2" t="s">
        <v>2203</v>
      </c>
      <c r="C365" s="103" t="s">
        <v>1831</v>
      </c>
      <c r="D365" s="103" t="s">
        <v>1832</v>
      </c>
      <c r="E365" s="103" t="s">
        <v>2204</v>
      </c>
      <c r="F365" s="103" t="s">
        <v>2205</v>
      </c>
      <c r="G365" s="103" t="s">
        <v>2206</v>
      </c>
      <c r="H365" s="103" t="s">
        <v>2207</v>
      </c>
      <c r="I365" s="103">
        <v>1.43</v>
      </c>
      <c r="J365" s="103">
        <v>246</v>
      </c>
      <c r="K365" s="103">
        <v>246</v>
      </c>
      <c r="L365" s="103">
        <v>246</v>
      </c>
      <c r="M365" s="103" t="s">
        <v>21</v>
      </c>
      <c r="N365" s="103">
        <v>246</v>
      </c>
      <c r="O365" s="105"/>
      <c r="P365" s="105">
        <v>44481</v>
      </c>
      <c r="Q365" s="103" t="s">
        <v>2208</v>
      </c>
      <c r="R365" s="103" t="s">
        <v>23</v>
      </c>
      <c r="S365" s="103"/>
      <c r="T365" s="96"/>
      <c r="U365" s="96"/>
      <c r="V365" s="96"/>
      <c r="W365" s="96"/>
      <c r="X365" s="96"/>
      <c r="Y365" s="96"/>
      <c r="Z365" s="96"/>
      <c r="AA365" s="96"/>
    </row>
    <row r="366" spans="1:27" ht="15.75" customHeight="1">
      <c r="A366" s="2">
        <v>819</v>
      </c>
      <c r="B366" s="2" t="s">
        <v>775</v>
      </c>
      <c r="C366" s="103" t="s">
        <v>2209</v>
      </c>
      <c r="D366" s="103" t="s">
        <v>2210</v>
      </c>
      <c r="E366" s="103" t="s">
        <v>2211</v>
      </c>
      <c r="F366" s="103" t="s">
        <v>2212</v>
      </c>
      <c r="G366" s="103" t="s">
        <v>2213</v>
      </c>
      <c r="H366" s="103" t="s">
        <v>2207</v>
      </c>
      <c r="I366" s="103">
        <v>0</v>
      </c>
      <c r="J366" s="103">
        <v>246</v>
      </c>
      <c r="K366" s="103">
        <v>246</v>
      </c>
      <c r="L366" s="103">
        <v>246</v>
      </c>
      <c r="M366" s="103" t="s">
        <v>21</v>
      </c>
      <c r="N366" s="103">
        <v>246</v>
      </c>
      <c r="O366" s="105"/>
      <c r="P366" s="105">
        <v>44487</v>
      </c>
      <c r="Q366" s="103" t="s">
        <v>178</v>
      </c>
      <c r="R366" s="103" t="s">
        <v>23</v>
      </c>
      <c r="S366" s="112" t="s">
        <v>2214</v>
      </c>
      <c r="T366" s="96"/>
      <c r="U366" s="96"/>
      <c r="V366" s="96"/>
      <c r="W366" s="96"/>
      <c r="X366" s="96"/>
      <c r="Y366" s="96"/>
      <c r="Z366" s="96"/>
      <c r="AA366" s="96"/>
    </row>
    <row r="367" spans="1:27" ht="15.75" customHeight="1">
      <c r="A367" s="2">
        <v>334</v>
      </c>
      <c r="B367" s="2" t="s">
        <v>2215</v>
      </c>
      <c r="C367" s="103" t="s">
        <v>698</v>
      </c>
      <c r="D367" s="103" t="s">
        <v>1523</v>
      </c>
      <c r="E367" s="103" t="s">
        <v>2216</v>
      </c>
      <c r="F367" s="103" t="s">
        <v>2217</v>
      </c>
      <c r="G367" s="103" t="s">
        <v>2218</v>
      </c>
      <c r="H367" s="103" t="s">
        <v>2219</v>
      </c>
      <c r="I367" s="103">
        <v>9.9999999999908998E-3</v>
      </c>
      <c r="J367" s="103">
        <v>247</v>
      </c>
      <c r="K367" s="103">
        <v>247</v>
      </c>
      <c r="L367" s="103">
        <v>247</v>
      </c>
      <c r="M367" s="103" t="s">
        <v>21</v>
      </c>
      <c r="N367" s="103">
        <v>247</v>
      </c>
      <c r="O367" s="105"/>
      <c r="P367" s="105">
        <v>44484</v>
      </c>
      <c r="Q367" s="103" t="s">
        <v>2220</v>
      </c>
      <c r="R367" s="103" t="s">
        <v>23</v>
      </c>
      <c r="S367" s="103"/>
      <c r="T367" s="96"/>
      <c r="U367" s="96"/>
      <c r="V367" s="96"/>
      <c r="W367" s="96"/>
      <c r="X367" s="96"/>
      <c r="Y367" s="96"/>
      <c r="Z367" s="96"/>
      <c r="AA367" s="96"/>
    </row>
    <row r="368" spans="1:27" ht="15.75" customHeight="1">
      <c r="A368" s="2">
        <v>513</v>
      </c>
      <c r="B368" s="2" t="s">
        <v>1592</v>
      </c>
      <c r="C368" s="103" t="s">
        <v>1638</v>
      </c>
      <c r="D368" s="103" t="s">
        <v>1639</v>
      </c>
      <c r="E368" s="103" t="s">
        <v>2221</v>
      </c>
      <c r="F368" s="103" t="s">
        <v>2222</v>
      </c>
      <c r="G368" s="103" t="s">
        <v>2223</v>
      </c>
      <c r="H368" s="103" t="s">
        <v>266</v>
      </c>
      <c r="I368" s="104">
        <v>1.42</v>
      </c>
      <c r="J368" s="103">
        <v>200</v>
      </c>
      <c r="K368" s="103">
        <v>200</v>
      </c>
      <c r="L368" s="103">
        <v>200</v>
      </c>
      <c r="M368" s="103" t="s">
        <v>21</v>
      </c>
      <c r="N368" s="103">
        <v>200</v>
      </c>
      <c r="O368" s="105"/>
      <c r="P368" s="105">
        <v>44481</v>
      </c>
      <c r="Q368" s="103" t="s">
        <v>2224</v>
      </c>
      <c r="R368" s="103" t="s">
        <v>99</v>
      </c>
      <c r="S368" s="103"/>
      <c r="T368" s="96"/>
      <c r="U368" s="96"/>
      <c r="V368" s="96"/>
      <c r="W368" s="96"/>
      <c r="X368" s="96"/>
      <c r="Y368" s="96"/>
      <c r="Z368" s="96"/>
      <c r="AA368" s="96"/>
    </row>
    <row r="369" spans="1:27" ht="15.75" customHeight="1">
      <c r="A369" s="2">
        <v>435</v>
      </c>
      <c r="B369" s="2" t="s">
        <v>2225</v>
      </c>
      <c r="C369" s="103" t="s">
        <v>2226</v>
      </c>
      <c r="D369" s="103" t="s">
        <v>240</v>
      </c>
      <c r="E369" s="103" t="s">
        <v>2227</v>
      </c>
      <c r="F369" s="103" t="s">
        <v>2228</v>
      </c>
      <c r="G369" s="103" t="s">
        <v>2229</v>
      </c>
      <c r="H369" s="103" t="s">
        <v>2230</v>
      </c>
      <c r="I369" s="104">
        <v>2.7</v>
      </c>
      <c r="J369" s="103">
        <v>390</v>
      </c>
      <c r="K369" s="103">
        <v>390</v>
      </c>
      <c r="L369" s="103">
        <v>390</v>
      </c>
      <c r="M369" s="103" t="s">
        <v>21</v>
      </c>
      <c r="N369" s="103">
        <v>390</v>
      </c>
      <c r="O369" s="105"/>
      <c r="P369" s="105">
        <v>44481</v>
      </c>
      <c r="Q369" s="103" t="s">
        <v>2231</v>
      </c>
      <c r="R369" s="103" t="s">
        <v>99</v>
      </c>
      <c r="S369" s="103"/>
      <c r="T369" s="96"/>
      <c r="U369" s="96"/>
      <c r="V369" s="96"/>
      <c r="W369" s="96"/>
      <c r="X369" s="96"/>
      <c r="Y369" s="96"/>
      <c r="Z369" s="96"/>
      <c r="AA369" s="96"/>
    </row>
    <row r="370" spans="1:27" ht="15.75" customHeight="1">
      <c r="A370" s="2">
        <v>199</v>
      </c>
      <c r="B370" s="2" t="s">
        <v>505</v>
      </c>
      <c r="C370" s="103" t="s">
        <v>1425</v>
      </c>
      <c r="D370" s="103" t="s">
        <v>1426</v>
      </c>
      <c r="E370" s="103" t="s">
        <v>2232</v>
      </c>
      <c r="F370" s="103" t="s">
        <v>2233</v>
      </c>
      <c r="G370" s="103" t="s">
        <v>2234</v>
      </c>
      <c r="H370" s="103" t="s">
        <v>2219</v>
      </c>
      <c r="I370" s="103">
        <v>0</v>
      </c>
      <c r="J370" s="103">
        <v>247</v>
      </c>
      <c r="K370" s="103">
        <v>247</v>
      </c>
      <c r="L370" s="103">
        <v>247</v>
      </c>
      <c r="M370" s="103" t="s">
        <v>21</v>
      </c>
      <c r="N370" s="103">
        <v>247</v>
      </c>
      <c r="O370" s="105"/>
      <c r="P370" s="105">
        <v>44488</v>
      </c>
      <c r="Q370" s="103" t="s">
        <v>2235</v>
      </c>
      <c r="R370" s="103" t="s">
        <v>23</v>
      </c>
      <c r="S370" s="103"/>
      <c r="T370" s="96"/>
      <c r="U370" s="96"/>
      <c r="V370" s="96"/>
      <c r="W370" s="96"/>
      <c r="X370" s="96"/>
      <c r="Y370" s="96"/>
      <c r="Z370" s="96"/>
      <c r="AA370" s="96"/>
    </row>
    <row r="371" spans="1:27" ht="15.75" customHeight="1">
      <c r="A371" s="2">
        <v>797</v>
      </c>
      <c r="B371" s="2" t="s">
        <v>437</v>
      </c>
      <c r="C371" s="103" t="s">
        <v>764</v>
      </c>
      <c r="D371" s="103" t="s">
        <v>340</v>
      </c>
      <c r="E371" s="103" t="s">
        <v>2236</v>
      </c>
      <c r="F371" s="103" t="s">
        <v>2237</v>
      </c>
      <c r="G371" s="103" t="s">
        <v>2238</v>
      </c>
      <c r="H371" s="103" t="s">
        <v>1617</v>
      </c>
      <c r="I371" s="103">
        <v>562.39</v>
      </c>
      <c r="J371" s="103">
        <v>250</v>
      </c>
      <c r="K371" s="103">
        <v>250</v>
      </c>
      <c r="L371" s="103">
        <v>250</v>
      </c>
      <c r="M371" s="103" t="s">
        <v>21</v>
      </c>
      <c r="N371" s="110">
        <v>250</v>
      </c>
      <c r="O371" s="105"/>
      <c r="P371" s="105">
        <v>44470</v>
      </c>
      <c r="Q371" s="103" t="s">
        <v>2239</v>
      </c>
      <c r="R371" s="103" t="s">
        <v>23</v>
      </c>
      <c r="S371" s="103"/>
      <c r="T371" s="96"/>
      <c r="U371" s="96"/>
      <c r="V371" s="96"/>
      <c r="W371" s="96"/>
      <c r="X371" s="96"/>
      <c r="Y371" s="96"/>
      <c r="Z371" s="96"/>
      <c r="AA371" s="96"/>
    </row>
    <row r="372" spans="1:27" ht="15.75" customHeight="1">
      <c r="A372" s="2">
        <v>168</v>
      </c>
      <c r="B372" s="2" t="s">
        <v>1357</v>
      </c>
      <c r="C372" s="103" t="s">
        <v>2240</v>
      </c>
      <c r="D372" s="103" t="s">
        <v>2241</v>
      </c>
      <c r="E372" s="103" t="s">
        <v>2242</v>
      </c>
      <c r="F372" s="103" t="s">
        <v>2243</v>
      </c>
      <c r="G372" s="103" t="s">
        <v>2244</v>
      </c>
      <c r="H372" s="103" t="s">
        <v>1617</v>
      </c>
      <c r="I372" s="103">
        <v>0</v>
      </c>
      <c r="J372" s="103">
        <v>250</v>
      </c>
      <c r="K372" s="103">
        <v>250</v>
      </c>
      <c r="L372" s="103">
        <v>250</v>
      </c>
      <c r="M372" s="103" t="s">
        <v>21</v>
      </c>
      <c r="N372" s="103">
        <v>250</v>
      </c>
      <c r="O372" s="105"/>
      <c r="P372" s="105">
        <v>44489</v>
      </c>
      <c r="Q372" s="103" t="s">
        <v>2245</v>
      </c>
      <c r="R372" s="103" t="s">
        <v>23</v>
      </c>
      <c r="S372" s="103"/>
      <c r="T372" s="96"/>
      <c r="U372" s="96"/>
      <c r="V372" s="96"/>
      <c r="W372" s="96"/>
      <c r="X372" s="96"/>
      <c r="Y372" s="96"/>
      <c r="Z372" s="96"/>
      <c r="AA372" s="96"/>
    </row>
    <row r="373" spans="1:27" ht="15.75" customHeight="1">
      <c r="A373" s="2">
        <v>82</v>
      </c>
      <c r="B373" s="2" t="s">
        <v>1155</v>
      </c>
      <c r="C373" s="103" t="s">
        <v>2246</v>
      </c>
      <c r="D373" s="103" t="s">
        <v>2247</v>
      </c>
      <c r="E373" s="103" t="s">
        <v>2248</v>
      </c>
      <c r="F373" s="103" t="s">
        <v>2249</v>
      </c>
      <c r="G373" s="103" t="s">
        <v>2250</v>
      </c>
      <c r="H373" s="103" t="s">
        <v>1617</v>
      </c>
      <c r="I373" s="103">
        <v>35.229999999999997</v>
      </c>
      <c r="J373" s="103">
        <v>250</v>
      </c>
      <c r="K373" s="103">
        <v>250</v>
      </c>
      <c r="L373" s="103">
        <v>250</v>
      </c>
      <c r="M373" s="103" t="s">
        <v>21</v>
      </c>
      <c r="N373" s="103">
        <v>250</v>
      </c>
      <c r="O373" s="105"/>
      <c r="P373" s="105">
        <v>44494</v>
      </c>
      <c r="Q373" s="113" t="s">
        <v>2251</v>
      </c>
      <c r="R373" s="103" t="s">
        <v>23</v>
      </c>
      <c r="S373" s="103"/>
      <c r="T373" s="96"/>
      <c r="U373" s="96"/>
      <c r="V373" s="96"/>
      <c r="W373" s="96"/>
      <c r="X373" s="96"/>
      <c r="Y373" s="96"/>
      <c r="Z373" s="96"/>
      <c r="AA373" s="96"/>
    </row>
    <row r="374" spans="1:27" ht="15.75" customHeight="1">
      <c r="A374" s="2">
        <v>100</v>
      </c>
      <c r="B374" s="2" t="s">
        <v>2252</v>
      </c>
      <c r="C374" s="103" t="s">
        <v>2253</v>
      </c>
      <c r="D374" s="103" t="s">
        <v>2254</v>
      </c>
      <c r="E374" s="103" t="s">
        <v>2255</v>
      </c>
      <c r="F374" s="103" t="s">
        <v>2256</v>
      </c>
      <c r="G374" s="103" t="s">
        <v>2257</v>
      </c>
      <c r="H374" s="103" t="s">
        <v>1617</v>
      </c>
      <c r="I374" s="103">
        <v>0</v>
      </c>
      <c r="J374" s="103">
        <v>250</v>
      </c>
      <c r="K374" s="103">
        <v>250</v>
      </c>
      <c r="L374" s="103">
        <v>250</v>
      </c>
      <c r="M374" s="103" t="s">
        <v>21</v>
      </c>
      <c r="N374" s="103">
        <v>250</v>
      </c>
      <c r="O374" s="105"/>
      <c r="P374" s="105">
        <v>44494</v>
      </c>
      <c r="Q374" s="103" t="s">
        <v>2258</v>
      </c>
      <c r="R374" s="103" t="s">
        <v>23</v>
      </c>
      <c r="S374" s="103"/>
      <c r="T374" s="96"/>
      <c r="U374" s="96"/>
      <c r="V374" s="96"/>
      <c r="W374" s="96"/>
      <c r="X374" s="96"/>
      <c r="Y374" s="96"/>
      <c r="Z374" s="96"/>
      <c r="AA374" s="96"/>
    </row>
    <row r="375" spans="1:27" ht="15.75" customHeight="1">
      <c r="A375" s="2">
        <v>52</v>
      </c>
      <c r="B375" s="2" t="s">
        <v>788</v>
      </c>
      <c r="C375" s="103" t="s">
        <v>2090</v>
      </c>
      <c r="D375" s="103" t="s">
        <v>2091</v>
      </c>
      <c r="E375" s="103" t="s">
        <v>2259</v>
      </c>
      <c r="F375" s="103" t="s">
        <v>2260</v>
      </c>
      <c r="G375" s="103" t="s">
        <v>2261</v>
      </c>
      <c r="H375" s="103" t="s">
        <v>1617</v>
      </c>
      <c r="I375" s="103">
        <v>155.22999999999999</v>
      </c>
      <c r="J375" s="103">
        <v>250</v>
      </c>
      <c r="K375" s="103">
        <v>250</v>
      </c>
      <c r="L375" s="103">
        <v>250</v>
      </c>
      <c r="M375" s="103" t="s">
        <v>21</v>
      </c>
      <c r="N375" s="103">
        <v>250</v>
      </c>
      <c r="O375" s="105"/>
      <c r="P375" s="105">
        <v>44495</v>
      </c>
      <c r="Q375" s="103" t="s">
        <v>2262</v>
      </c>
      <c r="R375" s="103" t="s">
        <v>23</v>
      </c>
      <c r="S375" s="103"/>
      <c r="T375" s="96"/>
      <c r="U375" s="96"/>
      <c r="V375" s="96"/>
      <c r="W375" s="96"/>
      <c r="X375" s="96"/>
      <c r="Y375" s="96"/>
      <c r="Z375" s="96"/>
      <c r="AA375" s="96"/>
    </row>
    <row r="376" spans="1:27" ht="15.75" customHeight="1">
      <c r="A376" s="2"/>
      <c r="B376" s="2"/>
      <c r="C376" s="106" t="s">
        <v>2263</v>
      </c>
      <c r="D376" s="107">
        <v>6479216445</v>
      </c>
      <c r="E376" s="103"/>
      <c r="F376" s="103"/>
      <c r="G376" s="103"/>
      <c r="H376" s="103" t="s">
        <v>2264</v>
      </c>
      <c r="I376" s="103"/>
      <c r="J376" s="103"/>
      <c r="K376" s="103"/>
      <c r="L376" s="103"/>
      <c r="M376" s="103" t="s">
        <v>21</v>
      </c>
      <c r="N376" s="103">
        <v>250</v>
      </c>
      <c r="O376" s="105"/>
      <c r="P376" s="105">
        <v>44497</v>
      </c>
      <c r="Q376" s="106" t="s">
        <v>2265</v>
      </c>
      <c r="R376" s="103" t="s">
        <v>23</v>
      </c>
      <c r="S376" s="103"/>
      <c r="T376" s="96"/>
      <c r="U376" s="96"/>
      <c r="V376" s="96"/>
      <c r="W376" s="96"/>
      <c r="X376" s="96"/>
      <c r="Y376" s="96"/>
      <c r="Z376" s="96"/>
      <c r="AA376" s="96"/>
    </row>
    <row r="377" spans="1:27" ht="15.75" customHeight="1">
      <c r="A377" s="2">
        <v>675</v>
      </c>
      <c r="B377" s="2" t="s">
        <v>2266</v>
      </c>
      <c r="C377" s="103" t="s">
        <v>2267</v>
      </c>
      <c r="D377" s="103" t="s">
        <v>2268</v>
      </c>
      <c r="E377" s="103" t="s">
        <v>2269</v>
      </c>
      <c r="F377" s="103" t="s">
        <v>2270</v>
      </c>
      <c r="G377" s="103" t="s">
        <v>2271</v>
      </c>
      <c r="H377" s="103" t="s">
        <v>2272</v>
      </c>
      <c r="I377" s="103">
        <v>0</v>
      </c>
      <c r="J377" s="103">
        <v>252</v>
      </c>
      <c r="K377" s="103">
        <v>252</v>
      </c>
      <c r="L377" s="103">
        <v>252</v>
      </c>
      <c r="M377" s="103" t="s">
        <v>21</v>
      </c>
      <c r="N377" s="103">
        <v>252</v>
      </c>
      <c r="O377" s="105"/>
      <c r="P377" s="105">
        <v>44474</v>
      </c>
      <c r="Q377" s="103" t="s">
        <v>2273</v>
      </c>
      <c r="R377" s="103" t="s">
        <v>23</v>
      </c>
      <c r="S377" s="103"/>
      <c r="T377" s="96"/>
      <c r="U377" s="96"/>
      <c r="V377" s="96"/>
      <c r="W377" s="96"/>
      <c r="X377" s="96"/>
      <c r="Y377" s="96"/>
      <c r="Z377" s="96"/>
      <c r="AA377" s="96"/>
    </row>
    <row r="378" spans="1:27" ht="15.75" customHeight="1">
      <c r="A378" s="2">
        <v>514</v>
      </c>
      <c r="B378" s="2" t="s">
        <v>359</v>
      </c>
      <c r="C378" s="103" t="s">
        <v>2274</v>
      </c>
      <c r="D378" s="103" t="s">
        <v>2275</v>
      </c>
      <c r="E378" s="103" t="s">
        <v>2276</v>
      </c>
      <c r="F378" s="103" t="s">
        <v>2277</v>
      </c>
      <c r="G378" s="103" t="s">
        <v>2278</v>
      </c>
      <c r="H378" s="103" t="s">
        <v>865</v>
      </c>
      <c r="I378" s="104">
        <v>0</v>
      </c>
      <c r="J378" s="103">
        <v>400</v>
      </c>
      <c r="K378" s="103">
        <v>400</v>
      </c>
      <c r="L378" s="103">
        <v>400</v>
      </c>
      <c r="M378" s="103" t="s">
        <v>21</v>
      </c>
      <c r="N378" s="103">
        <v>400</v>
      </c>
      <c r="O378" s="105"/>
      <c r="P378" s="105">
        <v>44481</v>
      </c>
      <c r="Q378" s="103" t="s">
        <v>2279</v>
      </c>
      <c r="R378" s="103" t="s">
        <v>99</v>
      </c>
      <c r="S378" s="103"/>
      <c r="T378" s="96"/>
      <c r="U378" s="96"/>
      <c r="V378" s="96"/>
      <c r="W378" s="96"/>
      <c r="X378" s="96"/>
      <c r="Y378" s="96"/>
      <c r="Z378" s="96"/>
      <c r="AA378" s="96"/>
    </row>
    <row r="379" spans="1:27" ht="15.75" customHeight="1">
      <c r="A379" s="2">
        <v>676</v>
      </c>
      <c r="B379" s="2" t="s">
        <v>2280</v>
      </c>
      <c r="C379" s="103" t="s">
        <v>919</v>
      </c>
      <c r="D379" s="103" t="s">
        <v>920</v>
      </c>
      <c r="E379" s="103" t="s">
        <v>2281</v>
      </c>
      <c r="F379" s="103" t="s">
        <v>2282</v>
      </c>
      <c r="G379" s="103" t="s">
        <v>2283</v>
      </c>
      <c r="H379" s="103" t="s">
        <v>1442</v>
      </c>
      <c r="I379" s="103">
        <v>0</v>
      </c>
      <c r="J379" s="103">
        <v>260</v>
      </c>
      <c r="K379" s="103">
        <v>260</v>
      </c>
      <c r="L379" s="103">
        <v>260</v>
      </c>
      <c r="M379" s="103" t="s">
        <v>21</v>
      </c>
      <c r="N379" s="103">
        <v>260</v>
      </c>
      <c r="O379" s="105"/>
      <c r="P379" s="105">
        <v>44474</v>
      </c>
      <c r="Q379" s="103" t="s">
        <v>2284</v>
      </c>
      <c r="R379" s="103" t="s">
        <v>23</v>
      </c>
      <c r="S379" s="103"/>
      <c r="T379" s="96"/>
      <c r="U379" s="96"/>
      <c r="V379" s="96"/>
      <c r="W379" s="96"/>
      <c r="X379" s="96"/>
      <c r="Y379" s="96"/>
      <c r="Z379" s="96"/>
      <c r="AA379" s="96"/>
    </row>
    <row r="380" spans="1:27" ht="15.75" customHeight="1">
      <c r="A380" s="2">
        <v>479</v>
      </c>
      <c r="B380" s="2" t="s">
        <v>1465</v>
      </c>
      <c r="C380" s="103" t="s">
        <v>2285</v>
      </c>
      <c r="D380" s="103" t="s">
        <v>2286</v>
      </c>
      <c r="E380" s="103" t="s">
        <v>2287</v>
      </c>
      <c r="F380" s="103" t="s">
        <v>2288</v>
      </c>
      <c r="G380" s="103" t="s">
        <v>2289</v>
      </c>
      <c r="H380" s="103" t="s">
        <v>1819</v>
      </c>
      <c r="I380" s="103">
        <v>0</v>
      </c>
      <c r="J380" s="103">
        <v>265</v>
      </c>
      <c r="K380" s="103">
        <v>265</v>
      </c>
      <c r="L380" s="103">
        <v>265</v>
      </c>
      <c r="M380" s="103" t="s">
        <v>21</v>
      </c>
      <c r="N380" s="103">
        <v>265</v>
      </c>
      <c r="O380" s="105"/>
      <c r="P380" s="105">
        <v>44481</v>
      </c>
      <c r="Q380" s="103" t="s">
        <v>2290</v>
      </c>
      <c r="R380" s="103" t="s">
        <v>23</v>
      </c>
      <c r="S380" s="103"/>
      <c r="T380" s="96"/>
      <c r="U380" s="96"/>
      <c r="V380" s="96"/>
      <c r="W380" s="96"/>
      <c r="X380" s="96"/>
      <c r="Y380" s="96"/>
      <c r="Z380" s="96"/>
      <c r="AA380" s="96"/>
    </row>
    <row r="381" spans="1:27" ht="15.75" customHeight="1">
      <c r="A381" s="2">
        <v>480</v>
      </c>
      <c r="B381" s="2" t="s">
        <v>2291</v>
      </c>
      <c r="C381" s="103" t="s">
        <v>635</v>
      </c>
      <c r="D381" s="103" t="s">
        <v>636</v>
      </c>
      <c r="E381" s="103" t="s">
        <v>2292</v>
      </c>
      <c r="F381" s="103" t="s">
        <v>2293</v>
      </c>
      <c r="G381" s="103" t="s">
        <v>2294</v>
      </c>
      <c r="H381" s="103" t="s">
        <v>2295</v>
      </c>
      <c r="I381" s="103">
        <v>4.3</v>
      </c>
      <c r="J381" s="103">
        <v>299</v>
      </c>
      <c r="K381" s="103">
        <v>299</v>
      </c>
      <c r="L381" s="103">
        <v>299</v>
      </c>
      <c r="M381" s="103" t="s">
        <v>21</v>
      </c>
      <c r="N381" s="103">
        <v>299</v>
      </c>
      <c r="O381" s="105"/>
      <c r="P381" s="105">
        <v>44481</v>
      </c>
      <c r="Q381" s="103" t="s">
        <v>2296</v>
      </c>
      <c r="R381" s="103" t="s">
        <v>23</v>
      </c>
      <c r="S381" s="103"/>
      <c r="T381" s="96"/>
      <c r="U381" s="96"/>
      <c r="V381" s="96"/>
      <c r="W381" s="96"/>
      <c r="X381" s="96"/>
      <c r="Y381" s="96"/>
      <c r="Z381" s="96"/>
      <c r="AA381" s="96"/>
    </row>
    <row r="382" spans="1:27" ht="15.75" customHeight="1">
      <c r="A382" s="2">
        <v>381</v>
      </c>
      <c r="B382" s="2" t="s">
        <v>1577</v>
      </c>
      <c r="C382" s="103" t="s">
        <v>570</v>
      </c>
      <c r="D382" s="103" t="s">
        <v>181</v>
      </c>
      <c r="E382" s="103" t="s">
        <v>2297</v>
      </c>
      <c r="F382" s="103" t="s">
        <v>2298</v>
      </c>
      <c r="G382" s="103" t="s">
        <v>2299</v>
      </c>
      <c r="H382" s="103" t="s">
        <v>2295</v>
      </c>
      <c r="I382" s="103">
        <v>2</v>
      </c>
      <c r="J382" s="103">
        <v>299</v>
      </c>
      <c r="K382" s="103">
        <v>299</v>
      </c>
      <c r="L382" s="103">
        <v>299</v>
      </c>
      <c r="M382" s="103" t="s">
        <v>21</v>
      </c>
      <c r="N382" s="103">
        <v>299</v>
      </c>
      <c r="O382" s="105"/>
      <c r="P382" s="105">
        <v>44483</v>
      </c>
      <c r="Q382" s="103" t="s">
        <v>2300</v>
      </c>
      <c r="R382" s="103" t="s">
        <v>23</v>
      </c>
      <c r="S382" s="103"/>
      <c r="T382" s="96"/>
      <c r="U382" s="96"/>
      <c r="V382" s="96"/>
      <c r="W382" s="96"/>
      <c r="X382" s="96"/>
      <c r="Y382" s="96"/>
      <c r="Z382" s="96"/>
      <c r="AA382" s="96"/>
    </row>
    <row r="383" spans="1:27" ht="15.75" customHeight="1">
      <c r="A383" s="2">
        <v>798</v>
      </c>
      <c r="B383" s="2" t="s">
        <v>1403</v>
      </c>
      <c r="C383" s="103" t="s">
        <v>2246</v>
      </c>
      <c r="D383" s="103" t="s">
        <v>2247</v>
      </c>
      <c r="E383" s="103" t="s">
        <v>2301</v>
      </c>
      <c r="F383" s="103" t="s">
        <v>2302</v>
      </c>
      <c r="G383" s="103" t="s">
        <v>2303</v>
      </c>
      <c r="H383" s="103" t="s">
        <v>140</v>
      </c>
      <c r="I383" s="103">
        <v>73.709999999999994</v>
      </c>
      <c r="J383" s="103">
        <v>300</v>
      </c>
      <c r="K383" s="103">
        <v>300</v>
      </c>
      <c r="L383" s="103">
        <v>300</v>
      </c>
      <c r="M383" s="103" t="s">
        <v>21</v>
      </c>
      <c r="N383" s="110">
        <v>300</v>
      </c>
      <c r="O383" s="105"/>
      <c r="P383" s="105">
        <v>44470</v>
      </c>
      <c r="Q383" s="103" t="s">
        <v>2304</v>
      </c>
      <c r="R383" s="103" t="s">
        <v>23</v>
      </c>
      <c r="S383" s="103"/>
      <c r="T383" s="96"/>
      <c r="U383" s="96"/>
      <c r="V383" s="96"/>
      <c r="W383" s="96"/>
      <c r="X383" s="96"/>
      <c r="Y383" s="96"/>
      <c r="Z383" s="96"/>
      <c r="AA383" s="96"/>
    </row>
    <row r="384" spans="1:27" ht="15.75" customHeight="1">
      <c r="A384" s="2">
        <v>734</v>
      </c>
      <c r="B384" s="2" t="s">
        <v>2305</v>
      </c>
      <c r="C384" s="103" t="s">
        <v>1102</v>
      </c>
      <c r="D384" s="103" t="s">
        <v>1103</v>
      </c>
      <c r="E384" s="103" t="s">
        <v>2306</v>
      </c>
      <c r="F384" s="103" t="s">
        <v>2307</v>
      </c>
      <c r="G384" s="103" t="s">
        <v>2308</v>
      </c>
      <c r="H384" s="103" t="s">
        <v>140</v>
      </c>
      <c r="I384" s="103">
        <v>0</v>
      </c>
      <c r="J384" s="103">
        <v>300</v>
      </c>
      <c r="K384" s="103">
        <v>300</v>
      </c>
      <c r="L384" s="103">
        <v>300</v>
      </c>
      <c r="M384" s="103" t="s">
        <v>21</v>
      </c>
      <c r="N384" s="103">
        <v>300</v>
      </c>
      <c r="O384" s="105"/>
      <c r="P384" s="105">
        <v>44473</v>
      </c>
      <c r="Q384" s="103" t="s">
        <v>2309</v>
      </c>
      <c r="R384" s="103" t="s">
        <v>23</v>
      </c>
      <c r="S384" s="103"/>
      <c r="T384" s="96"/>
      <c r="U384" s="96"/>
      <c r="V384" s="96"/>
      <c r="W384" s="96"/>
      <c r="X384" s="96"/>
      <c r="Y384" s="96"/>
      <c r="Z384" s="96"/>
      <c r="AA384" s="96"/>
    </row>
    <row r="385" spans="1:27" ht="15.75" customHeight="1">
      <c r="A385" s="2">
        <v>827</v>
      </c>
      <c r="B385" s="2" t="s">
        <v>2310</v>
      </c>
      <c r="C385" s="98" t="s">
        <v>2311</v>
      </c>
      <c r="D385" s="98" t="s">
        <v>2312</v>
      </c>
      <c r="E385" s="98" t="s">
        <v>2313</v>
      </c>
      <c r="F385" s="98" t="s">
        <v>2314</v>
      </c>
      <c r="G385" s="98" t="s">
        <v>2315</v>
      </c>
      <c r="H385" s="98" t="s">
        <v>140</v>
      </c>
      <c r="I385" s="98">
        <v>88.15</v>
      </c>
      <c r="J385" s="98">
        <v>300</v>
      </c>
      <c r="K385" s="98">
        <v>300</v>
      </c>
      <c r="L385" s="98">
        <v>300</v>
      </c>
      <c r="M385" s="98" t="s">
        <v>21</v>
      </c>
      <c r="N385" s="98">
        <v>300</v>
      </c>
      <c r="O385" s="100"/>
      <c r="P385" s="100">
        <v>44473</v>
      </c>
      <c r="Q385" s="98" t="s">
        <v>2316</v>
      </c>
      <c r="R385" s="98" t="s">
        <v>23</v>
      </c>
      <c r="S385" s="101" t="s">
        <v>2317</v>
      </c>
      <c r="T385" s="96"/>
      <c r="U385" s="96"/>
      <c r="V385" s="96"/>
      <c r="W385" s="96"/>
      <c r="X385" s="96"/>
      <c r="Y385" s="96"/>
      <c r="Z385" s="96"/>
      <c r="AA385" s="96"/>
    </row>
    <row r="386" spans="1:27" ht="15.75" customHeight="1">
      <c r="A386" s="2">
        <v>481</v>
      </c>
      <c r="B386" s="2" t="s">
        <v>317</v>
      </c>
      <c r="C386" s="103" t="s">
        <v>635</v>
      </c>
      <c r="D386" s="103" t="s">
        <v>636</v>
      </c>
      <c r="E386" s="103" t="s">
        <v>2318</v>
      </c>
      <c r="F386" s="103" t="s">
        <v>2319</v>
      </c>
      <c r="G386" s="103" t="s">
        <v>2320</v>
      </c>
      <c r="H386" s="103" t="s">
        <v>140</v>
      </c>
      <c r="I386" s="103">
        <v>0</v>
      </c>
      <c r="J386" s="103">
        <v>300</v>
      </c>
      <c r="K386" s="103">
        <v>300</v>
      </c>
      <c r="L386" s="103">
        <v>300</v>
      </c>
      <c r="M386" s="103" t="s">
        <v>21</v>
      </c>
      <c r="N386" s="103">
        <v>300</v>
      </c>
      <c r="O386" s="105"/>
      <c r="P386" s="105">
        <v>44481</v>
      </c>
      <c r="Q386" s="103" t="s">
        <v>2321</v>
      </c>
      <c r="R386" s="103" t="s">
        <v>23</v>
      </c>
      <c r="S386" s="103"/>
      <c r="T386" s="96"/>
      <c r="U386" s="96"/>
      <c r="V386" s="96"/>
      <c r="W386" s="96"/>
      <c r="X386" s="96"/>
      <c r="Y386" s="96"/>
      <c r="Z386" s="96"/>
      <c r="AA386" s="96"/>
    </row>
    <row r="387" spans="1:27" ht="15.75" customHeight="1">
      <c r="A387" s="2">
        <v>414</v>
      </c>
      <c r="B387" s="2" t="s">
        <v>2322</v>
      </c>
      <c r="C387" s="103" t="s">
        <v>564</v>
      </c>
      <c r="D387" s="103" t="s">
        <v>2323</v>
      </c>
      <c r="E387" s="103" t="s">
        <v>2324</v>
      </c>
      <c r="F387" s="103" t="s">
        <v>2325</v>
      </c>
      <c r="G387" s="103" t="s">
        <v>2326</v>
      </c>
      <c r="H387" s="103" t="s">
        <v>140</v>
      </c>
      <c r="I387" s="103">
        <v>2111.1799999999998</v>
      </c>
      <c r="J387" s="103">
        <v>300</v>
      </c>
      <c r="K387" s="103">
        <v>300</v>
      </c>
      <c r="L387" s="103">
        <v>300</v>
      </c>
      <c r="M387" s="103" t="s">
        <v>21</v>
      </c>
      <c r="N387" s="103">
        <v>300</v>
      </c>
      <c r="O387" s="105"/>
      <c r="P387" s="105">
        <v>44482</v>
      </c>
      <c r="Q387" s="103" t="s">
        <v>2327</v>
      </c>
      <c r="R387" s="103" t="s">
        <v>23</v>
      </c>
      <c r="S387" s="103"/>
      <c r="T387" s="96"/>
      <c r="U387" s="96"/>
      <c r="V387" s="96"/>
      <c r="W387" s="96"/>
      <c r="X387" s="96"/>
      <c r="Y387" s="96"/>
      <c r="Z387" s="96"/>
      <c r="AA387" s="96"/>
    </row>
    <row r="388" spans="1:27" ht="15.75" customHeight="1">
      <c r="A388" s="2">
        <v>262</v>
      </c>
      <c r="B388" s="2" t="s">
        <v>2328</v>
      </c>
      <c r="C388" s="103" t="s">
        <v>2329</v>
      </c>
      <c r="D388" s="103" t="s">
        <v>2330</v>
      </c>
      <c r="E388" s="103" t="s">
        <v>2331</v>
      </c>
      <c r="F388" s="103" t="s">
        <v>2332</v>
      </c>
      <c r="G388" s="103" t="s">
        <v>2333</v>
      </c>
      <c r="H388" s="103" t="s">
        <v>140</v>
      </c>
      <c r="I388" s="103">
        <v>0</v>
      </c>
      <c r="J388" s="103">
        <v>300</v>
      </c>
      <c r="K388" s="103">
        <v>300</v>
      </c>
      <c r="L388" s="103">
        <v>300</v>
      </c>
      <c r="M388" s="103" t="s">
        <v>21</v>
      </c>
      <c r="N388" s="103">
        <v>300</v>
      </c>
      <c r="O388" s="105"/>
      <c r="P388" s="105">
        <v>44487</v>
      </c>
      <c r="Q388" s="103" t="s">
        <v>2334</v>
      </c>
      <c r="R388" s="103" t="s">
        <v>23</v>
      </c>
      <c r="S388" s="103"/>
      <c r="T388" s="96"/>
      <c r="U388" s="96"/>
      <c r="V388" s="96"/>
      <c r="W388" s="96"/>
      <c r="X388" s="96"/>
      <c r="Y388" s="96"/>
      <c r="Z388" s="96"/>
      <c r="AA388" s="96"/>
    </row>
    <row r="389" spans="1:27" ht="15.75" customHeight="1">
      <c r="A389" s="2">
        <v>153</v>
      </c>
      <c r="B389" s="2" t="s">
        <v>1577</v>
      </c>
      <c r="C389" s="103" t="s">
        <v>1670</v>
      </c>
      <c r="D389" s="103" t="s">
        <v>1671</v>
      </c>
      <c r="E389" s="103" t="s">
        <v>2335</v>
      </c>
      <c r="F389" s="103" t="s">
        <v>2336</v>
      </c>
      <c r="G389" s="103" t="s">
        <v>2337</v>
      </c>
      <c r="H389" s="103" t="s">
        <v>140</v>
      </c>
      <c r="I389" s="103">
        <v>0</v>
      </c>
      <c r="J389" s="103">
        <v>300</v>
      </c>
      <c r="K389" s="103">
        <v>300</v>
      </c>
      <c r="L389" s="103">
        <v>300</v>
      </c>
      <c r="M389" s="103" t="s">
        <v>21</v>
      </c>
      <c r="N389" s="103">
        <v>300</v>
      </c>
      <c r="O389" s="105"/>
      <c r="P389" s="105">
        <v>44489</v>
      </c>
      <c r="Q389" s="103" t="s">
        <v>2338</v>
      </c>
      <c r="R389" s="103" t="s">
        <v>23</v>
      </c>
      <c r="S389" s="103"/>
      <c r="T389" s="96"/>
      <c r="U389" s="96"/>
      <c r="V389" s="96"/>
      <c r="W389" s="96"/>
      <c r="X389" s="96"/>
      <c r="Y389" s="96"/>
      <c r="Z389" s="96"/>
      <c r="AA389" s="96"/>
    </row>
    <row r="390" spans="1:27" ht="15.75" customHeight="1">
      <c r="A390" s="2">
        <v>430</v>
      </c>
      <c r="B390" s="2" t="s">
        <v>1015</v>
      </c>
      <c r="C390" s="103" t="s">
        <v>1900</v>
      </c>
      <c r="D390" s="103" t="s">
        <v>1901</v>
      </c>
      <c r="E390" s="103" t="s">
        <v>2339</v>
      </c>
      <c r="F390" s="103" t="s">
        <v>2340</v>
      </c>
      <c r="G390" s="103" t="s">
        <v>2341</v>
      </c>
      <c r="H390" s="103" t="s">
        <v>1224</v>
      </c>
      <c r="I390" s="104">
        <v>0</v>
      </c>
      <c r="J390" s="103">
        <v>500</v>
      </c>
      <c r="K390" s="103">
        <v>500</v>
      </c>
      <c r="L390" s="103">
        <v>500</v>
      </c>
      <c r="M390" s="103" t="s">
        <v>21</v>
      </c>
      <c r="N390" s="103">
        <v>500</v>
      </c>
      <c r="O390" s="105"/>
      <c r="P390" s="105">
        <v>44481</v>
      </c>
      <c r="Q390" s="103" t="s">
        <v>2342</v>
      </c>
      <c r="R390" s="103" t="s">
        <v>99</v>
      </c>
      <c r="S390" s="103"/>
      <c r="T390" s="96"/>
      <c r="U390" s="96"/>
      <c r="V390" s="96"/>
      <c r="W390" s="96"/>
      <c r="X390" s="96"/>
      <c r="Y390" s="96"/>
      <c r="Z390" s="96"/>
      <c r="AA390" s="96"/>
    </row>
    <row r="391" spans="1:27" ht="15.75" customHeight="1">
      <c r="A391" s="2">
        <v>142</v>
      </c>
      <c r="B391" s="2" t="s">
        <v>2343</v>
      </c>
      <c r="C391" s="103" t="s">
        <v>2344</v>
      </c>
      <c r="D391" s="103" t="s">
        <v>2345</v>
      </c>
      <c r="E391" s="103" t="s">
        <v>2346</v>
      </c>
      <c r="F391" s="103" t="s">
        <v>2347</v>
      </c>
      <c r="G391" s="103" t="s">
        <v>2348</v>
      </c>
      <c r="H391" s="103" t="s">
        <v>140</v>
      </c>
      <c r="I391" s="103">
        <v>102.44</v>
      </c>
      <c r="J391" s="103">
        <v>300</v>
      </c>
      <c r="K391" s="103">
        <v>300</v>
      </c>
      <c r="L391" s="103">
        <v>300</v>
      </c>
      <c r="M391" s="103" t="s">
        <v>21</v>
      </c>
      <c r="N391" s="103">
        <v>300</v>
      </c>
      <c r="O391" s="105"/>
      <c r="P391" s="105">
        <v>44491</v>
      </c>
      <c r="Q391" s="103" t="s">
        <v>2349</v>
      </c>
      <c r="R391" s="103" t="s">
        <v>23</v>
      </c>
      <c r="S391" s="103"/>
      <c r="T391" s="96"/>
      <c r="U391" s="96"/>
      <c r="V391" s="96"/>
      <c r="W391" s="96"/>
      <c r="X391" s="96"/>
      <c r="Y391" s="96"/>
      <c r="Z391" s="96"/>
      <c r="AA391" s="96"/>
    </row>
    <row r="392" spans="1:27" ht="15.75" customHeight="1">
      <c r="A392" s="2">
        <v>443</v>
      </c>
      <c r="B392" s="2" t="s">
        <v>1314</v>
      </c>
      <c r="C392" s="103" t="s">
        <v>2350</v>
      </c>
      <c r="D392" s="103" t="s">
        <v>2351</v>
      </c>
      <c r="E392" s="103" t="s">
        <v>2352</v>
      </c>
      <c r="F392" s="103" t="s">
        <v>2353</v>
      </c>
      <c r="G392" s="103" t="s">
        <v>2354</v>
      </c>
      <c r="H392" s="103" t="s">
        <v>435</v>
      </c>
      <c r="I392" s="104">
        <v>0</v>
      </c>
      <c r="J392" s="103">
        <v>1000</v>
      </c>
      <c r="K392" s="103">
        <v>1000</v>
      </c>
      <c r="L392" s="103">
        <v>1000</v>
      </c>
      <c r="M392" s="103" t="s">
        <v>21</v>
      </c>
      <c r="N392" s="103">
        <v>1000</v>
      </c>
      <c r="O392" s="105"/>
      <c r="P392" s="105">
        <v>44481</v>
      </c>
      <c r="Q392" s="103" t="s">
        <v>2355</v>
      </c>
      <c r="R392" s="103" t="s">
        <v>99</v>
      </c>
      <c r="S392" s="103"/>
      <c r="T392" s="96"/>
      <c r="U392" s="96"/>
      <c r="V392" s="96"/>
      <c r="W392" s="96"/>
      <c r="X392" s="96"/>
      <c r="Y392" s="96"/>
      <c r="Z392" s="96"/>
      <c r="AA392" s="96"/>
    </row>
    <row r="393" spans="1:27" ht="15.75" customHeight="1">
      <c r="A393" s="2">
        <v>44</v>
      </c>
      <c r="B393" s="2" t="s">
        <v>1544</v>
      </c>
      <c r="C393" s="103" t="s">
        <v>2356</v>
      </c>
      <c r="D393" s="103" t="s">
        <v>2357</v>
      </c>
      <c r="E393" s="103" t="s">
        <v>2358</v>
      </c>
      <c r="F393" s="103" t="s">
        <v>2359</v>
      </c>
      <c r="G393" s="103" t="s">
        <v>2360</v>
      </c>
      <c r="H393" s="103" t="s">
        <v>140</v>
      </c>
      <c r="I393" s="103">
        <v>194.55</v>
      </c>
      <c r="J393" s="103">
        <v>300</v>
      </c>
      <c r="K393" s="103">
        <v>300</v>
      </c>
      <c r="L393" s="103">
        <v>300</v>
      </c>
      <c r="M393" s="103" t="s">
        <v>21</v>
      </c>
      <c r="N393" s="103">
        <v>300</v>
      </c>
      <c r="O393" s="105"/>
      <c r="P393" s="105">
        <v>44496</v>
      </c>
      <c r="Q393" s="103" t="s">
        <v>2361</v>
      </c>
      <c r="R393" s="103" t="s">
        <v>23</v>
      </c>
      <c r="S393" s="103"/>
      <c r="T393" s="96"/>
      <c r="U393" s="96"/>
      <c r="V393" s="96"/>
      <c r="W393" s="96"/>
      <c r="X393" s="96"/>
      <c r="Y393" s="96"/>
      <c r="Z393" s="96"/>
      <c r="AA393" s="96"/>
    </row>
    <row r="394" spans="1:27" ht="15.75" customHeight="1">
      <c r="A394" s="2">
        <v>45</v>
      </c>
      <c r="B394" s="2" t="s">
        <v>2362</v>
      </c>
      <c r="C394" s="103" t="s">
        <v>2363</v>
      </c>
      <c r="D394" s="103" t="s">
        <v>312</v>
      </c>
      <c r="E394" s="103" t="s">
        <v>2364</v>
      </c>
      <c r="F394" s="103" t="s">
        <v>2365</v>
      </c>
      <c r="G394" s="103" t="s">
        <v>2366</v>
      </c>
      <c r="H394" s="103" t="s">
        <v>140</v>
      </c>
      <c r="I394" s="103">
        <v>0</v>
      </c>
      <c r="J394" s="103">
        <v>300</v>
      </c>
      <c r="K394" s="103">
        <v>300</v>
      </c>
      <c r="L394" s="103">
        <v>300</v>
      </c>
      <c r="M394" s="103" t="s">
        <v>21</v>
      </c>
      <c r="N394" s="103">
        <v>300</v>
      </c>
      <c r="O394" s="105"/>
      <c r="P394" s="105">
        <v>44496</v>
      </c>
      <c r="Q394" s="103" t="s">
        <v>2367</v>
      </c>
      <c r="R394" s="103" t="s">
        <v>23</v>
      </c>
      <c r="S394" s="103"/>
      <c r="T394" s="96"/>
      <c r="U394" s="96"/>
      <c r="V394" s="96"/>
      <c r="W394" s="96"/>
      <c r="X394" s="96"/>
      <c r="Y394" s="96"/>
      <c r="Z394" s="96"/>
      <c r="AA394" s="96"/>
    </row>
    <row r="395" spans="1:27" ht="15.75" customHeight="1">
      <c r="A395" s="2"/>
      <c r="B395" s="2"/>
      <c r="C395" s="106" t="s">
        <v>2368</v>
      </c>
      <c r="D395" s="103"/>
      <c r="E395" s="103"/>
      <c r="F395" s="103"/>
      <c r="G395" s="103"/>
      <c r="H395" s="103" t="s">
        <v>2369</v>
      </c>
      <c r="I395" s="103"/>
      <c r="J395" s="103"/>
      <c r="K395" s="103"/>
      <c r="L395" s="103"/>
      <c r="M395" s="103" t="s">
        <v>21</v>
      </c>
      <c r="N395" s="103">
        <v>300</v>
      </c>
      <c r="O395" s="105"/>
      <c r="P395" s="105">
        <v>44497</v>
      </c>
      <c r="Q395" s="106" t="s">
        <v>2370</v>
      </c>
      <c r="R395" s="103" t="s">
        <v>23</v>
      </c>
      <c r="S395" s="103"/>
      <c r="T395" s="114"/>
      <c r="U395" s="96"/>
      <c r="V395" s="96"/>
      <c r="W395" s="96"/>
      <c r="X395" s="96"/>
      <c r="Y395" s="96"/>
      <c r="Z395" s="96"/>
      <c r="AA395" s="96"/>
    </row>
    <row r="396" spans="1:27" ht="15.75" customHeight="1">
      <c r="A396" s="2">
        <v>444</v>
      </c>
      <c r="B396" s="2" t="s">
        <v>2371</v>
      </c>
      <c r="C396" s="103" t="s">
        <v>1706</v>
      </c>
      <c r="D396" s="103" t="s">
        <v>1707</v>
      </c>
      <c r="E396" s="103" t="s">
        <v>2372</v>
      </c>
      <c r="F396" s="103" t="s">
        <v>2373</v>
      </c>
      <c r="G396" s="103" t="s">
        <v>2374</v>
      </c>
      <c r="H396" s="103" t="s">
        <v>435</v>
      </c>
      <c r="I396" s="104">
        <v>0</v>
      </c>
      <c r="J396" s="103">
        <v>1000</v>
      </c>
      <c r="K396" s="103">
        <v>1000</v>
      </c>
      <c r="L396" s="103">
        <v>1000</v>
      </c>
      <c r="M396" s="103" t="s">
        <v>21</v>
      </c>
      <c r="N396" s="103">
        <v>1000</v>
      </c>
      <c r="O396" s="105"/>
      <c r="P396" s="105">
        <v>44481</v>
      </c>
      <c r="Q396" s="103" t="s">
        <v>2375</v>
      </c>
      <c r="R396" s="103" t="s">
        <v>99</v>
      </c>
      <c r="S396" s="103"/>
      <c r="T396" s="96"/>
      <c r="U396" s="96"/>
      <c r="V396" s="96"/>
      <c r="W396" s="96"/>
      <c r="X396" s="96"/>
      <c r="Y396" s="96"/>
      <c r="Z396" s="96"/>
      <c r="AA396" s="96"/>
    </row>
    <row r="397" spans="1:27" ht="15.75" customHeight="1">
      <c r="A397" s="2">
        <v>482</v>
      </c>
      <c r="B397" s="2" t="s">
        <v>1981</v>
      </c>
      <c r="C397" s="103" t="s">
        <v>764</v>
      </c>
      <c r="D397" s="103" t="s">
        <v>340</v>
      </c>
      <c r="E397" s="103" t="s">
        <v>2376</v>
      </c>
      <c r="F397" s="103" t="s">
        <v>2377</v>
      </c>
      <c r="G397" s="103" t="s">
        <v>2378</v>
      </c>
      <c r="H397" s="103" t="s">
        <v>2379</v>
      </c>
      <c r="I397" s="103">
        <v>492.83</v>
      </c>
      <c r="J397" s="103">
        <v>310</v>
      </c>
      <c r="K397" s="103">
        <v>310</v>
      </c>
      <c r="L397" s="103">
        <v>310</v>
      </c>
      <c r="M397" s="103" t="s">
        <v>21</v>
      </c>
      <c r="N397" s="103">
        <v>310</v>
      </c>
      <c r="O397" s="105"/>
      <c r="P397" s="105">
        <v>44481</v>
      </c>
      <c r="Q397" s="103" t="s">
        <v>2380</v>
      </c>
      <c r="R397" s="103" t="s">
        <v>23</v>
      </c>
      <c r="S397" s="103"/>
      <c r="T397" s="96"/>
      <c r="U397" s="96"/>
      <c r="V397" s="96"/>
      <c r="W397" s="96"/>
      <c r="X397" s="96"/>
      <c r="Y397" s="96"/>
      <c r="Z397" s="96"/>
      <c r="AA397" s="96"/>
    </row>
    <row r="398" spans="1:27" ht="15.75" customHeight="1">
      <c r="A398" s="2">
        <v>335</v>
      </c>
      <c r="B398" s="2" t="s">
        <v>2381</v>
      </c>
      <c r="C398" s="103" t="s">
        <v>620</v>
      </c>
      <c r="D398" s="103" t="s">
        <v>621</v>
      </c>
      <c r="E398" s="103" t="s">
        <v>2382</v>
      </c>
      <c r="F398" s="103" t="s">
        <v>2383</v>
      </c>
      <c r="G398" s="103" t="s">
        <v>2384</v>
      </c>
      <c r="H398" s="103" t="s">
        <v>2385</v>
      </c>
      <c r="I398" s="103">
        <v>0</v>
      </c>
      <c r="J398" s="103">
        <v>320</v>
      </c>
      <c r="K398" s="103">
        <v>320</v>
      </c>
      <c r="L398" s="103">
        <v>320</v>
      </c>
      <c r="M398" s="103" t="s">
        <v>21</v>
      </c>
      <c r="N398" s="103">
        <v>320</v>
      </c>
      <c r="O398" s="105"/>
      <c r="P398" s="105">
        <v>44484</v>
      </c>
      <c r="Q398" s="103" t="s">
        <v>2386</v>
      </c>
      <c r="R398" s="103" t="s">
        <v>23</v>
      </c>
      <c r="S398" s="103"/>
      <c r="T398" s="96"/>
      <c r="U398" s="96"/>
      <c r="V398" s="96"/>
      <c r="W398" s="96"/>
      <c r="X398" s="96"/>
      <c r="Y398" s="96"/>
      <c r="Z398" s="96"/>
      <c r="AA398" s="96"/>
    </row>
    <row r="399" spans="1:27" ht="15.75" customHeight="1">
      <c r="A399" s="2">
        <v>263</v>
      </c>
      <c r="B399" s="2" t="s">
        <v>2071</v>
      </c>
      <c r="C399" s="103" t="s">
        <v>764</v>
      </c>
      <c r="D399" s="103" t="s">
        <v>340</v>
      </c>
      <c r="E399" s="103" t="s">
        <v>2387</v>
      </c>
      <c r="F399" s="103" t="s">
        <v>2388</v>
      </c>
      <c r="G399" s="103" t="s">
        <v>2389</v>
      </c>
      <c r="H399" s="103" t="s">
        <v>2385</v>
      </c>
      <c r="I399" s="103">
        <v>7.47</v>
      </c>
      <c r="J399" s="103">
        <v>320</v>
      </c>
      <c r="K399" s="103">
        <v>320</v>
      </c>
      <c r="L399" s="103">
        <v>320</v>
      </c>
      <c r="M399" s="103" t="s">
        <v>21</v>
      </c>
      <c r="N399" s="103">
        <v>320</v>
      </c>
      <c r="O399" s="105"/>
      <c r="P399" s="105">
        <v>44487</v>
      </c>
      <c r="Q399" s="103" t="s">
        <v>2390</v>
      </c>
      <c r="R399" s="103" t="s">
        <v>23</v>
      </c>
      <c r="S399" s="103"/>
      <c r="T399" s="96"/>
      <c r="U399" s="96"/>
      <c r="V399" s="96"/>
      <c r="W399" s="96"/>
      <c r="X399" s="96"/>
      <c r="Y399" s="96"/>
      <c r="Z399" s="96"/>
      <c r="AA399" s="96"/>
    </row>
    <row r="400" spans="1:27" ht="15.75" customHeight="1">
      <c r="A400" s="2">
        <v>483</v>
      </c>
      <c r="B400" s="2" t="s">
        <v>2391</v>
      </c>
      <c r="C400" s="103" t="s">
        <v>541</v>
      </c>
      <c r="D400" s="103" t="s">
        <v>542</v>
      </c>
      <c r="E400" s="103" t="s">
        <v>2392</v>
      </c>
      <c r="F400" s="103" t="s">
        <v>2393</v>
      </c>
      <c r="G400" s="103" t="s">
        <v>2394</v>
      </c>
      <c r="H400" s="103" t="s">
        <v>2395</v>
      </c>
      <c r="I400" s="103">
        <v>23</v>
      </c>
      <c r="J400" s="103">
        <v>325</v>
      </c>
      <c r="K400" s="103">
        <v>325</v>
      </c>
      <c r="L400" s="103">
        <v>325</v>
      </c>
      <c r="M400" s="103" t="s">
        <v>21</v>
      </c>
      <c r="N400" s="103">
        <v>325</v>
      </c>
      <c r="O400" s="105"/>
      <c r="P400" s="105">
        <v>44481</v>
      </c>
      <c r="Q400" s="103" t="s">
        <v>2396</v>
      </c>
      <c r="R400" s="103" t="s">
        <v>23</v>
      </c>
      <c r="S400" s="103"/>
      <c r="T400" s="96"/>
      <c r="U400" s="96"/>
      <c r="V400" s="96"/>
      <c r="W400" s="96"/>
      <c r="X400" s="96"/>
      <c r="Y400" s="96"/>
      <c r="Z400" s="96"/>
      <c r="AA400" s="96"/>
    </row>
    <row r="401" spans="1:27" ht="15.75" customHeight="1">
      <c r="A401" s="2">
        <v>264</v>
      </c>
      <c r="B401" s="2" t="s">
        <v>2397</v>
      </c>
      <c r="C401" s="103" t="s">
        <v>2398</v>
      </c>
      <c r="D401" s="103" t="s">
        <v>2399</v>
      </c>
      <c r="E401" s="103" t="s">
        <v>2400</v>
      </c>
      <c r="F401" s="103" t="s">
        <v>2401</v>
      </c>
      <c r="G401" s="103" t="s">
        <v>2402</v>
      </c>
      <c r="H401" s="103" t="s">
        <v>2395</v>
      </c>
      <c r="I401" s="103">
        <v>1.75</v>
      </c>
      <c r="J401" s="103">
        <v>325</v>
      </c>
      <c r="K401" s="103">
        <v>325</v>
      </c>
      <c r="L401" s="103">
        <v>325</v>
      </c>
      <c r="M401" s="103" t="s">
        <v>21</v>
      </c>
      <c r="N401" s="103">
        <v>325</v>
      </c>
      <c r="O401" s="105"/>
      <c r="P401" s="105">
        <v>44487</v>
      </c>
      <c r="Q401" s="103" t="s">
        <v>2403</v>
      </c>
      <c r="R401" s="103" t="s">
        <v>23</v>
      </c>
      <c r="S401" s="103"/>
      <c r="T401" s="96"/>
      <c r="U401" s="96"/>
      <c r="V401" s="96"/>
      <c r="W401" s="96"/>
      <c r="X401" s="96"/>
      <c r="Y401" s="96"/>
      <c r="Z401" s="96"/>
      <c r="AA401" s="96"/>
    </row>
    <row r="402" spans="1:27" ht="15.75" customHeight="1">
      <c r="A402" s="2">
        <v>204</v>
      </c>
      <c r="B402" s="2" t="s">
        <v>650</v>
      </c>
      <c r="C402" s="103" t="s">
        <v>802</v>
      </c>
      <c r="D402" s="103" t="s">
        <v>803</v>
      </c>
      <c r="E402" s="103" t="s">
        <v>2404</v>
      </c>
      <c r="F402" s="103" t="s">
        <v>2405</v>
      </c>
      <c r="G402" s="103" t="s">
        <v>2406</v>
      </c>
      <c r="H402" s="103" t="s">
        <v>2395</v>
      </c>
      <c r="I402" s="103">
        <v>2.09</v>
      </c>
      <c r="J402" s="103">
        <v>325</v>
      </c>
      <c r="K402" s="103">
        <v>325</v>
      </c>
      <c r="L402" s="103">
        <v>325</v>
      </c>
      <c r="M402" s="103" t="s">
        <v>21</v>
      </c>
      <c r="N402" s="103">
        <v>325</v>
      </c>
      <c r="O402" s="105"/>
      <c r="P402" s="105">
        <v>44488</v>
      </c>
      <c r="Q402" s="103" t="s">
        <v>2407</v>
      </c>
      <c r="R402" s="103" t="s">
        <v>23</v>
      </c>
      <c r="S402" s="103"/>
      <c r="T402" s="96"/>
      <c r="U402" s="96"/>
      <c r="V402" s="96"/>
      <c r="W402" s="96"/>
      <c r="X402" s="96"/>
      <c r="Y402" s="96"/>
      <c r="Z402" s="96"/>
      <c r="AA402" s="96"/>
    </row>
    <row r="403" spans="1:27" ht="15.75" customHeight="1">
      <c r="A403" s="2">
        <v>169</v>
      </c>
      <c r="B403" s="2" t="s">
        <v>1981</v>
      </c>
      <c r="C403" s="103" t="s">
        <v>2408</v>
      </c>
      <c r="D403" s="103" t="s">
        <v>2409</v>
      </c>
      <c r="E403" s="103" t="s">
        <v>2410</v>
      </c>
      <c r="F403" s="103" t="s">
        <v>2411</v>
      </c>
      <c r="G403" s="103" t="s">
        <v>2412</v>
      </c>
      <c r="H403" s="103" t="s">
        <v>2413</v>
      </c>
      <c r="I403" s="103">
        <v>0</v>
      </c>
      <c r="J403" s="103">
        <v>328</v>
      </c>
      <c r="K403" s="103">
        <v>328</v>
      </c>
      <c r="L403" s="103">
        <v>328</v>
      </c>
      <c r="M403" s="103" t="s">
        <v>21</v>
      </c>
      <c r="N403" s="103">
        <v>328</v>
      </c>
      <c r="O403" s="105"/>
      <c r="P403" s="105">
        <v>44489</v>
      </c>
      <c r="Q403" s="103" t="s">
        <v>2414</v>
      </c>
      <c r="R403" s="103" t="s">
        <v>23</v>
      </c>
      <c r="S403" s="103"/>
      <c r="T403" s="96"/>
      <c r="U403" s="96"/>
      <c r="V403" s="96"/>
      <c r="W403" s="96"/>
      <c r="X403" s="96"/>
      <c r="Y403" s="96"/>
      <c r="Z403" s="96"/>
      <c r="AA403" s="96"/>
    </row>
    <row r="404" spans="1:27" ht="15.75" customHeight="1">
      <c r="A404" s="2">
        <v>484</v>
      </c>
      <c r="B404" s="2" t="s">
        <v>2131</v>
      </c>
      <c r="C404" s="103" t="s">
        <v>980</v>
      </c>
      <c r="D404" s="103" t="s">
        <v>1130</v>
      </c>
      <c r="E404" s="103" t="s">
        <v>2415</v>
      </c>
      <c r="F404" s="103" t="s">
        <v>2416</v>
      </c>
      <c r="G404" s="103" t="s">
        <v>2417</v>
      </c>
      <c r="H404" s="103" t="s">
        <v>329</v>
      </c>
      <c r="I404" s="103">
        <v>0</v>
      </c>
      <c r="J404" s="103">
        <v>330</v>
      </c>
      <c r="K404" s="103">
        <v>330</v>
      </c>
      <c r="L404" s="103">
        <v>330</v>
      </c>
      <c r="M404" s="103" t="s">
        <v>21</v>
      </c>
      <c r="N404" s="103">
        <v>330</v>
      </c>
      <c r="O404" s="105"/>
      <c r="P404" s="105">
        <v>44481</v>
      </c>
      <c r="Q404" s="103" t="s">
        <v>2418</v>
      </c>
      <c r="R404" s="103" t="s">
        <v>23</v>
      </c>
      <c r="S404" s="103"/>
      <c r="T404" s="96"/>
      <c r="U404" s="96"/>
      <c r="V404" s="96"/>
      <c r="W404" s="96"/>
      <c r="X404" s="96"/>
      <c r="Y404" s="96"/>
      <c r="Z404" s="96"/>
      <c r="AA404" s="96"/>
    </row>
    <row r="405" spans="1:27" ht="15.75" customHeight="1">
      <c r="A405" s="2">
        <v>382</v>
      </c>
      <c r="B405" s="2" t="s">
        <v>2419</v>
      </c>
      <c r="C405" s="103" t="s">
        <v>570</v>
      </c>
      <c r="D405" s="103" t="s">
        <v>181</v>
      </c>
      <c r="E405" s="103" t="s">
        <v>2420</v>
      </c>
      <c r="F405" s="103" t="s">
        <v>2421</v>
      </c>
      <c r="G405" s="103" t="s">
        <v>2422</v>
      </c>
      <c r="H405" s="103" t="s">
        <v>329</v>
      </c>
      <c r="I405" s="103">
        <v>1</v>
      </c>
      <c r="J405" s="103">
        <v>330</v>
      </c>
      <c r="K405" s="103">
        <v>330</v>
      </c>
      <c r="L405" s="103">
        <v>330</v>
      </c>
      <c r="M405" s="103" t="s">
        <v>21</v>
      </c>
      <c r="N405" s="103">
        <v>330</v>
      </c>
      <c r="O405" s="105"/>
      <c r="P405" s="105">
        <v>44483</v>
      </c>
      <c r="Q405" s="103" t="s">
        <v>1284</v>
      </c>
      <c r="R405" s="103" t="s">
        <v>23</v>
      </c>
      <c r="S405" s="103"/>
      <c r="T405" s="96"/>
      <c r="U405" s="96"/>
      <c r="V405" s="96"/>
      <c r="W405" s="96"/>
      <c r="X405" s="96"/>
      <c r="Y405" s="96"/>
      <c r="Z405" s="96"/>
      <c r="AA405" s="96"/>
    </row>
    <row r="406" spans="1:27" ht="15.75" customHeight="1">
      <c r="A406" s="2">
        <v>53</v>
      </c>
      <c r="B406" s="2" t="s">
        <v>1010</v>
      </c>
      <c r="C406" s="103" t="s">
        <v>2423</v>
      </c>
      <c r="D406" s="103" t="s">
        <v>2424</v>
      </c>
      <c r="E406" s="103" t="s">
        <v>2425</v>
      </c>
      <c r="F406" s="103" t="s">
        <v>2426</v>
      </c>
      <c r="G406" s="103" t="s">
        <v>2427</v>
      </c>
      <c r="H406" s="103" t="s">
        <v>2428</v>
      </c>
      <c r="I406" s="103">
        <v>2.62</v>
      </c>
      <c r="J406" s="103">
        <v>330</v>
      </c>
      <c r="K406" s="103">
        <v>330</v>
      </c>
      <c r="L406" s="103">
        <v>330</v>
      </c>
      <c r="M406" s="103" t="s">
        <v>21</v>
      </c>
      <c r="N406" s="103">
        <v>330</v>
      </c>
      <c r="O406" s="105"/>
      <c r="P406" s="105">
        <v>44495</v>
      </c>
      <c r="Q406" s="103" t="s">
        <v>2429</v>
      </c>
      <c r="R406" s="103" t="s">
        <v>23</v>
      </c>
      <c r="S406" s="103"/>
      <c r="T406" s="96"/>
      <c r="U406" s="96"/>
      <c r="V406" s="96"/>
      <c r="W406" s="96"/>
      <c r="X406" s="96"/>
      <c r="Y406" s="96"/>
      <c r="Z406" s="96"/>
      <c r="AA406" s="96"/>
    </row>
    <row r="407" spans="1:27" ht="15.75" customHeight="1">
      <c r="A407" s="2"/>
      <c r="B407" s="2"/>
      <c r="C407" s="106" t="s">
        <v>2430</v>
      </c>
      <c r="D407" s="103"/>
      <c r="E407" s="103"/>
      <c r="F407" s="103"/>
      <c r="G407" s="103"/>
      <c r="H407" s="103" t="s">
        <v>2431</v>
      </c>
      <c r="I407" s="103"/>
      <c r="J407" s="103"/>
      <c r="K407" s="103"/>
      <c r="L407" s="103"/>
      <c r="M407" s="103" t="s">
        <v>21</v>
      </c>
      <c r="N407" s="103">
        <v>330</v>
      </c>
      <c r="O407" s="105"/>
      <c r="P407" s="105">
        <v>44496</v>
      </c>
      <c r="Q407" s="106" t="s">
        <v>2432</v>
      </c>
      <c r="R407" s="103" t="s">
        <v>23</v>
      </c>
      <c r="S407" s="103"/>
      <c r="T407" s="96"/>
      <c r="U407" s="96"/>
      <c r="V407" s="96"/>
      <c r="W407" s="96"/>
      <c r="X407" s="96"/>
      <c r="Y407" s="96"/>
      <c r="Z407" s="96"/>
      <c r="AA407" s="96"/>
    </row>
    <row r="408" spans="1:27" ht="15.75" customHeight="1">
      <c r="A408" s="2"/>
      <c r="B408" s="2"/>
      <c r="C408" s="106" t="s">
        <v>74</v>
      </c>
      <c r="D408" s="103"/>
      <c r="E408" s="103"/>
      <c r="F408" s="103"/>
      <c r="G408" s="103"/>
      <c r="H408" s="103" t="s">
        <v>2433</v>
      </c>
      <c r="I408" s="103"/>
      <c r="J408" s="103"/>
      <c r="K408" s="103"/>
      <c r="L408" s="103"/>
      <c r="M408" s="103" t="s">
        <v>21</v>
      </c>
      <c r="N408" s="103">
        <v>330</v>
      </c>
      <c r="O408" s="105"/>
      <c r="P408" s="105">
        <v>44496</v>
      </c>
      <c r="Q408" s="106" t="s">
        <v>2434</v>
      </c>
      <c r="R408" s="103" t="s">
        <v>23</v>
      </c>
      <c r="S408" s="103"/>
      <c r="T408" s="96"/>
      <c r="U408" s="96"/>
      <c r="V408" s="96"/>
      <c r="W408" s="96"/>
      <c r="X408" s="96"/>
      <c r="Y408" s="96"/>
      <c r="Z408" s="96"/>
      <c r="AA408" s="96"/>
    </row>
    <row r="409" spans="1:27" ht="15.75" customHeight="1">
      <c r="A409" s="2">
        <v>54</v>
      </c>
      <c r="B409" s="2" t="s">
        <v>2435</v>
      </c>
      <c r="C409" s="103" t="s">
        <v>1088</v>
      </c>
      <c r="D409" s="103" t="s">
        <v>1089</v>
      </c>
      <c r="E409" s="103" t="s">
        <v>2436</v>
      </c>
      <c r="F409" s="103" t="s">
        <v>2437</v>
      </c>
      <c r="G409" s="103" t="s">
        <v>2438</v>
      </c>
      <c r="H409" s="103" t="s">
        <v>2439</v>
      </c>
      <c r="I409" s="103">
        <v>1.05</v>
      </c>
      <c r="J409" s="103">
        <v>332</v>
      </c>
      <c r="K409" s="103">
        <v>332</v>
      </c>
      <c r="L409" s="103">
        <v>332</v>
      </c>
      <c r="M409" s="103" t="s">
        <v>21</v>
      </c>
      <c r="N409" s="103">
        <v>332</v>
      </c>
      <c r="O409" s="105"/>
      <c r="P409" s="105">
        <v>44495</v>
      </c>
      <c r="Q409" s="113" t="s">
        <v>2440</v>
      </c>
      <c r="R409" s="103" t="s">
        <v>23</v>
      </c>
      <c r="S409" s="103"/>
      <c r="T409" s="96"/>
      <c r="U409" s="96"/>
      <c r="V409" s="96"/>
      <c r="W409" s="96"/>
      <c r="X409" s="96"/>
      <c r="Y409" s="96"/>
      <c r="Z409" s="96"/>
      <c r="AA409" s="96"/>
    </row>
    <row r="410" spans="1:27" ht="15.75" customHeight="1">
      <c r="A410" s="2">
        <v>735</v>
      </c>
      <c r="B410" s="2" t="s">
        <v>2441</v>
      </c>
      <c r="C410" s="103" t="s">
        <v>2442</v>
      </c>
      <c r="D410" s="103" t="s">
        <v>2443</v>
      </c>
      <c r="E410" s="103" t="s">
        <v>2444</v>
      </c>
      <c r="F410" s="103" t="s">
        <v>2445</v>
      </c>
      <c r="G410" s="103" t="s">
        <v>2446</v>
      </c>
      <c r="H410" s="103" t="s">
        <v>2447</v>
      </c>
      <c r="I410" s="103">
        <v>0</v>
      </c>
      <c r="J410" s="103">
        <v>340</v>
      </c>
      <c r="K410" s="103">
        <v>340</v>
      </c>
      <c r="L410" s="103">
        <v>340</v>
      </c>
      <c r="M410" s="103" t="s">
        <v>21</v>
      </c>
      <c r="N410" s="103">
        <v>340</v>
      </c>
      <c r="O410" s="105"/>
      <c r="P410" s="105">
        <v>44473</v>
      </c>
      <c r="Q410" s="103" t="s">
        <v>2448</v>
      </c>
      <c r="R410" s="103" t="s">
        <v>23</v>
      </c>
      <c r="S410" s="103"/>
      <c r="T410" s="96"/>
      <c r="U410" s="96"/>
      <c r="V410" s="96"/>
      <c r="W410" s="96"/>
      <c r="X410" s="96"/>
      <c r="Y410" s="96"/>
      <c r="Z410" s="96"/>
      <c r="AA410" s="96"/>
    </row>
    <row r="411" spans="1:27" ht="15.75" customHeight="1">
      <c r="A411" s="2">
        <v>736</v>
      </c>
      <c r="B411" s="2" t="s">
        <v>2449</v>
      </c>
      <c r="C411" s="103" t="s">
        <v>2450</v>
      </c>
      <c r="D411" s="103" t="s">
        <v>2451</v>
      </c>
      <c r="E411" s="103" t="s">
        <v>2452</v>
      </c>
      <c r="F411" s="103" t="s">
        <v>2453</v>
      </c>
      <c r="G411" s="103" t="s">
        <v>2454</v>
      </c>
      <c r="H411" s="103" t="s">
        <v>2447</v>
      </c>
      <c r="I411" s="103">
        <v>0</v>
      </c>
      <c r="J411" s="103">
        <v>340</v>
      </c>
      <c r="K411" s="103">
        <v>340</v>
      </c>
      <c r="L411" s="103">
        <v>340</v>
      </c>
      <c r="M411" s="103" t="s">
        <v>21</v>
      </c>
      <c r="N411" s="103">
        <v>340</v>
      </c>
      <c r="O411" s="105"/>
      <c r="P411" s="105">
        <v>44473</v>
      </c>
      <c r="Q411" s="103" t="s">
        <v>2455</v>
      </c>
      <c r="R411" s="103" t="s">
        <v>23</v>
      </c>
      <c r="S411" s="103"/>
      <c r="T411" s="96"/>
      <c r="U411" s="96"/>
      <c r="V411" s="96"/>
      <c r="W411" s="96"/>
      <c r="X411" s="96"/>
      <c r="Y411" s="96"/>
      <c r="Z411" s="96"/>
      <c r="AA411" s="96"/>
    </row>
    <row r="412" spans="1:27" ht="15.75" customHeight="1">
      <c r="A412" s="2">
        <v>737</v>
      </c>
      <c r="B412" s="2" t="s">
        <v>375</v>
      </c>
      <c r="C412" s="103" t="s">
        <v>324</v>
      </c>
      <c r="D412" s="103" t="s">
        <v>325</v>
      </c>
      <c r="E412" s="103" t="s">
        <v>2456</v>
      </c>
      <c r="F412" s="103" t="s">
        <v>2457</v>
      </c>
      <c r="G412" s="103" t="s">
        <v>2458</v>
      </c>
      <c r="H412" s="103" t="s">
        <v>337</v>
      </c>
      <c r="I412" s="103">
        <v>4.42</v>
      </c>
      <c r="J412" s="103">
        <v>350</v>
      </c>
      <c r="K412" s="103">
        <v>350</v>
      </c>
      <c r="L412" s="103">
        <v>350</v>
      </c>
      <c r="M412" s="103" t="s">
        <v>21</v>
      </c>
      <c r="N412" s="103">
        <v>350</v>
      </c>
      <c r="O412" s="105"/>
      <c r="P412" s="105">
        <v>44473</v>
      </c>
      <c r="Q412" s="103" t="s">
        <v>2459</v>
      </c>
      <c r="R412" s="103" t="s">
        <v>23</v>
      </c>
      <c r="S412" s="103"/>
      <c r="T412" s="96"/>
      <c r="U412" s="96"/>
      <c r="V412" s="96"/>
      <c r="W412" s="96"/>
      <c r="X412" s="96"/>
      <c r="Y412" s="96"/>
      <c r="Z412" s="96"/>
      <c r="AA412" s="96"/>
    </row>
    <row r="413" spans="1:27" ht="15.75" customHeight="1">
      <c r="A413" s="2">
        <v>677</v>
      </c>
      <c r="B413" s="2" t="s">
        <v>1396</v>
      </c>
      <c r="C413" s="103" t="s">
        <v>2460</v>
      </c>
      <c r="D413" s="103" t="s">
        <v>2461</v>
      </c>
      <c r="E413" s="103" t="s">
        <v>2462</v>
      </c>
      <c r="F413" s="103" t="s">
        <v>2463</v>
      </c>
      <c r="G413" s="103" t="s">
        <v>2464</v>
      </c>
      <c r="H413" s="103" t="s">
        <v>337</v>
      </c>
      <c r="I413" s="103">
        <v>0</v>
      </c>
      <c r="J413" s="103">
        <v>350</v>
      </c>
      <c r="K413" s="103">
        <v>350</v>
      </c>
      <c r="L413" s="103">
        <v>350</v>
      </c>
      <c r="M413" s="103" t="s">
        <v>21</v>
      </c>
      <c r="N413" s="103">
        <v>350</v>
      </c>
      <c r="O413" s="105"/>
      <c r="P413" s="105">
        <v>44474</v>
      </c>
      <c r="Q413" s="103" t="s">
        <v>2465</v>
      </c>
      <c r="R413" s="103" t="s">
        <v>23</v>
      </c>
      <c r="S413" s="103"/>
      <c r="T413" s="96"/>
      <c r="U413" s="96"/>
      <c r="V413" s="96"/>
      <c r="W413" s="96"/>
      <c r="X413" s="96"/>
      <c r="Y413" s="96"/>
      <c r="Z413" s="96"/>
      <c r="AA413" s="96"/>
    </row>
    <row r="414" spans="1:27" ht="15.75" customHeight="1">
      <c r="A414" s="2">
        <v>485</v>
      </c>
      <c r="B414" s="2" t="s">
        <v>589</v>
      </c>
      <c r="C414" s="103" t="s">
        <v>2466</v>
      </c>
      <c r="D414" s="103" t="s">
        <v>2467</v>
      </c>
      <c r="E414" s="103" t="s">
        <v>2468</v>
      </c>
      <c r="F414" s="103" t="s">
        <v>2469</v>
      </c>
      <c r="G414" s="103" t="s">
        <v>2470</v>
      </c>
      <c r="H414" s="103" t="s">
        <v>337</v>
      </c>
      <c r="I414" s="103">
        <v>0</v>
      </c>
      <c r="J414" s="103">
        <v>350</v>
      </c>
      <c r="K414" s="103">
        <v>350</v>
      </c>
      <c r="L414" s="103">
        <v>350</v>
      </c>
      <c r="M414" s="103" t="s">
        <v>21</v>
      </c>
      <c r="N414" s="103">
        <v>350</v>
      </c>
      <c r="O414" s="105"/>
      <c r="P414" s="105">
        <v>44481</v>
      </c>
      <c r="Q414" s="103" t="s">
        <v>2471</v>
      </c>
      <c r="R414" s="103" t="s">
        <v>23</v>
      </c>
      <c r="S414" s="103"/>
      <c r="T414" s="96"/>
      <c r="U414" s="96"/>
      <c r="V414" s="96"/>
      <c r="W414" s="96"/>
      <c r="X414" s="96"/>
      <c r="Y414" s="96"/>
      <c r="Z414" s="96"/>
      <c r="AA414" s="96"/>
    </row>
    <row r="415" spans="1:27" ht="15.75" customHeight="1">
      <c r="A415" s="2">
        <v>269</v>
      </c>
      <c r="B415" s="2" t="s">
        <v>2472</v>
      </c>
      <c r="C415" s="103" t="s">
        <v>2473</v>
      </c>
      <c r="D415" s="103" t="s">
        <v>2474</v>
      </c>
      <c r="E415" s="103" t="s">
        <v>2475</v>
      </c>
      <c r="F415" s="103" t="s">
        <v>2476</v>
      </c>
      <c r="G415" s="103" t="s">
        <v>2477</v>
      </c>
      <c r="H415" s="103" t="s">
        <v>337</v>
      </c>
      <c r="I415" s="103">
        <v>0</v>
      </c>
      <c r="J415" s="103">
        <v>350</v>
      </c>
      <c r="K415" s="103">
        <v>350</v>
      </c>
      <c r="L415" s="103">
        <v>350</v>
      </c>
      <c r="M415" s="103" t="s">
        <v>21</v>
      </c>
      <c r="N415" s="103">
        <v>350</v>
      </c>
      <c r="O415" s="105"/>
      <c r="P415" s="105">
        <v>44487</v>
      </c>
      <c r="Q415" s="103" t="s">
        <v>2478</v>
      </c>
      <c r="R415" s="103" t="s">
        <v>23</v>
      </c>
      <c r="S415" s="103"/>
      <c r="T415" s="96"/>
      <c r="U415" s="96"/>
      <c r="V415" s="96"/>
      <c r="W415" s="96"/>
      <c r="X415" s="96"/>
      <c r="Y415" s="96"/>
      <c r="Z415" s="96"/>
      <c r="AA415" s="96"/>
    </row>
    <row r="416" spans="1:27" ht="15.75" customHeight="1">
      <c r="A416" s="2">
        <v>270</v>
      </c>
      <c r="B416" s="2" t="s">
        <v>2479</v>
      </c>
      <c r="C416" s="103" t="s">
        <v>2480</v>
      </c>
      <c r="D416" s="103" t="s">
        <v>2481</v>
      </c>
      <c r="E416" s="103" t="s">
        <v>2482</v>
      </c>
      <c r="F416" s="103" t="s">
        <v>2483</v>
      </c>
      <c r="G416" s="103" t="s">
        <v>2484</v>
      </c>
      <c r="H416" s="103" t="s">
        <v>2485</v>
      </c>
      <c r="I416" s="103">
        <v>0</v>
      </c>
      <c r="J416" s="103">
        <v>356</v>
      </c>
      <c r="K416" s="103">
        <v>356</v>
      </c>
      <c r="L416" s="103">
        <v>356</v>
      </c>
      <c r="M416" s="103" t="s">
        <v>21</v>
      </c>
      <c r="N416" s="103">
        <v>356</v>
      </c>
      <c r="O416" s="105"/>
      <c r="P416" s="105">
        <v>44487</v>
      </c>
      <c r="Q416" s="103" t="s">
        <v>2486</v>
      </c>
      <c r="R416" s="103" t="s">
        <v>23</v>
      </c>
      <c r="S416" s="103"/>
      <c r="T416" s="96"/>
      <c r="U416" s="96"/>
      <c r="V416" s="96"/>
      <c r="W416" s="96"/>
      <c r="X416" s="96"/>
      <c r="Y416" s="96"/>
      <c r="Z416" s="96"/>
      <c r="AA416" s="96"/>
    </row>
    <row r="417" spans="1:27" ht="15.75" customHeight="1">
      <c r="A417" s="2">
        <v>114</v>
      </c>
      <c r="B417" s="2" t="s">
        <v>2487</v>
      </c>
      <c r="C417" s="103" t="s">
        <v>2480</v>
      </c>
      <c r="D417" s="103" t="s">
        <v>2481</v>
      </c>
      <c r="E417" s="103" t="s">
        <v>2488</v>
      </c>
      <c r="F417" s="103" t="s">
        <v>2489</v>
      </c>
      <c r="G417" s="103" t="s">
        <v>2490</v>
      </c>
      <c r="H417" s="103" t="s">
        <v>2491</v>
      </c>
      <c r="I417" s="103">
        <v>0</v>
      </c>
      <c r="J417" s="103">
        <v>360</v>
      </c>
      <c r="K417" s="103">
        <v>360</v>
      </c>
      <c r="L417" s="103">
        <v>360</v>
      </c>
      <c r="M417" s="103" t="s">
        <v>21</v>
      </c>
      <c r="N417" s="103">
        <v>360</v>
      </c>
      <c r="O417" s="105"/>
      <c r="P417" s="105">
        <v>44494</v>
      </c>
      <c r="Q417" s="103" t="s">
        <v>2492</v>
      </c>
      <c r="R417" s="103" t="s">
        <v>23</v>
      </c>
      <c r="S417" s="103"/>
      <c r="T417" s="96"/>
      <c r="U417" s="96"/>
      <c r="V417" s="96"/>
      <c r="W417" s="96"/>
      <c r="X417" s="96"/>
      <c r="Y417" s="96"/>
      <c r="Z417" s="96"/>
      <c r="AA417" s="96"/>
    </row>
    <row r="418" spans="1:27" ht="15.75" customHeight="1">
      <c r="A418" s="2">
        <v>37</v>
      </c>
      <c r="B418" s="2" t="s">
        <v>2493</v>
      </c>
      <c r="C418" s="103" t="s">
        <v>2494</v>
      </c>
      <c r="D418" s="103" t="s">
        <v>2495</v>
      </c>
      <c r="E418" s="103" t="s">
        <v>2496</v>
      </c>
      <c r="F418" s="103" t="s">
        <v>2497</v>
      </c>
      <c r="G418" s="103" t="s">
        <v>2498</v>
      </c>
      <c r="H418" s="103" t="s">
        <v>2491</v>
      </c>
      <c r="I418" s="103">
        <v>0</v>
      </c>
      <c r="J418" s="103">
        <v>360</v>
      </c>
      <c r="K418" s="103">
        <v>360</v>
      </c>
      <c r="L418" s="103">
        <v>360</v>
      </c>
      <c r="M418" s="103" t="s">
        <v>21</v>
      </c>
      <c r="N418" s="103">
        <v>360</v>
      </c>
      <c r="O418" s="105"/>
      <c r="P418" s="105">
        <v>44497</v>
      </c>
      <c r="Q418" s="103" t="s">
        <v>2499</v>
      </c>
      <c r="R418" s="103" t="s">
        <v>23</v>
      </c>
      <c r="S418" s="103"/>
      <c r="T418" s="96"/>
      <c r="U418" s="96"/>
      <c r="V418" s="96"/>
      <c r="W418" s="96"/>
      <c r="X418" s="96"/>
      <c r="Y418" s="96"/>
      <c r="Z418" s="96"/>
      <c r="AA418" s="96"/>
    </row>
    <row r="419" spans="1:27" ht="15.75" customHeight="1">
      <c r="A419" s="2">
        <v>445</v>
      </c>
      <c r="B419" s="2" t="s">
        <v>2500</v>
      </c>
      <c r="C419" s="103" t="s">
        <v>2501</v>
      </c>
      <c r="D419" s="103" t="s">
        <v>2502</v>
      </c>
      <c r="E419" s="103" t="s">
        <v>2503</v>
      </c>
      <c r="F419" s="103" t="s">
        <v>2504</v>
      </c>
      <c r="G419" s="103" t="s">
        <v>2505</v>
      </c>
      <c r="H419" s="103" t="s">
        <v>435</v>
      </c>
      <c r="I419" s="104">
        <v>24.36</v>
      </c>
      <c r="J419" s="103">
        <v>1000</v>
      </c>
      <c r="K419" s="103">
        <v>1000</v>
      </c>
      <c r="L419" s="103">
        <v>1000</v>
      </c>
      <c r="M419" s="103" t="s">
        <v>21</v>
      </c>
      <c r="N419" s="103">
        <v>1000</v>
      </c>
      <c r="O419" s="105"/>
      <c r="P419" s="105">
        <v>44481</v>
      </c>
      <c r="Q419" s="103" t="s">
        <v>2506</v>
      </c>
      <c r="R419" s="103" t="s">
        <v>99</v>
      </c>
      <c r="S419" s="103"/>
      <c r="T419" s="96"/>
      <c r="U419" s="96"/>
      <c r="V419" s="96"/>
      <c r="W419" s="96"/>
      <c r="X419" s="96"/>
      <c r="Y419" s="96"/>
      <c r="Z419" s="96"/>
      <c r="AA419" s="96"/>
    </row>
    <row r="420" spans="1:27" ht="15.75" customHeight="1">
      <c r="A420" s="2">
        <v>446</v>
      </c>
      <c r="B420" s="2" t="s">
        <v>1155</v>
      </c>
      <c r="C420" s="103" t="s">
        <v>751</v>
      </c>
      <c r="D420" s="103" t="s">
        <v>752</v>
      </c>
      <c r="E420" s="103" t="s">
        <v>2507</v>
      </c>
      <c r="F420" s="103" t="s">
        <v>2508</v>
      </c>
      <c r="G420" s="103" t="s">
        <v>2509</v>
      </c>
      <c r="H420" s="103" t="s">
        <v>435</v>
      </c>
      <c r="I420" s="104">
        <v>0</v>
      </c>
      <c r="J420" s="103">
        <v>1000</v>
      </c>
      <c r="K420" s="103">
        <v>1000</v>
      </c>
      <c r="L420" s="103">
        <v>1000</v>
      </c>
      <c r="M420" s="103" t="s">
        <v>21</v>
      </c>
      <c r="N420" s="103">
        <v>1000</v>
      </c>
      <c r="O420" s="105"/>
      <c r="P420" s="105">
        <v>44481</v>
      </c>
      <c r="Q420" s="103" t="s">
        <v>2510</v>
      </c>
      <c r="R420" s="103" t="s">
        <v>99</v>
      </c>
      <c r="S420" s="103"/>
      <c r="T420" s="96"/>
      <c r="U420" s="96"/>
      <c r="V420" s="96"/>
      <c r="W420" s="96"/>
      <c r="X420" s="96"/>
      <c r="Y420" s="96"/>
      <c r="Z420" s="96"/>
      <c r="AA420" s="96"/>
    </row>
    <row r="421" spans="1:27" ht="15.75" customHeight="1">
      <c r="A421" s="2">
        <v>516</v>
      </c>
      <c r="B421" s="2" t="s">
        <v>1034</v>
      </c>
      <c r="C421" s="103" t="s">
        <v>2511</v>
      </c>
      <c r="D421" s="103" t="s">
        <v>2512</v>
      </c>
      <c r="E421" s="103" t="s">
        <v>2513</v>
      </c>
      <c r="F421" s="103" t="s">
        <v>2514</v>
      </c>
      <c r="G421" s="103" t="s">
        <v>2515</v>
      </c>
      <c r="H421" s="103" t="s">
        <v>435</v>
      </c>
      <c r="I421" s="104">
        <v>0</v>
      </c>
      <c r="J421" s="103">
        <v>1000</v>
      </c>
      <c r="K421" s="103">
        <v>1000</v>
      </c>
      <c r="L421" s="103">
        <v>1000</v>
      </c>
      <c r="M421" s="103" t="s">
        <v>21</v>
      </c>
      <c r="N421" s="103">
        <v>1000</v>
      </c>
      <c r="O421" s="105"/>
      <c r="P421" s="105">
        <v>44481</v>
      </c>
      <c r="Q421" s="103" t="s">
        <v>2516</v>
      </c>
      <c r="R421" s="103" t="s">
        <v>99</v>
      </c>
      <c r="S421" s="103"/>
      <c r="T421" s="96"/>
      <c r="U421" s="96"/>
      <c r="V421" s="96"/>
      <c r="W421" s="96"/>
      <c r="X421" s="96"/>
      <c r="Y421" s="96"/>
      <c r="Z421" s="96"/>
      <c r="AA421" s="96"/>
    </row>
    <row r="422" spans="1:27" ht="15.75" customHeight="1">
      <c r="A422" s="2">
        <v>517</v>
      </c>
      <c r="B422" s="2" t="s">
        <v>2517</v>
      </c>
      <c r="C422" s="103" t="s">
        <v>1023</v>
      </c>
      <c r="D422" s="103" t="s">
        <v>1042</v>
      </c>
      <c r="E422" s="103" t="s">
        <v>2518</v>
      </c>
      <c r="F422" s="103" t="s">
        <v>2519</v>
      </c>
      <c r="G422" s="103" t="s">
        <v>2520</v>
      </c>
      <c r="H422" s="103" t="s">
        <v>435</v>
      </c>
      <c r="I422" s="104">
        <v>0</v>
      </c>
      <c r="J422" s="103">
        <v>1000</v>
      </c>
      <c r="K422" s="103">
        <v>1000</v>
      </c>
      <c r="L422" s="103">
        <v>1000</v>
      </c>
      <c r="M422" s="103" t="s">
        <v>21</v>
      </c>
      <c r="N422" s="103">
        <v>1000</v>
      </c>
      <c r="O422" s="105"/>
      <c r="P422" s="105">
        <v>44481</v>
      </c>
      <c r="Q422" s="103" t="s">
        <v>2521</v>
      </c>
      <c r="R422" s="103" t="s">
        <v>99</v>
      </c>
      <c r="S422" s="103"/>
      <c r="T422" s="96"/>
      <c r="U422" s="96"/>
      <c r="V422" s="96"/>
      <c r="W422" s="96"/>
      <c r="X422" s="96"/>
      <c r="Y422" s="96"/>
      <c r="Z422" s="96"/>
      <c r="AA422" s="96"/>
    </row>
    <row r="423" spans="1:27" ht="15.75" customHeight="1">
      <c r="A423" s="2">
        <v>438</v>
      </c>
      <c r="B423" s="2" t="s">
        <v>1087</v>
      </c>
      <c r="C423" s="103" t="s">
        <v>2226</v>
      </c>
      <c r="D423" s="103" t="s">
        <v>240</v>
      </c>
      <c r="E423" s="103" t="s">
        <v>2522</v>
      </c>
      <c r="F423" s="103" t="s">
        <v>2523</v>
      </c>
      <c r="G423" s="103" t="s">
        <v>2524</v>
      </c>
      <c r="H423" s="103" t="s">
        <v>1328</v>
      </c>
      <c r="I423" s="104">
        <v>62.36</v>
      </c>
      <c r="J423" s="103">
        <v>1300</v>
      </c>
      <c r="K423" s="103">
        <v>1300</v>
      </c>
      <c r="L423" s="103">
        <v>1300</v>
      </c>
      <c r="M423" s="103" t="s">
        <v>21</v>
      </c>
      <c r="N423" s="103">
        <v>1300</v>
      </c>
      <c r="O423" s="105"/>
      <c r="P423" s="105">
        <v>44481</v>
      </c>
      <c r="Q423" s="103" t="s">
        <v>2525</v>
      </c>
      <c r="R423" s="103" t="s">
        <v>99</v>
      </c>
      <c r="S423" s="103"/>
      <c r="T423" s="96"/>
      <c r="U423" s="96"/>
      <c r="V423" s="96"/>
      <c r="W423" s="96"/>
      <c r="X423" s="96"/>
      <c r="Y423" s="96"/>
      <c r="Z423" s="96"/>
      <c r="AA423" s="96"/>
    </row>
    <row r="424" spans="1:27" ht="15.75" customHeight="1">
      <c r="A424" s="2">
        <v>436</v>
      </c>
      <c r="B424" s="2" t="s">
        <v>1015</v>
      </c>
      <c r="C424" s="103" t="s">
        <v>2526</v>
      </c>
      <c r="D424" s="103" t="s">
        <v>2527</v>
      </c>
      <c r="E424" s="103" t="s">
        <v>2528</v>
      </c>
      <c r="F424" s="103" t="s">
        <v>2529</v>
      </c>
      <c r="G424" s="103" t="s">
        <v>2530</v>
      </c>
      <c r="H424" s="103" t="s">
        <v>2531</v>
      </c>
      <c r="I424" s="104">
        <v>0</v>
      </c>
      <c r="J424" s="103">
        <v>1400</v>
      </c>
      <c r="K424" s="103">
        <v>1400</v>
      </c>
      <c r="L424" s="103">
        <v>1400</v>
      </c>
      <c r="M424" s="103" t="s">
        <v>21</v>
      </c>
      <c r="N424" s="103">
        <v>1400</v>
      </c>
      <c r="O424" s="105"/>
      <c r="P424" s="105">
        <v>44481</v>
      </c>
      <c r="Q424" s="103" t="s">
        <v>2532</v>
      </c>
      <c r="R424" s="103" t="s">
        <v>99</v>
      </c>
      <c r="S424" s="103"/>
      <c r="T424" s="96"/>
      <c r="U424" s="96"/>
      <c r="V424" s="96"/>
      <c r="W424" s="96"/>
      <c r="X424" s="96"/>
      <c r="Y424" s="96"/>
      <c r="Z424" s="96"/>
      <c r="AA424" s="96"/>
    </row>
    <row r="425" spans="1:27" ht="15.75" customHeight="1">
      <c r="A425" s="2">
        <v>678</v>
      </c>
      <c r="B425" s="2" t="s">
        <v>1396</v>
      </c>
      <c r="C425" s="103" t="s">
        <v>404</v>
      </c>
      <c r="D425" s="103" t="s">
        <v>405</v>
      </c>
      <c r="E425" s="103" t="s">
        <v>2533</v>
      </c>
      <c r="F425" s="103" t="s">
        <v>2534</v>
      </c>
      <c r="G425" s="103" t="s">
        <v>2535</v>
      </c>
      <c r="H425" s="103" t="s">
        <v>2536</v>
      </c>
      <c r="I425" s="103">
        <v>20.53</v>
      </c>
      <c r="J425" s="103">
        <v>370</v>
      </c>
      <c r="K425" s="103">
        <v>370</v>
      </c>
      <c r="L425" s="103">
        <v>370</v>
      </c>
      <c r="M425" s="103" t="s">
        <v>21</v>
      </c>
      <c r="N425" s="103">
        <v>370</v>
      </c>
      <c r="O425" s="105"/>
      <c r="P425" s="105">
        <v>44474</v>
      </c>
      <c r="Q425" s="103" t="s">
        <v>2537</v>
      </c>
      <c r="R425" s="103" t="s">
        <v>23</v>
      </c>
      <c r="S425" s="103"/>
      <c r="T425" s="96"/>
      <c r="U425" s="96"/>
      <c r="V425" s="96"/>
      <c r="W425" s="96"/>
      <c r="X425" s="96"/>
      <c r="Y425" s="96"/>
      <c r="Z425" s="96"/>
      <c r="AA425" s="96"/>
    </row>
    <row r="426" spans="1:27" ht="15.75" customHeight="1">
      <c r="A426" s="2">
        <v>205</v>
      </c>
      <c r="B426" s="2" t="s">
        <v>1226</v>
      </c>
      <c r="C426" s="103" t="s">
        <v>2480</v>
      </c>
      <c r="D426" s="103" t="s">
        <v>2481</v>
      </c>
      <c r="E426" s="103" t="s">
        <v>2538</v>
      </c>
      <c r="F426" s="103" t="s">
        <v>2539</v>
      </c>
      <c r="G426" s="103" t="s">
        <v>2540</v>
      </c>
      <c r="H426" s="103" t="s">
        <v>2536</v>
      </c>
      <c r="I426" s="103">
        <v>0</v>
      </c>
      <c r="J426" s="103">
        <v>370</v>
      </c>
      <c r="K426" s="103">
        <v>370</v>
      </c>
      <c r="L426" s="103">
        <v>370</v>
      </c>
      <c r="M426" s="103" t="s">
        <v>21</v>
      </c>
      <c r="N426" s="103">
        <v>370</v>
      </c>
      <c r="O426" s="105"/>
      <c r="P426" s="105">
        <v>44488</v>
      </c>
      <c r="Q426" s="103" t="s">
        <v>2541</v>
      </c>
      <c r="R426" s="103" t="s">
        <v>23</v>
      </c>
      <c r="S426" s="103"/>
      <c r="T426" s="96"/>
      <c r="U426" s="96"/>
      <c r="V426" s="96"/>
      <c r="W426" s="96"/>
      <c r="X426" s="96"/>
      <c r="Y426" s="96"/>
      <c r="Z426" s="96"/>
      <c r="AA426" s="96"/>
    </row>
    <row r="427" spans="1:27" ht="15.75" customHeight="1">
      <c r="A427" s="2">
        <v>486</v>
      </c>
      <c r="B427" s="2" t="s">
        <v>2131</v>
      </c>
      <c r="C427" s="103" t="s">
        <v>1150</v>
      </c>
      <c r="D427" s="103" t="s">
        <v>1862</v>
      </c>
      <c r="E427" s="103" t="s">
        <v>2542</v>
      </c>
      <c r="F427" s="103" t="s">
        <v>2543</v>
      </c>
      <c r="G427" s="103" t="s">
        <v>2544</v>
      </c>
      <c r="H427" s="103" t="s">
        <v>2545</v>
      </c>
      <c r="I427" s="103">
        <v>0</v>
      </c>
      <c r="J427" s="103">
        <v>380</v>
      </c>
      <c r="K427" s="103">
        <v>380</v>
      </c>
      <c r="L427" s="103">
        <v>380</v>
      </c>
      <c r="M427" s="103" t="s">
        <v>21</v>
      </c>
      <c r="N427" s="103">
        <v>380</v>
      </c>
      <c r="O427" s="105"/>
      <c r="P427" s="105">
        <v>44481</v>
      </c>
      <c r="Q427" s="103" t="s">
        <v>2546</v>
      </c>
      <c r="R427" s="103" t="s">
        <v>23</v>
      </c>
      <c r="S427" s="103"/>
      <c r="T427" s="96"/>
      <c r="U427" s="96"/>
      <c r="V427" s="96"/>
      <c r="W427" s="96"/>
      <c r="X427" s="96"/>
      <c r="Y427" s="96"/>
      <c r="Z427" s="96"/>
      <c r="AA427" s="96"/>
    </row>
    <row r="428" spans="1:27" ht="15.75" customHeight="1">
      <c r="A428" s="2">
        <v>170</v>
      </c>
      <c r="B428" s="2" t="s">
        <v>2547</v>
      </c>
      <c r="C428" s="103" t="s">
        <v>802</v>
      </c>
      <c r="D428" s="103" t="s">
        <v>803</v>
      </c>
      <c r="E428" s="103" t="s">
        <v>2548</v>
      </c>
      <c r="F428" s="103" t="s">
        <v>2549</v>
      </c>
      <c r="G428" s="103" t="s">
        <v>2550</v>
      </c>
      <c r="H428" s="103" t="s">
        <v>2545</v>
      </c>
      <c r="I428" s="103">
        <v>0</v>
      </c>
      <c r="J428" s="103">
        <v>380</v>
      </c>
      <c r="K428" s="103">
        <v>380</v>
      </c>
      <c r="L428" s="103">
        <v>380</v>
      </c>
      <c r="M428" s="103" t="s">
        <v>21</v>
      </c>
      <c r="N428" s="103">
        <v>380</v>
      </c>
      <c r="O428" s="105"/>
      <c r="P428" s="105">
        <v>44489</v>
      </c>
      <c r="Q428" s="103" t="s">
        <v>2551</v>
      </c>
      <c r="R428" s="103" t="s">
        <v>23</v>
      </c>
      <c r="S428" s="103"/>
      <c r="T428" s="96"/>
      <c r="U428" s="96"/>
      <c r="V428" s="96"/>
      <c r="W428" s="96"/>
      <c r="X428" s="96"/>
      <c r="Y428" s="96"/>
      <c r="Z428" s="96"/>
      <c r="AA428" s="96"/>
    </row>
    <row r="429" spans="1:27" ht="15.75" customHeight="1">
      <c r="A429" s="2">
        <v>143</v>
      </c>
      <c r="B429" s="2" t="s">
        <v>1330</v>
      </c>
      <c r="C429" s="103" t="s">
        <v>284</v>
      </c>
      <c r="D429" s="103" t="s">
        <v>285</v>
      </c>
      <c r="E429" s="103" t="s">
        <v>2552</v>
      </c>
      <c r="F429" s="103" t="s">
        <v>2553</v>
      </c>
      <c r="G429" s="103" t="s">
        <v>2554</v>
      </c>
      <c r="H429" s="103" t="s">
        <v>2555</v>
      </c>
      <c r="I429" s="103">
        <v>2</v>
      </c>
      <c r="J429" s="103">
        <v>398</v>
      </c>
      <c r="K429" s="103">
        <v>398</v>
      </c>
      <c r="L429" s="103">
        <v>398</v>
      </c>
      <c r="M429" s="103" t="s">
        <v>21</v>
      </c>
      <c r="N429" s="103">
        <v>398</v>
      </c>
      <c r="O429" s="105"/>
      <c r="P429" s="105">
        <v>44491</v>
      </c>
      <c r="Q429" s="103" t="s">
        <v>2556</v>
      </c>
      <c r="R429" s="103" t="s">
        <v>23</v>
      </c>
      <c r="S429" s="103"/>
      <c r="T429" s="96"/>
      <c r="U429" s="96"/>
      <c r="V429" s="96"/>
      <c r="W429" s="96"/>
      <c r="X429" s="96"/>
      <c r="Y429" s="96"/>
      <c r="Z429" s="96"/>
      <c r="AA429" s="96"/>
    </row>
    <row r="430" spans="1:27" ht="15.75" customHeight="1">
      <c r="A430" s="2">
        <v>738</v>
      </c>
      <c r="B430" s="2" t="s">
        <v>2557</v>
      </c>
      <c r="C430" s="103" t="s">
        <v>2558</v>
      </c>
      <c r="D430" s="103" t="s">
        <v>2559</v>
      </c>
      <c r="E430" s="103" t="s">
        <v>2560</v>
      </c>
      <c r="F430" s="103" t="s">
        <v>2561</v>
      </c>
      <c r="G430" s="103" t="s">
        <v>2562</v>
      </c>
      <c r="H430" s="103" t="s">
        <v>865</v>
      </c>
      <c r="I430" s="103">
        <v>453.92</v>
      </c>
      <c r="J430" s="103">
        <v>400</v>
      </c>
      <c r="K430" s="103">
        <v>400</v>
      </c>
      <c r="L430" s="103">
        <v>400</v>
      </c>
      <c r="M430" s="103" t="s">
        <v>21</v>
      </c>
      <c r="N430" s="103">
        <v>400</v>
      </c>
      <c r="O430" s="105"/>
      <c r="P430" s="105">
        <v>44473</v>
      </c>
      <c r="Q430" s="103" t="s">
        <v>2563</v>
      </c>
      <c r="R430" s="103" t="s">
        <v>23</v>
      </c>
      <c r="S430" s="103"/>
      <c r="T430" s="96"/>
      <c r="U430" s="96"/>
      <c r="V430" s="96"/>
      <c r="W430" s="96"/>
      <c r="X430" s="96"/>
      <c r="Y430" s="96"/>
      <c r="Z430" s="96"/>
      <c r="AA430" s="96"/>
    </row>
    <row r="431" spans="1:27" ht="15.75" customHeight="1">
      <c r="A431" s="2">
        <v>569</v>
      </c>
      <c r="B431" s="2" t="s">
        <v>155</v>
      </c>
      <c r="C431" s="103" t="s">
        <v>2564</v>
      </c>
      <c r="D431" s="103" t="s">
        <v>2565</v>
      </c>
      <c r="E431" s="103" t="s">
        <v>2566</v>
      </c>
      <c r="F431" s="103" t="s">
        <v>2567</v>
      </c>
      <c r="G431" s="103" t="s">
        <v>2568</v>
      </c>
      <c r="H431" s="103" t="s">
        <v>865</v>
      </c>
      <c r="I431" s="103">
        <v>28.01</v>
      </c>
      <c r="J431" s="103">
        <v>400</v>
      </c>
      <c r="K431" s="103">
        <v>400</v>
      </c>
      <c r="L431" s="103">
        <v>400</v>
      </c>
      <c r="M431" s="103" t="s">
        <v>21</v>
      </c>
      <c r="N431" s="103">
        <v>400</v>
      </c>
      <c r="O431" s="105"/>
      <c r="P431" s="105">
        <v>44477</v>
      </c>
      <c r="Q431" s="103" t="s">
        <v>2569</v>
      </c>
      <c r="R431" s="103" t="s">
        <v>23</v>
      </c>
      <c r="S431" s="103"/>
      <c r="T431" s="96"/>
      <c r="U431" s="96"/>
      <c r="V431" s="96"/>
      <c r="W431" s="96"/>
      <c r="X431" s="96"/>
      <c r="Y431" s="96"/>
      <c r="Z431" s="96"/>
      <c r="AA431" s="96"/>
    </row>
    <row r="432" spans="1:27" ht="15.75" customHeight="1">
      <c r="A432" s="2">
        <v>487</v>
      </c>
      <c r="B432" s="2" t="s">
        <v>2570</v>
      </c>
      <c r="C432" s="103" t="s">
        <v>2571</v>
      </c>
      <c r="D432" s="103" t="s">
        <v>2572</v>
      </c>
      <c r="E432" s="103" t="s">
        <v>2573</v>
      </c>
      <c r="F432" s="103" t="s">
        <v>2574</v>
      </c>
      <c r="G432" s="103" t="s">
        <v>2575</v>
      </c>
      <c r="H432" s="103" t="s">
        <v>865</v>
      </c>
      <c r="I432" s="103">
        <v>0</v>
      </c>
      <c r="J432" s="103">
        <v>400</v>
      </c>
      <c r="K432" s="103">
        <v>400</v>
      </c>
      <c r="L432" s="103">
        <v>400</v>
      </c>
      <c r="M432" s="103" t="s">
        <v>21</v>
      </c>
      <c r="N432" s="103">
        <v>400</v>
      </c>
      <c r="O432" s="105"/>
      <c r="P432" s="105">
        <v>44481</v>
      </c>
      <c r="Q432" s="103" t="s">
        <v>2576</v>
      </c>
      <c r="R432" s="103" t="s">
        <v>23</v>
      </c>
      <c r="S432" s="103"/>
      <c r="T432" s="96"/>
      <c r="U432" s="96"/>
      <c r="V432" s="96"/>
      <c r="W432" s="96"/>
      <c r="X432" s="96"/>
      <c r="Y432" s="96"/>
      <c r="Z432" s="96"/>
      <c r="AA432" s="96"/>
    </row>
    <row r="433" spans="1:27" ht="15.75" customHeight="1">
      <c r="A433" s="2">
        <v>383</v>
      </c>
      <c r="B433" s="2" t="s">
        <v>2203</v>
      </c>
      <c r="C433" s="103" t="s">
        <v>2577</v>
      </c>
      <c r="D433" s="103" t="s">
        <v>2578</v>
      </c>
      <c r="E433" s="103" t="s">
        <v>2579</v>
      </c>
      <c r="F433" s="103" t="s">
        <v>2580</v>
      </c>
      <c r="G433" s="103" t="s">
        <v>2581</v>
      </c>
      <c r="H433" s="103" t="s">
        <v>865</v>
      </c>
      <c r="I433" s="103">
        <v>0</v>
      </c>
      <c r="J433" s="103">
        <v>400</v>
      </c>
      <c r="K433" s="103">
        <v>400</v>
      </c>
      <c r="L433" s="103">
        <v>400</v>
      </c>
      <c r="M433" s="103" t="s">
        <v>21</v>
      </c>
      <c r="N433" s="103">
        <v>400</v>
      </c>
      <c r="O433" s="105"/>
      <c r="P433" s="105">
        <v>44483</v>
      </c>
      <c r="Q433" s="103" t="s">
        <v>2582</v>
      </c>
      <c r="R433" s="103" t="s">
        <v>23</v>
      </c>
      <c r="S433" s="103"/>
      <c r="T433" s="96"/>
      <c r="U433" s="96"/>
      <c r="V433" s="96"/>
      <c r="W433" s="96"/>
      <c r="X433" s="96"/>
      <c r="Y433" s="96"/>
      <c r="Z433" s="96"/>
      <c r="AA433" s="96"/>
    </row>
    <row r="434" spans="1:27" ht="15.75" customHeight="1">
      <c r="A434" s="2">
        <v>271</v>
      </c>
      <c r="B434" s="2" t="s">
        <v>2583</v>
      </c>
      <c r="C434" s="103" t="s">
        <v>2584</v>
      </c>
      <c r="D434" s="103" t="s">
        <v>2585</v>
      </c>
      <c r="E434" s="103" t="s">
        <v>2586</v>
      </c>
      <c r="F434" s="103" t="s">
        <v>2587</v>
      </c>
      <c r="G434" s="103" t="s">
        <v>2588</v>
      </c>
      <c r="H434" s="103" t="s">
        <v>865</v>
      </c>
      <c r="I434" s="103">
        <v>0</v>
      </c>
      <c r="J434" s="103">
        <v>400</v>
      </c>
      <c r="K434" s="103">
        <v>400</v>
      </c>
      <c r="L434" s="103">
        <v>400</v>
      </c>
      <c r="M434" s="103" t="s">
        <v>21</v>
      </c>
      <c r="N434" s="103">
        <v>400</v>
      </c>
      <c r="O434" s="105"/>
      <c r="P434" s="105">
        <v>44487</v>
      </c>
      <c r="Q434" s="103" t="s">
        <v>2589</v>
      </c>
      <c r="R434" s="103" t="s">
        <v>23</v>
      </c>
      <c r="S434" s="103"/>
      <c r="T434" s="96"/>
      <c r="U434" s="96"/>
      <c r="V434" s="96"/>
      <c r="W434" s="96"/>
      <c r="X434" s="96"/>
      <c r="Y434" s="96"/>
      <c r="Z434" s="96"/>
      <c r="AA434" s="96"/>
    </row>
    <row r="435" spans="1:27" ht="15.75" customHeight="1">
      <c r="A435" s="2">
        <v>144</v>
      </c>
      <c r="B435" s="2" t="s">
        <v>827</v>
      </c>
      <c r="C435" s="103" t="s">
        <v>1503</v>
      </c>
      <c r="D435" s="103" t="s">
        <v>2590</v>
      </c>
      <c r="E435" s="103" t="s">
        <v>2591</v>
      </c>
      <c r="F435" s="103" t="s">
        <v>2592</v>
      </c>
      <c r="G435" s="103" t="s">
        <v>2593</v>
      </c>
      <c r="H435" s="103" t="s">
        <v>865</v>
      </c>
      <c r="I435" s="103">
        <v>0</v>
      </c>
      <c r="J435" s="103">
        <v>400</v>
      </c>
      <c r="K435" s="103">
        <v>400</v>
      </c>
      <c r="L435" s="103">
        <v>400</v>
      </c>
      <c r="M435" s="103" t="s">
        <v>21</v>
      </c>
      <c r="N435" s="103">
        <v>400</v>
      </c>
      <c r="O435" s="105"/>
      <c r="P435" s="105">
        <v>44491</v>
      </c>
      <c r="Q435" s="103" t="s">
        <v>2594</v>
      </c>
      <c r="R435" s="103" t="s">
        <v>23</v>
      </c>
      <c r="S435" s="103"/>
      <c r="T435" s="96"/>
      <c r="U435" s="96"/>
      <c r="V435" s="96"/>
      <c r="W435" s="96"/>
      <c r="X435" s="96"/>
      <c r="Y435" s="96"/>
      <c r="Z435" s="96"/>
      <c r="AA435" s="96"/>
    </row>
    <row r="436" spans="1:27" ht="15.75" customHeight="1">
      <c r="A436" s="2">
        <v>115</v>
      </c>
      <c r="B436" s="2" t="s">
        <v>2595</v>
      </c>
      <c r="C436" s="103" t="s">
        <v>2596</v>
      </c>
      <c r="D436" s="103" t="s">
        <v>2597</v>
      </c>
      <c r="E436" s="103" t="s">
        <v>2598</v>
      </c>
      <c r="F436" s="103" t="s">
        <v>2599</v>
      </c>
      <c r="G436" s="103" t="s">
        <v>2600</v>
      </c>
      <c r="H436" s="103" t="s">
        <v>2601</v>
      </c>
      <c r="I436" s="103">
        <v>0</v>
      </c>
      <c r="J436" s="103">
        <v>400</v>
      </c>
      <c r="K436" s="103">
        <v>400</v>
      </c>
      <c r="L436" s="103">
        <v>400</v>
      </c>
      <c r="M436" s="103" t="s">
        <v>21</v>
      </c>
      <c r="N436" s="103">
        <v>400</v>
      </c>
      <c r="O436" s="105"/>
      <c r="P436" s="105">
        <v>44494</v>
      </c>
      <c r="Q436" s="103" t="s">
        <v>2602</v>
      </c>
      <c r="R436" s="103" t="s">
        <v>23</v>
      </c>
      <c r="S436" s="103"/>
      <c r="T436" s="96"/>
      <c r="U436" s="96"/>
      <c r="V436" s="96"/>
      <c r="W436" s="96"/>
      <c r="X436" s="96"/>
      <c r="Y436" s="96"/>
      <c r="Z436" s="96"/>
      <c r="AA436" s="96"/>
    </row>
    <row r="437" spans="1:27" ht="15.75" customHeight="1">
      <c r="A437" s="2">
        <v>55</v>
      </c>
      <c r="B437" s="2" t="s">
        <v>2603</v>
      </c>
      <c r="C437" s="103" t="s">
        <v>2604</v>
      </c>
      <c r="D437" s="103" t="s">
        <v>2605</v>
      </c>
      <c r="E437" s="103" t="s">
        <v>2606</v>
      </c>
      <c r="F437" s="103" t="s">
        <v>2607</v>
      </c>
      <c r="G437" s="103" t="s">
        <v>2608</v>
      </c>
      <c r="H437" s="103" t="s">
        <v>865</v>
      </c>
      <c r="I437" s="103">
        <v>0.46000000000003999</v>
      </c>
      <c r="J437" s="103">
        <v>400</v>
      </c>
      <c r="K437" s="103">
        <v>400</v>
      </c>
      <c r="L437" s="103">
        <v>400</v>
      </c>
      <c r="M437" s="103" t="s">
        <v>21</v>
      </c>
      <c r="N437" s="103">
        <v>400</v>
      </c>
      <c r="O437" s="105"/>
      <c r="P437" s="105">
        <v>44495</v>
      </c>
      <c r="Q437" s="103" t="s">
        <v>2609</v>
      </c>
      <c r="R437" s="103" t="s">
        <v>23</v>
      </c>
      <c r="S437" s="103"/>
      <c r="T437" s="96"/>
      <c r="U437" s="96"/>
      <c r="V437" s="96"/>
      <c r="W437" s="96"/>
      <c r="X437" s="96"/>
      <c r="Y437" s="96"/>
      <c r="Z437" s="96"/>
      <c r="AA437" s="96"/>
    </row>
    <row r="438" spans="1:27" ht="15.75" customHeight="1">
      <c r="A438" s="2"/>
      <c r="B438" s="2"/>
      <c r="C438" s="106" t="s">
        <v>1244</v>
      </c>
      <c r="D438" s="103"/>
      <c r="E438" s="103"/>
      <c r="F438" s="103"/>
      <c r="G438" s="103"/>
      <c r="H438" s="103" t="s">
        <v>2610</v>
      </c>
      <c r="I438" s="103"/>
      <c r="J438" s="103"/>
      <c r="K438" s="103"/>
      <c r="L438" s="103"/>
      <c r="M438" s="103" t="s">
        <v>21</v>
      </c>
      <c r="N438" s="103">
        <v>400</v>
      </c>
      <c r="O438" s="105"/>
      <c r="P438" s="105">
        <v>44497</v>
      </c>
      <c r="Q438" s="106" t="s">
        <v>2611</v>
      </c>
      <c r="R438" s="103" t="s">
        <v>23</v>
      </c>
      <c r="S438" s="103"/>
      <c r="T438" s="96"/>
      <c r="U438" s="96"/>
      <c r="V438" s="96"/>
      <c r="W438" s="96"/>
      <c r="X438" s="96"/>
      <c r="Y438" s="96"/>
      <c r="Z438" s="96"/>
      <c r="AA438" s="96"/>
    </row>
    <row r="439" spans="1:27" ht="15.75" customHeight="1">
      <c r="A439" s="2">
        <v>272</v>
      </c>
      <c r="B439" s="2" t="s">
        <v>1872</v>
      </c>
      <c r="C439" s="103" t="s">
        <v>2612</v>
      </c>
      <c r="D439" s="103" t="s">
        <v>2613</v>
      </c>
      <c r="E439" s="103" t="s">
        <v>2614</v>
      </c>
      <c r="F439" s="103" t="s">
        <v>2615</v>
      </c>
      <c r="G439" s="103" t="s">
        <v>2616</v>
      </c>
      <c r="H439" s="103" t="s">
        <v>2617</v>
      </c>
      <c r="I439" s="103">
        <v>6.0000000000002003E-2</v>
      </c>
      <c r="J439" s="103">
        <v>407</v>
      </c>
      <c r="K439" s="103">
        <v>407</v>
      </c>
      <c r="L439" s="103">
        <v>407</v>
      </c>
      <c r="M439" s="103" t="s">
        <v>21</v>
      </c>
      <c r="N439" s="103">
        <v>407</v>
      </c>
      <c r="O439" s="105"/>
      <c r="P439" s="105">
        <v>44487</v>
      </c>
      <c r="Q439" s="103" t="s">
        <v>2618</v>
      </c>
      <c r="R439" s="103" t="s">
        <v>23</v>
      </c>
      <c r="S439" s="103"/>
      <c r="T439" s="96"/>
      <c r="U439" s="96"/>
      <c r="V439" s="96"/>
      <c r="W439" s="96"/>
      <c r="X439" s="96"/>
      <c r="Y439" s="96"/>
      <c r="Z439" s="96"/>
      <c r="AA439" s="96"/>
    </row>
    <row r="440" spans="1:27" ht="15.75" customHeight="1">
      <c r="A440" s="2">
        <v>171</v>
      </c>
      <c r="B440" s="2" t="s">
        <v>1330</v>
      </c>
      <c r="C440" s="103" t="s">
        <v>2442</v>
      </c>
      <c r="D440" s="103" t="s">
        <v>2443</v>
      </c>
      <c r="E440" s="103" t="s">
        <v>2619</v>
      </c>
      <c r="F440" s="103" t="s">
        <v>2620</v>
      </c>
      <c r="G440" s="103" t="s">
        <v>2621</v>
      </c>
      <c r="H440" s="103" t="s">
        <v>2622</v>
      </c>
      <c r="I440" s="103">
        <v>0</v>
      </c>
      <c r="J440" s="103">
        <v>410</v>
      </c>
      <c r="K440" s="103">
        <v>410</v>
      </c>
      <c r="L440" s="103">
        <v>410</v>
      </c>
      <c r="M440" s="103" t="s">
        <v>21</v>
      </c>
      <c r="N440" s="103">
        <v>410</v>
      </c>
      <c r="O440" s="105"/>
      <c r="P440" s="105">
        <v>44489</v>
      </c>
      <c r="Q440" s="103" t="s">
        <v>2623</v>
      </c>
      <c r="R440" s="103" t="s">
        <v>23</v>
      </c>
      <c r="S440" s="103"/>
      <c r="T440" s="96"/>
      <c r="U440" s="96"/>
      <c r="V440" s="96"/>
      <c r="W440" s="96"/>
      <c r="X440" s="96"/>
      <c r="Y440" s="96"/>
      <c r="Z440" s="96"/>
      <c r="AA440" s="96"/>
    </row>
    <row r="441" spans="1:27" ht="15.75" customHeight="1">
      <c r="A441" s="2">
        <v>415</v>
      </c>
      <c r="B441" s="2" t="s">
        <v>2624</v>
      </c>
      <c r="C441" s="103" t="s">
        <v>383</v>
      </c>
      <c r="D441" s="103" t="s">
        <v>384</v>
      </c>
      <c r="E441" s="103" t="s">
        <v>2625</v>
      </c>
      <c r="F441" s="103" t="s">
        <v>2626</v>
      </c>
      <c r="G441" s="103" t="s">
        <v>2627</v>
      </c>
      <c r="H441" s="103" t="s">
        <v>2628</v>
      </c>
      <c r="I441" s="103">
        <v>0</v>
      </c>
      <c r="J441" s="103">
        <v>411</v>
      </c>
      <c r="K441" s="103">
        <v>412</v>
      </c>
      <c r="L441" s="103">
        <v>412</v>
      </c>
      <c r="M441" s="103" t="s">
        <v>21</v>
      </c>
      <c r="N441" s="103">
        <v>411</v>
      </c>
      <c r="O441" s="105"/>
      <c r="P441" s="105">
        <v>44482</v>
      </c>
      <c r="Q441" s="103" t="s">
        <v>2629</v>
      </c>
      <c r="R441" s="103" t="s">
        <v>23</v>
      </c>
      <c r="S441" s="103"/>
      <c r="T441" s="96"/>
      <c r="U441" s="96"/>
      <c r="V441" s="96"/>
      <c r="W441" s="96"/>
      <c r="X441" s="96"/>
      <c r="Y441" s="96"/>
      <c r="Z441" s="96"/>
      <c r="AA441" s="96"/>
    </row>
    <row r="442" spans="1:27" ht="15.75" customHeight="1">
      <c r="A442" s="2">
        <v>512</v>
      </c>
      <c r="B442" s="2" t="s">
        <v>2630</v>
      </c>
      <c r="C442" s="103" t="s">
        <v>2631</v>
      </c>
      <c r="D442" s="103" t="s">
        <v>2632</v>
      </c>
      <c r="E442" s="103" t="s">
        <v>2633</v>
      </c>
      <c r="F442" s="103" t="s">
        <v>2634</v>
      </c>
      <c r="G442" s="103" t="s">
        <v>2635</v>
      </c>
      <c r="H442" s="103" t="s">
        <v>2531</v>
      </c>
      <c r="I442" s="104">
        <v>2.3799999999992001</v>
      </c>
      <c r="J442" s="103">
        <v>1400</v>
      </c>
      <c r="K442" s="103">
        <v>1400</v>
      </c>
      <c r="L442" s="103">
        <v>1400</v>
      </c>
      <c r="M442" s="103" t="s">
        <v>21</v>
      </c>
      <c r="N442" s="103">
        <v>1400</v>
      </c>
      <c r="O442" s="105"/>
      <c r="P442" s="105">
        <v>44481</v>
      </c>
      <c r="Q442" s="103" t="s">
        <v>2636</v>
      </c>
      <c r="R442" s="103" t="s">
        <v>99</v>
      </c>
      <c r="S442" s="103"/>
      <c r="T442" s="96"/>
      <c r="U442" s="96"/>
      <c r="V442" s="96"/>
      <c r="W442" s="96"/>
      <c r="X442" s="96"/>
      <c r="Y442" s="96"/>
      <c r="Z442" s="96"/>
      <c r="AA442" s="96"/>
    </row>
    <row r="443" spans="1:27" ht="15.75" customHeight="1">
      <c r="A443" s="2">
        <v>36</v>
      </c>
      <c r="B443" s="2" t="s">
        <v>2637</v>
      </c>
      <c r="C443" s="103" t="s">
        <v>383</v>
      </c>
      <c r="D443" s="103" t="s">
        <v>384</v>
      </c>
      <c r="E443" s="103" t="s">
        <v>2638</v>
      </c>
      <c r="F443" s="103" t="s">
        <v>2639</v>
      </c>
      <c r="G443" s="103" t="s">
        <v>2640</v>
      </c>
      <c r="H443" s="103" t="s">
        <v>2628</v>
      </c>
      <c r="I443" s="103">
        <v>0</v>
      </c>
      <c r="J443" s="103">
        <v>412</v>
      </c>
      <c r="K443" s="103">
        <v>412</v>
      </c>
      <c r="L443" s="103">
        <v>412</v>
      </c>
      <c r="M443" s="103" t="s">
        <v>21</v>
      </c>
      <c r="N443" s="103">
        <v>412</v>
      </c>
      <c r="O443" s="105"/>
      <c r="P443" s="105">
        <v>44498</v>
      </c>
      <c r="Q443" s="103" t="s">
        <v>2641</v>
      </c>
      <c r="R443" s="103" t="s">
        <v>23</v>
      </c>
      <c r="S443" s="103"/>
      <c r="T443" s="96"/>
      <c r="U443" s="96"/>
      <c r="V443" s="96"/>
      <c r="W443" s="96"/>
      <c r="X443" s="96"/>
      <c r="Y443" s="96"/>
      <c r="Z443" s="96"/>
      <c r="AA443" s="96"/>
    </row>
    <row r="444" spans="1:27" ht="15.75" customHeight="1">
      <c r="A444" s="2">
        <v>441</v>
      </c>
      <c r="B444" s="2" t="s">
        <v>2642</v>
      </c>
      <c r="C444" s="103" t="s">
        <v>1631</v>
      </c>
      <c r="D444" s="103" t="s">
        <v>1632</v>
      </c>
      <c r="E444" s="103" t="s">
        <v>2643</v>
      </c>
      <c r="F444" s="103" t="s">
        <v>2644</v>
      </c>
      <c r="G444" s="103" t="s">
        <v>2645</v>
      </c>
      <c r="H444" s="103" t="s">
        <v>2646</v>
      </c>
      <c r="I444" s="104">
        <v>234.07</v>
      </c>
      <c r="J444" s="103">
        <v>1450</v>
      </c>
      <c r="K444" s="103">
        <v>1450</v>
      </c>
      <c r="L444" s="103">
        <v>1450</v>
      </c>
      <c r="M444" s="103" t="s">
        <v>21</v>
      </c>
      <c r="N444" s="103">
        <v>1450</v>
      </c>
      <c r="O444" s="105"/>
      <c r="P444" s="105">
        <v>44481</v>
      </c>
      <c r="Q444" s="103" t="s">
        <v>2647</v>
      </c>
      <c r="R444" s="103" t="s">
        <v>99</v>
      </c>
      <c r="S444" s="103"/>
      <c r="T444" s="96"/>
      <c r="U444" s="96"/>
      <c r="V444" s="96"/>
      <c r="W444" s="96"/>
      <c r="X444" s="96"/>
      <c r="Y444" s="96"/>
      <c r="Z444" s="96"/>
      <c r="AA444" s="96"/>
    </row>
    <row r="445" spans="1:27" ht="15.75" customHeight="1">
      <c r="A445" s="2">
        <v>448</v>
      </c>
      <c r="B445" s="2" t="s">
        <v>283</v>
      </c>
      <c r="C445" s="103" t="s">
        <v>2648</v>
      </c>
      <c r="D445" s="103" t="s">
        <v>2649</v>
      </c>
      <c r="E445" s="103" t="s">
        <v>2650</v>
      </c>
      <c r="F445" s="103" t="s">
        <v>2651</v>
      </c>
      <c r="G445" s="103" t="s">
        <v>2652</v>
      </c>
      <c r="H445" s="103" t="s">
        <v>2653</v>
      </c>
      <c r="I445" s="104">
        <v>57.22</v>
      </c>
      <c r="J445" s="103">
        <v>1600</v>
      </c>
      <c r="K445" s="103">
        <v>1600</v>
      </c>
      <c r="L445" s="103">
        <v>1600</v>
      </c>
      <c r="M445" s="103" t="s">
        <v>21</v>
      </c>
      <c r="N445" s="103">
        <v>1600</v>
      </c>
      <c r="O445" s="105"/>
      <c r="P445" s="105">
        <v>44481</v>
      </c>
      <c r="Q445" s="103" t="s">
        <v>2654</v>
      </c>
      <c r="R445" s="103" t="s">
        <v>99</v>
      </c>
      <c r="S445" s="103"/>
      <c r="T445" s="96"/>
      <c r="U445" s="96"/>
      <c r="V445" s="96"/>
      <c r="W445" s="96"/>
      <c r="X445" s="96"/>
      <c r="Y445" s="96"/>
      <c r="Z445" s="96"/>
      <c r="AA445" s="96"/>
    </row>
    <row r="446" spans="1:27" ht="15.75" customHeight="1">
      <c r="A446" s="2">
        <v>439</v>
      </c>
      <c r="B446" s="2" t="s">
        <v>1779</v>
      </c>
      <c r="C446" s="103" t="s">
        <v>2655</v>
      </c>
      <c r="D446" s="103" t="s">
        <v>2656</v>
      </c>
      <c r="E446" s="103" t="s">
        <v>2657</v>
      </c>
      <c r="F446" s="103" t="s">
        <v>2658</v>
      </c>
      <c r="G446" s="103" t="s">
        <v>2659</v>
      </c>
      <c r="H446" s="103" t="s">
        <v>1508</v>
      </c>
      <c r="I446" s="104">
        <v>0</v>
      </c>
      <c r="J446" s="103">
        <v>1700</v>
      </c>
      <c r="K446" s="103">
        <v>1700</v>
      </c>
      <c r="L446" s="103">
        <v>1700</v>
      </c>
      <c r="M446" s="103" t="s">
        <v>21</v>
      </c>
      <c r="N446" s="103">
        <v>1700</v>
      </c>
      <c r="O446" s="105"/>
      <c r="P446" s="105">
        <v>44481</v>
      </c>
      <c r="Q446" s="103" t="s">
        <v>2660</v>
      </c>
      <c r="R446" s="103" t="s">
        <v>99</v>
      </c>
      <c r="S446" s="103"/>
      <c r="T446" s="96"/>
      <c r="U446" s="96"/>
      <c r="V446" s="96"/>
      <c r="W446" s="96"/>
      <c r="X446" s="96"/>
      <c r="Y446" s="96"/>
      <c r="Z446" s="96"/>
      <c r="AA446" s="96"/>
    </row>
    <row r="447" spans="1:27" ht="15.75" customHeight="1">
      <c r="A447" s="2">
        <v>488</v>
      </c>
      <c r="B447" s="2" t="s">
        <v>1605</v>
      </c>
      <c r="C447" s="103" t="s">
        <v>665</v>
      </c>
      <c r="D447" s="103" t="s">
        <v>666</v>
      </c>
      <c r="E447" s="103" t="s">
        <v>2661</v>
      </c>
      <c r="F447" s="103" t="s">
        <v>2662</v>
      </c>
      <c r="G447" s="103" t="s">
        <v>2663</v>
      </c>
      <c r="H447" s="103" t="s">
        <v>2664</v>
      </c>
      <c r="I447" s="103">
        <v>0</v>
      </c>
      <c r="J447" s="103">
        <v>413</v>
      </c>
      <c r="K447" s="103">
        <v>413</v>
      </c>
      <c r="L447" s="103">
        <v>413</v>
      </c>
      <c r="M447" s="103" t="s">
        <v>21</v>
      </c>
      <c r="N447" s="103">
        <v>413</v>
      </c>
      <c r="O447" s="105"/>
      <c r="P447" s="105">
        <v>44481</v>
      </c>
      <c r="Q447" s="103" t="s">
        <v>2665</v>
      </c>
      <c r="R447" s="103" t="s">
        <v>23</v>
      </c>
      <c r="S447" s="103"/>
      <c r="T447" s="96"/>
      <c r="U447" s="96"/>
      <c r="V447" s="96"/>
      <c r="W447" s="96"/>
      <c r="X447" s="96"/>
      <c r="Y447" s="96"/>
      <c r="Z447" s="96"/>
      <c r="AA447" s="96"/>
    </row>
    <row r="448" spans="1:27" ht="15.75" customHeight="1">
      <c r="A448" s="2">
        <v>336</v>
      </c>
      <c r="B448" s="2" t="s">
        <v>2666</v>
      </c>
      <c r="C448" s="103" t="s">
        <v>2667</v>
      </c>
      <c r="D448" s="103" t="s">
        <v>2668</v>
      </c>
      <c r="E448" s="103" t="s">
        <v>2669</v>
      </c>
      <c r="F448" s="103" t="s">
        <v>2670</v>
      </c>
      <c r="G448" s="103" t="s">
        <v>2671</v>
      </c>
      <c r="H448" s="103" t="s">
        <v>2672</v>
      </c>
      <c r="I448" s="103">
        <v>0</v>
      </c>
      <c r="J448" s="103">
        <v>415</v>
      </c>
      <c r="K448" s="103">
        <v>415</v>
      </c>
      <c r="L448" s="103">
        <v>415</v>
      </c>
      <c r="M448" s="103" t="s">
        <v>21</v>
      </c>
      <c r="N448" s="103">
        <v>415</v>
      </c>
      <c r="O448" s="105"/>
      <c r="P448" s="105">
        <v>44484</v>
      </c>
      <c r="Q448" s="103" t="s">
        <v>2673</v>
      </c>
      <c r="R448" s="103" t="s">
        <v>23</v>
      </c>
      <c r="S448" s="103"/>
      <c r="T448" s="96"/>
      <c r="U448" s="96"/>
      <c r="V448" s="96"/>
      <c r="W448" s="96"/>
      <c r="X448" s="96"/>
      <c r="Y448" s="96"/>
      <c r="Z448" s="96"/>
      <c r="AA448" s="96"/>
    </row>
    <row r="449" spans="1:27" ht="15.75" customHeight="1">
      <c r="A449" s="2">
        <v>437</v>
      </c>
      <c r="B449" s="2" t="s">
        <v>2674</v>
      </c>
      <c r="C449" s="103" t="s">
        <v>2675</v>
      </c>
      <c r="D449" s="103" t="s">
        <v>2676</v>
      </c>
      <c r="E449" s="103" t="s">
        <v>2677</v>
      </c>
      <c r="F449" s="103" t="s">
        <v>2678</v>
      </c>
      <c r="G449" s="103" t="s">
        <v>2679</v>
      </c>
      <c r="H449" s="103" t="s">
        <v>2680</v>
      </c>
      <c r="I449" s="104">
        <v>0</v>
      </c>
      <c r="J449" s="103">
        <v>1900</v>
      </c>
      <c r="K449" s="103">
        <v>1900</v>
      </c>
      <c r="L449" s="103">
        <v>1900</v>
      </c>
      <c r="M449" s="103" t="s">
        <v>21</v>
      </c>
      <c r="N449" s="103">
        <v>1900</v>
      </c>
      <c r="O449" s="105"/>
      <c r="P449" s="105">
        <v>44481</v>
      </c>
      <c r="Q449" s="103" t="s">
        <v>2681</v>
      </c>
      <c r="R449" s="103" t="s">
        <v>99</v>
      </c>
      <c r="S449" s="103"/>
      <c r="T449" s="96"/>
      <c r="U449" s="96"/>
      <c r="V449" s="96"/>
      <c r="W449" s="96"/>
      <c r="X449" s="96"/>
      <c r="Y449" s="96"/>
      <c r="Z449" s="96"/>
      <c r="AA449" s="96"/>
    </row>
    <row r="450" spans="1:27" ht="15.75" customHeight="1">
      <c r="A450" s="2">
        <v>570</v>
      </c>
      <c r="B450" s="2" t="s">
        <v>1723</v>
      </c>
      <c r="C450" s="103" t="s">
        <v>368</v>
      </c>
      <c r="D450" s="103" t="s">
        <v>369</v>
      </c>
      <c r="E450" s="103" t="s">
        <v>2682</v>
      </c>
      <c r="F450" s="103" t="s">
        <v>2683</v>
      </c>
      <c r="G450" s="103" t="s">
        <v>2684</v>
      </c>
      <c r="H450" s="103" t="s">
        <v>2685</v>
      </c>
      <c r="I450" s="103">
        <v>0.22000000000003</v>
      </c>
      <c r="J450" s="103">
        <v>416</v>
      </c>
      <c r="K450" s="103">
        <v>416</v>
      </c>
      <c r="L450" s="103">
        <v>416</v>
      </c>
      <c r="M450" s="103" t="s">
        <v>21</v>
      </c>
      <c r="N450" s="103">
        <v>416</v>
      </c>
      <c r="O450" s="105"/>
      <c r="P450" s="105">
        <v>44477</v>
      </c>
      <c r="Q450" s="103" t="s">
        <v>2686</v>
      </c>
      <c r="R450" s="103" t="s">
        <v>23</v>
      </c>
      <c r="S450" s="103"/>
      <c r="T450" s="96"/>
      <c r="U450" s="96"/>
      <c r="V450" s="96"/>
      <c r="W450" s="96"/>
      <c r="X450" s="96"/>
      <c r="Y450" s="96"/>
      <c r="Z450" s="96"/>
      <c r="AA450" s="96"/>
    </row>
    <row r="451" spans="1:27" ht="15.75" customHeight="1">
      <c r="A451" s="2">
        <v>206</v>
      </c>
      <c r="B451" s="2" t="s">
        <v>2687</v>
      </c>
      <c r="C451" s="103" t="s">
        <v>2688</v>
      </c>
      <c r="D451" s="103" t="s">
        <v>549</v>
      </c>
      <c r="E451" s="103" t="s">
        <v>2689</v>
      </c>
      <c r="F451" s="103" t="s">
        <v>2690</v>
      </c>
      <c r="G451" s="103" t="s">
        <v>2691</v>
      </c>
      <c r="H451" s="103" t="s">
        <v>2692</v>
      </c>
      <c r="I451" s="103">
        <v>0</v>
      </c>
      <c r="J451" s="103">
        <v>418</v>
      </c>
      <c r="K451" s="103">
        <v>418</v>
      </c>
      <c r="L451" s="103">
        <v>418</v>
      </c>
      <c r="M451" s="103" t="s">
        <v>21</v>
      </c>
      <c r="N451" s="103">
        <v>418</v>
      </c>
      <c r="O451" s="105"/>
      <c r="P451" s="105">
        <v>44488</v>
      </c>
      <c r="Q451" s="103" t="s">
        <v>2693</v>
      </c>
      <c r="R451" s="103" t="s">
        <v>23</v>
      </c>
      <c r="S451" s="103"/>
      <c r="T451" s="96"/>
      <c r="U451" s="96"/>
      <c r="V451" s="96"/>
      <c r="W451" s="96"/>
      <c r="X451" s="96"/>
      <c r="Y451" s="96"/>
      <c r="Z451" s="96"/>
      <c r="AA451" s="96"/>
    </row>
    <row r="452" spans="1:27" ht="15.75" customHeight="1">
      <c r="A452" s="2">
        <v>739</v>
      </c>
      <c r="B452" s="2" t="s">
        <v>2694</v>
      </c>
      <c r="C452" s="103" t="s">
        <v>2695</v>
      </c>
      <c r="D452" s="103" t="s">
        <v>2696</v>
      </c>
      <c r="E452" s="103" t="s">
        <v>2697</v>
      </c>
      <c r="F452" s="103" t="s">
        <v>2698</v>
      </c>
      <c r="G452" s="103" t="s">
        <v>2699</v>
      </c>
      <c r="H452" s="103" t="s">
        <v>2700</v>
      </c>
      <c r="I452" s="103">
        <v>0</v>
      </c>
      <c r="J452" s="103">
        <v>425</v>
      </c>
      <c r="K452" s="103">
        <v>425</v>
      </c>
      <c r="L452" s="103">
        <v>425</v>
      </c>
      <c r="M452" s="103" t="s">
        <v>21</v>
      </c>
      <c r="N452" s="103">
        <v>425</v>
      </c>
      <c r="O452" s="105"/>
      <c r="P452" s="105">
        <v>44473</v>
      </c>
      <c r="Q452" s="103" t="s">
        <v>2701</v>
      </c>
      <c r="R452" s="103" t="s">
        <v>23</v>
      </c>
      <c r="S452" s="103"/>
      <c r="T452" s="96"/>
      <c r="U452" s="96"/>
      <c r="V452" s="96"/>
      <c r="W452" s="96"/>
      <c r="X452" s="96"/>
      <c r="Y452" s="96"/>
      <c r="Z452" s="96"/>
      <c r="AA452" s="96"/>
    </row>
    <row r="453" spans="1:27" ht="15.75" customHeight="1">
      <c r="A453" s="2">
        <v>440</v>
      </c>
      <c r="B453" s="2" t="s">
        <v>2702</v>
      </c>
      <c r="C453" s="103" t="s">
        <v>2703</v>
      </c>
      <c r="D453" s="103" t="s">
        <v>531</v>
      </c>
      <c r="E453" s="103" t="s">
        <v>2704</v>
      </c>
      <c r="F453" s="103" t="s">
        <v>2705</v>
      </c>
      <c r="G453" s="103" t="s">
        <v>2706</v>
      </c>
      <c r="H453" s="103" t="s">
        <v>1114</v>
      </c>
      <c r="I453" s="104">
        <v>23.19</v>
      </c>
      <c r="J453" s="103">
        <v>2000</v>
      </c>
      <c r="K453" s="103">
        <v>2000</v>
      </c>
      <c r="L453" s="103">
        <v>2000</v>
      </c>
      <c r="M453" s="103" t="s">
        <v>21</v>
      </c>
      <c r="N453" s="103">
        <v>2000</v>
      </c>
      <c r="O453" s="105"/>
      <c r="P453" s="105">
        <v>44481</v>
      </c>
      <c r="Q453" s="103" t="s">
        <v>2707</v>
      </c>
      <c r="R453" s="103" t="s">
        <v>99</v>
      </c>
      <c r="S453" s="103"/>
      <c r="T453" s="96"/>
      <c r="U453" s="96"/>
      <c r="V453" s="96"/>
      <c r="W453" s="96"/>
      <c r="X453" s="96"/>
      <c r="Y453" s="96"/>
      <c r="Z453" s="96"/>
      <c r="AA453" s="96"/>
    </row>
    <row r="454" spans="1:27" ht="15.75" customHeight="1">
      <c r="A454" s="2">
        <v>489</v>
      </c>
      <c r="B454" s="2" t="s">
        <v>2708</v>
      </c>
      <c r="C454" s="103" t="s">
        <v>2709</v>
      </c>
      <c r="D454" s="103" t="s">
        <v>2710</v>
      </c>
      <c r="E454" s="103" t="s">
        <v>2711</v>
      </c>
      <c r="F454" s="103" t="s">
        <v>2712</v>
      </c>
      <c r="G454" s="103" t="s">
        <v>2713</v>
      </c>
      <c r="H454" s="103" t="s">
        <v>2700</v>
      </c>
      <c r="I454" s="103">
        <v>0</v>
      </c>
      <c r="J454" s="103">
        <v>425</v>
      </c>
      <c r="K454" s="103">
        <v>425</v>
      </c>
      <c r="L454" s="103">
        <v>425</v>
      </c>
      <c r="M454" s="103" t="s">
        <v>21</v>
      </c>
      <c r="N454" s="103">
        <v>425</v>
      </c>
      <c r="O454" s="105"/>
      <c r="P454" s="105">
        <v>44481</v>
      </c>
      <c r="Q454" s="103" t="s">
        <v>2714</v>
      </c>
      <c r="R454" s="103" t="s">
        <v>23</v>
      </c>
      <c r="S454" s="103"/>
      <c r="T454" s="96"/>
      <c r="U454" s="96"/>
      <c r="V454" s="96"/>
      <c r="W454" s="96"/>
      <c r="X454" s="96"/>
      <c r="Y454" s="96"/>
      <c r="Z454" s="96"/>
      <c r="AA454" s="96"/>
    </row>
    <row r="455" spans="1:27" ht="15.75" customHeight="1">
      <c r="A455" s="2">
        <v>515</v>
      </c>
      <c r="B455" s="2" t="s">
        <v>2715</v>
      </c>
      <c r="C455" s="103" t="s">
        <v>2675</v>
      </c>
      <c r="D455" s="103" t="s">
        <v>2676</v>
      </c>
      <c r="E455" s="103" t="s">
        <v>2716</v>
      </c>
      <c r="F455" s="103" t="s">
        <v>2717</v>
      </c>
      <c r="G455" s="103" t="s">
        <v>2718</v>
      </c>
      <c r="H455" s="103" t="s">
        <v>1114</v>
      </c>
      <c r="I455" s="104">
        <v>0</v>
      </c>
      <c r="J455" s="103">
        <v>2000</v>
      </c>
      <c r="K455" s="103">
        <v>2000</v>
      </c>
      <c r="L455" s="103">
        <v>2000</v>
      </c>
      <c r="M455" s="103" t="s">
        <v>21</v>
      </c>
      <c r="N455" s="103">
        <v>2000</v>
      </c>
      <c r="O455" s="105"/>
      <c r="P455" s="105">
        <v>44481</v>
      </c>
      <c r="Q455" s="103" t="s">
        <v>2719</v>
      </c>
      <c r="R455" s="103" t="s">
        <v>99</v>
      </c>
      <c r="S455" s="103"/>
      <c r="T455" s="96"/>
      <c r="U455" s="96"/>
      <c r="V455" s="96"/>
      <c r="W455" s="96"/>
      <c r="X455" s="96"/>
      <c r="Y455" s="96"/>
      <c r="Z455" s="96"/>
      <c r="AA455" s="96"/>
    </row>
    <row r="456" spans="1:27" ht="15.75" customHeight="1">
      <c r="A456" s="2">
        <v>679</v>
      </c>
      <c r="B456" s="2" t="s">
        <v>1396</v>
      </c>
      <c r="C456" s="103" t="s">
        <v>1156</v>
      </c>
      <c r="D456" s="103" t="s">
        <v>1157</v>
      </c>
      <c r="E456" s="103" t="s">
        <v>2720</v>
      </c>
      <c r="F456" s="103" t="s">
        <v>2721</v>
      </c>
      <c r="G456" s="103" t="s">
        <v>2722</v>
      </c>
      <c r="H456" s="103" t="s">
        <v>952</v>
      </c>
      <c r="I456" s="103">
        <v>15</v>
      </c>
      <c r="J456" s="103">
        <v>450</v>
      </c>
      <c r="K456" s="103">
        <v>450</v>
      </c>
      <c r="L456" s="103">
        <v>450</v>
      </c>
      <c r="M456" s="103" t="s">
        <v>21</v>
      </c>
      <c r="N456" s="103">
        <v>450</v>
      </c>
      <c r="O456" s="105"/>
      <c r="P456" s="105">
        <v>44474</v>
      </c>
      <c r="Q456" s="103" t="s">
        <v>2723</v>
      </c>
      <c r="R456" s="103" t="s">
        <v>23</v>
      </c>
      <c r="S456" s="103"/>
      <c r="T456" s="96"/>
      <c r="U456" s="96"/>
      <c r="V456" s="96"/>
      <c r="W456" s="96"/>
      <c r="X456" s="96"/>
      <c r="Y456" s="96"/>
      <c r="Z456" s="96"/>
      <c r="AA456" s="96"/>
    </row>
    <row r="457" spans="1:27" ht="15.75" customHeight="1">
      <c r="A457" s="2">
        <v>431</v>
      </c>
      <c r="B457" s="2" t="s">
        <v>2441</v>
      </c>
      <c r="C457" s="103" t="s">
        <v>2703</v>
      </c>
      <c r="D457" s="103" t="s">
        <v>531</v>
      </c>
      <c r="E457" s="103" t="s">
        <v>2724</v>
      </c>
      <c r="F457" s="103" t="s">
        <v>2725</v>
      </c>
      <c r="G457" s="103" t="s">
        <v>2726</v>
      </c>
      <c r="H457" s="103" t="s">
        <v>97</v>
      </c>
      <c r="I457" s="104">
        <v>23.19</v>
      </c>
      <c r="J457" s="103">
        <v>3000</v>
      </c>
      <c r="K457" s="103">
        <v>3000</v>
      </c>
      <c r="L457" s="103">
        <v>3000</v>
      </c>
      <c r="M457" s="103" t="s">
        <v>21</v>
      </c>
      <c r="N457" s="103">
        <v>3000</v>
      </c>
      <c r="O457" s="105"/>
      <c r="P457" s="105">
        <v>44481</v>
      </c>
      <c r="Q457" s="103" t="s">
        <v>2727</v>
      </c>
      <c r="R457" s="103" t="s">
        <v>99</v>
      </c>
      <c r="S457" s="103"/>
      <c r="T457" s="96"/>
      <c r="U457" s="96"/>
      <c r="V457" s="96"/>
      <c r="W457" s="96"/>
      <c r="X457" s="96"/>
      <c r="Y457" s="96"/>
      <c r="Z457" s="96"/>
      <c r="AA457" s="96"/>
    </row>
    <row r="458" spans="1:27" ht="15.75" customHeight="1">
      <c r="A458" s="2">
        <v>421</v>
      </c>
      <c r="B458" s="2" t="s">
        <v>403</v>
      </c>
      <c r="C458" s="103" t="s">
        <v>2728</v>
      </c>
      <c r="D458" s="103" t="s">
        <v>247</v>
      </c>
      <c r="E458" s="103" t="s">
        <v>2729</v>
      </c>
      <c r="F458" s="103" t="s">
        <v>2730</v>
      </c>
      <c r="G458" s="103" t="s">
        <v>2731</v>
      </c>
      <c r="H458" s="103" t="s">
        <v>906</v>
      </c>
      <c r="I458" s="104">
        <v>0</v>
      </c>
      <c r="J458" s="103">
        <v>100</v>
      </c>
      <c r="K458" s="103">
        <v>100</v>
      </c>
      <c r="L458" s="103">
        <v>100</v>
      </c>
      <c r="M458" s="103" t="s">
        <v>21</v>
      </c>
      <c r="N458" s="103">
        <v>100</v>
      </c>
      <c r="O458" s="105"/>
      <c r="P458" s="105">
        <v>44482</v>
      </c>
      <c r="Q458" s="103" t="s">
        <v>2732</v>
      </c>
      <c r="R458" s="103" t="s">
        <v>99</v>
      </c>
      <c r="S458" s="103"/>
      <c r="T458" s="96"/>
      <c r="U458" s="96"/>
      <c r="V458" s="96"/>
      <c r="W458" s="96"/>
      <c r="X458" s="96"/>
      <c r="Y458" s="96"/>
      <c r="Z458" s="96"/>
      <c r="AA458" s="96"/>
    </row>
    <row r="459" spans="1:27" ht="15.75" customHeight="1">
      <c r="A459" s="2">
        <v>680</v>
      </c>
      <c r="B459" s="2" t="s">
        <v>2733</v>
      </c>
      <c r="C459" s="103" t="s">
        <v>2734</v>
      </c>
      <c r="D459" s="103" t="s">
        <v>2735</v>
      </c>
      <c r="E459" s="103" t="s">
        <v>2736</v>
      </c>
      <c r="F459" s="103" t="s">
        <v>2737</v>
      </c>
      <c r="G459" s="103" t="s">
        <v>2738</v>
      </c>
      <c r="H459" s="103" t="s">
        <v>952</v>
      </c>
      <c r="I459" s="103">
        <v>0</v>
      </c>
      <c r="J459" s="103">
        <v>450</v>
      </c>
      <c r="K459" s="103">
        <v>450</v>
      </c>
      <c r="L459" s="103">
        <v>450</v>
      </c>
      <c r="M459" s="103" t="s">
        <v>21</v>
      </c>
      <c r="N459" s="103">
        <v>450</v>
      </c>
      <c r="O459" s="105"/>
      <c r="P459" s="105">
        <v>44474</v>
      </c>
      <c r="Q459" s="103" t="s">
        <v>2739</v>
      </c>
      <c r="R459" s="103" t="s">
        <v>23</v>
      </c>
      <c r="S459" s="103"/>
      <c r="T459" s="96"/>
      <c r="U459" s="96"/>
      <c r="V459" s="96"/>
      <c r="W459" s="96"/>
      <c r="X459" s="96"/>
      <c r="Y459" s="96"/>
      <c r="Z459" s="96"/>
      <c r="AA459" s="96"/>
    </row>
    <row r="460" spans="1:27" ht="15.75" customHeight="1">
      <c r="A460" s="2">
        <v>172</v>
      </c>
      <c r="B460" s="2" t="s">
        <v>2740</v>
      </c>
      <c r="C460" s="103" t="s">
        <v>1016</v>
      </c>
      <c r="D460" s="103" t="s">
        <v>1017</v>
      </c>
      <c r="E460" s="103" t="s">
        <v>2741</v>
      </c>
      <c r="F460" s="103" t="s">
        <v>2742</v>
      </c>
      <c r="G460" s="103" t="s">
        <v>2743</v>
      </c>
      <c r="H460" s="103" t="s">
        <v>2744</v>
      </c>
      <c r="I460" s="103">
        <v>18.03</v>
      </c>
      <c r="J460" s="103">
        <v>475</v>
      </c>
      <c r="K460" s="103">
        <v>475</v>
      </c>
      <c r="L460" s="103">
        <v>475</v>
      </c>
      <c r="M460" s="103" t="s">
        <v>21</v>
      </c>
      <c r="N460" s="103">
        <v>475</v>
      </c>
      <c r="O460" s="105"/>
      <c r="P460" s="105">
        <v>44489</v>
      </c>
      <c r="Q460" s="103" t="s">
        <v>2745</v>
      </c>
      <c r="R460" s="103" t="s">
        <v>23</v>
      </c>
      <c r="S460" s="103"/>
      <c r="T460" s="96"/>
      <c r="U460" s="96"/>
      <c r="V460" s="96"/>
      <c r="W460" s="96"/>
      <c r="X460" s="96"/>
      <c r="Y460" s="96"/>
      <c r="Z460" s="96"/>
      <c r="AA460" s="96"/>
    </row>
    <row r="461" spans="1:27" ht="15.75" customHeight="1">
      <c r="A461" s="2">
        <v>207</v>
      </c>
      <c r="B461" s="2" t="s">
        <v>2252</v>
      </c>
      <c r="C461" s="103" t="s">
        <v>1961</v>
      </c>
      <c r="D461" s="103" t="s">
        <v>1962</v>
      </c>
      <c r="E461" s="103" t="s">
        <v>2746</v>
      </c>
      <c r="F461" s="103" t="s">
        <v>2747</v>
      </c>
      <c r="G461" s="103" t="s">
        <v>2748</v>
      </c>
      <c r="H461" s="103" t="s">
        <v>2749</v>
      </c>
      <c r="I461" s="103">
        <v>19.27</v>
      </c>
      <c r="J461" s="103">
        <v>480</v>
      </c>
      <c r="K461" s="103">
        <v>480</v>
      </c>
      <c r="L461" s="103">
        <v>480</v>
      </c>
      <c r="M461" s="103" t="s">
        <v>21</v>
      </c>
      <c r="N461" s="103">
        <v>480</v>
      </c>
      <c r="O461" s="105"/>
      <c r="P461" s="105">
        <v>44488</v>
      </c>
      <c r="Q461" s="103" t="s">
        <v>2750</v>
      </c>
      <c r="R461" s="103" t="s">
        <v>23</v>
      </c>
      <c r="S461" s="103"/>
      <c r="T461" s="96"/>
      <c r="U461" s="96"/>
      <c r="V461" s="96"/>
      <c r="W461" s="96"/>
      <c r="X461" s="96"/>
      <c r="Y461" s="96"/>
      <c r="Z461" s="96"/>
      <c r="AA461" s="96"/>
    </row>
    <row r="462" spans="1:27" ht="15.75" customHeight="1">
      <c r="A462" s="2">
        <v>490</v>
      </c>
      <c r="B462" s="2" t="s">
        <v>2751</v>
      </c>
      <c r="C462" s="103" t="s">
        <v>764</v>
      </c>
      <c r="D462" s="103" t="s">
        <v>340</v>
      </c>
      <c r="E462" s="103" t="s">
        <v>2752</v>
      </c>
      <c r="F462" s="103" t="s">
        <v>2753</v>
      </c>
      <c r="G462" s="103" t="s">
        <v>2754</v>
      </c>
      <c r="H462" s="103" t="s">
        <v>2755</v>
      </c>
      <c r="I462" s="103">
        <v>2.83</v>
      </c>
      <c r="J462" s="103">
        <v>490</v>
      </c>
      <c r="K462" s="103">
        <v>490</v>
      </c>
      <c r="L462" s="103">
        <v>490</v>
      </c>
      <c r="M462" s="103" t="s">
        <v>21</v>
      </c>
      <c r="N462" s="103">
        <v>490</v>
      </c>
      <c r="O462" s="105"/>
      <c r="P462" s="105">
        <v>44481</v>
      </c>
      <c r="Q462" s="103" t="s">
        <v>2756</v>
      </c>
      <c r="R462" s="103" t="s">
        <v>23</v>
      </c>
      <c r="S462" s="103"/>
      <c r="T462" s="96"/>
      <c r="U462" s="96"/>
      <c r="V462" s="96"/>
      <c r="W462" s="96"/>
      <c r="X462" s="96"/>
      <c r="Y462" s="96"/>
      <c r="Z462" s="96"/>
      <c r="AA462" s="96"/>
    </row>
    <row r="463" spans="1:27" ht="15.75" customHeight="1">
      <c r="A463" s="2">
        <v>337</v>
      </c>
      <c r="B463" s="2" t="s">
        <v>1577</v>
      </c>
      <c r="C463" s="103" t="s">
        <v>764</v>
      </c>
      <c r="D463" s="103" t="s">
        <v>340</v>
      </c>
      <c r="E463" s="103" t="s">
        <v>2757</v>
      </c>
      <c r="F463" s="103" t="s">
        <v>2758</v>
      </c>
      <c r="G463" s="103" t="s">
        <v>2759</v>
      </c>
      <c r="H463" s="103" t="s">
        <v>2755</v>
      </c>
      <c r="I463" s="103">
        <v>0</v>
      </c>
      <c r="J463" s="103">
        <v>490</v>
      </c>
      <c r="K463" s="103">
        <v>490</v>
      </c>
      <c r="L463" s="103">
        <v>490</v>
      </c>
      <c r="M463" s="103" t="s">
        <v>21</v>
      </c>
      <c r="N463" s="103">
        <v>490</v>
      </c>
      <c r="O463" s="105"/>
      <c r="P463" s="105">
        <v>44484</v>
      </c>
      <c r="Q463" s="103" t="s">
        <v>2760</v>
      </c>
      <c r="R463" s="103" t="s">
        <v>23</v>
      </c>
      <c r="S463" s="103"/>
      <c r="T463" s="96"/>
      <c r="U463" s="96"/>
      <c r="V463" s="96"/>
      <c r="W463" s="96"/>
      <c r="X463" s="96"/>
      <c r="Y463" s="96"/>
      <c r="Z463" s="96"/>
      <c r="AA463" s="96"/>
    </row>
    <row r="464" spans="1:27" ht="15.75" customHeight="1">
      <c r="A464" s="2">
        <v>173</v>
      </c>
      <c r="B464" s="2" t="s">
        <v>2761</v>
      </c>
      <c r="C464" s="103" t="s">
        <v>1888</v>
      </c>
      <c r="D464" s="103" t="s">
        <v>1889</v>
      </c>
      <c r="E464" s="103" t="s">
        <v>2762</v>
      </c>
      <c r="F464" s="103" t="s">
        <v>2763</v>
      </c>
      <c r="G464" s="103" t="s">
        <v>2764</v>
      </c>
      <c r="H464" s="103" t="s">
        <v>2765</v>
      </c>
      <c r="I464" s="103">
        <v>2.66</v>
      </c>
      <c r="J464" s="103">
        <v>491</v>
      </c>
      <c r="K464" s="103">
        <v>491</v>
      </c>
      <c r="L464" s="103">
        <v>491</v>
      </c>
      <c r="M464" s="103" t="s">
        <v>21</v>
      </c>
      <c r="N464" s="103">
        <v>491</v>
      </c>
      <c r="O464" s="105"/>
      <c r="P464" s="105">
        <v>44489</v>
      </c>
      <c r="Q464" s="103" t="s">
        <v>2766</v>
      </c>
      <c r="R464" s="103" t="s">
        <v>23</v>
      </c>
      <c r="S464" s="103"/>
      <c r="T464" s="96"/>
      <c r="U464" s="96"/>
      <c r="V464" s="96"/>
      <c r="W464" s="96"/>
      <c r="X464" s="96"/>
      <c r="Y464" s="96"/>
      <c r="Z464" s="96"/>
      <c r="AA464" s="96"/>
    </row>
    <row r="465" spans="1:27" ht="15.75" customHeight="1">
      <c r="A465" s="2">
        <v>275</v>
      </c>
      <c r="B465" s="2" t="s">
        <v>2767</v>
      </c>
      <c r="C465" s="103" t="s">
        <v>2768</v>
      </c>
      <c r="D465" s="103" t="s">
        <v>2769</v>
      </c>
      <c r="E465" s="103" t="s">
        <v>2770</v>
      </c>
      <c r="F465" s="103" t="s">
        <v>2771</v>
      </c>
      <c r="G465" s="103" t="s">
        <v>2772</v>
      </c>
      <c r="H465" s="103" t="s">
        <v>2773</v>
      </c>
      <c r="I465" s="103">
        <v>0</v>
      </c>
      <c r="J465" s="103">
        <v>492</v>
      </c>
      <c r="K465" s="103">
        <v>492</v>
      </c>
      <c r="L465" s="103">
        <v>492</v>
      </c>
      <c r="M465" s="103" t="s">
        <v>21</v>
      </c>
      <c r="N465" s="103">
        <v>492</v>
      </c>
      <c r="O465" s="105"/>
      <c r="P465" s="105">
        <v>44487</v>
      </c>
      <c r="Q465" s="103" t="s">
        <v>2774</v>
      </c>
      <c r="R465" s="103" t="s">
        <v>23</v>
      </c>
      <c r="S465" s="103"/>
      <c r="T465" s="96"/>
      <c r="U465" s="96"/>
      <c r="V465" s="96"/>
      <c r="W465" s="96"/>
      <c r="X465" s="96"/>
      <c r="Y465" s="96"/>
      <c r="Z465" s="96"/>
      <c r="AA465" s="96"/>
    </row>
    <row r="466" spans="1:27" ht="15.75" customHeight="1">
      <c r="A466" s="2">
        <v>22</v>
      </c>
      <c r="B466" s="2" t="s">
        <v>607</v>
      </c>
      <c r="C466" s="103" t="s">
        <v>2775</v>
      </c>
      <c r="D466" s="103" t="s">
        <v>2776</v>
      </c>
      <c r="E466" s="103" t="s">
        <v>2777</v>
      </c>
      <c r="F466" s="103" t="s">
        <v>2778</v>
      </c>
      <c r="G466" s="103" t="s">
        <v>2779</v>
      </c>
      <c r="H466" s="103" t="s">
        <v>2780</v>
      </c>
      <c r="I466" s="103">
        <v>0</v>
      </c>
      <c r="J466" s="103">
        <v>494</v>
      </c>
      <c r="K466" s="103">
        <v>494</v>
      </c>
      <c r="L466" s="103">
        <v>494</v>
      </c>
      <c r="M466" s="103" t="s">
        <v>21</v>
      </c>
      <c r="N466" s="103">
        <v>494</v>
      </c>
      <c r="O466" s="105"/>
      <c r="P466" s="105">
        <v>44490</v>
      </c>
      <c r="Q466" s="103" t="s">
        <v>2781</v>
      </c>
      <c r="R466" s="103" t="s">
        <v>23</v>
      </c>
      <c r="S466" s="103"/>
      <c r="T466" s="96"/>
      <c r="U466" s="96"/>
      <c r="V466" s="96"/>
      <c r="W466" s="96"/>
      <c r="X466" s="96"/>
      <c r="Y466" s="96"/>
      <c r="Z466" s="96"/>
      <c r="AA466" s="96"/>
    </row>
    <row r="467" spans="1:27" ht="15.75" customHeight="1">
      <c r="A467" s="2">
        <v>799</v>
      </c>
      <c r="B467" s="2" t="s">
        <v>437</v>
      </c>
      <c r="C467" s="103" t="s">
        <v>764</v>
      </c>
      <c r="D467" s="103" t="s">
        <v>340</v>
      </c>
      <c r="E467" s="103" t="s">
        <v>2782</v>
      </c>
      <c r="F467" s="103" t="s">
        <v>2783</v>
      </c>
      <c r="G467" s="103" t="s">
        <v>2784</v>
      </c>
      <c r="H467" s="103" t="s">
        <v>2785</v>
      </c>
      <c r="I467" s="103">
        <v>67.39</v>
      </c>
      <c r="J467" s="103">
        <v>495</v>
      </c>
      <c r="K467" s="103">
        <v>495</v>
      </c>
      <c r="L467" s="103">
        <v>495</v>
      </c>
      <c r="M467" s="103" t="s">
        <v>21</v>
      </c>
      <c r="N467" s="110">
        <v>495</v>
      </c>
      <c r="O467" s="105"/>
      <c r="P467" s="105">
        <v>44470</v>
      </c>
      <c r="Q467" s="103" t="s">
        <v>2786</v>
      </c>
      <c r="R467" s="103" t="s">
        <v>23</v>
      </c>
      <c r="S467" s="103"/>
      <c r="T467" s="96"/>
      <c r="U467" s="96"/>
      <c r="V467" s="96"/>
      <c r="W467" s="96"/>
      <c r="X467" s="96"/>
      <c r="Y467" s="96"/>
      <c r="Z467" s="96"/>
      <c r="AA467" s="96"/>
    </row>
    <row r="468" spans="1:27" ht="15.75" customHeight="1">
      <c r="A468" s="2">
        <v>174</v>
      </c>
      <c r="B468" s="2" t="s">
        <v>867</v>
      </c>
      <c r="C468" s="103" t="s">
        <v>764</v>
      </c>
      <c r="D468" s="103" t="s">
        <v>340</v>
      </c>
      <c r="E468" s="103" t="s">
        <v>2787</v>
      </c>
      <c r="F468" s="103" t="s">
        <v>2788</v>
      </c>
      <c r="G468" s="103" t="s">
        <v>2789</v>
      </c>
      <c r="H468" s="103" t="s">
        <v>2785</v>
      </c>
      <c r="I468" s="103">
        <v>7.0000000000049994E-2</v>
      </c>
      <c r="J468" s="103">
        <v>495</v>
      </c>
      <c r="K468" s="103">
        <v>495</v>
      </c>
      <c r="L468" s="103">
        <v>495</v>
      </c>
      <c r="M468" s="103" t="s">
        <v>21</v>
      </c>
      <c r="N468" s="103">
        <v>495</v>
      </c>
      <c r="O468" s="105"/>
      <c r="P468" s="105">
        <v>44489</v>
      </c>
      <c r="Q468" s="103" t="s">
        <v>2790</v>
      </c>
      <c r="R468" s="103" t="s">
        <v>23</v>
      </c>
      <c r="S468" s="103"/>
      <c r="T468" s="96"/>
      <c r="U468" s="96"/>
      <c r="V468" s="96"/>
      <c r="W468" s="96"/>
      <c r="X468" s="96"/>
      <c r="Y468" s="96"/>
      <c r="Z468" s="96"/>
      <c r="AA468" s="96"/>
    </row>
    <row r="469" spans="1:27" ht="15.75" customHeight="1">
      <c r="A469" s="2">
        <v>429</v>
      </c>
      <c r="B469" s="2" t="s">
        <v>163</v>
      </c>
      <c r="C469" s="103" t="s">
        <v>2791</v>
      </c>
      <c r="D469" s="103" t="s">
        <v>2792</v>
      </c>
      <c r="E469" s="103" t="s">
        <v>2793</v>
      </c>
      <c r="F469" s="103" t="s">
        <v>2794</v>
      </c>
      <c r="G469" s="103" t="s">
        <v>2795</v>
      </c>
      <c r="H469" s="103" t="s">
        <v>2796</v>
      </c>
      <c r="I469" s="104">
        <v>0</v>
      </c>
      <c r="J469" s="103">
        <v>1644</v>
      </c>
      <c r="K469" s="103">
        <v>1644</v>
      </c>
      <c r="L469" s="103">
        <v>1644</v>
      </c>
      <c r="M469" s="103" t="s">
        <v>21</v>
      </c>
      <c r="N469" s="103">
        <v>1644</v>
      </c>
      <c r="O469" s="105"/>
      <c r="P469" s="105">
        <v>44482</v>
      </c>
      <c r="Q469" s="103" t="s">
        <v>2797</v>
      </c>
      <c r="R469" s="103" t="s">
        <v>99</v>
      </c>
      <c r="S469" s="103"/>
      <c r="T469" s="96"/>
      <c r="U469" s="96"/>
      <c r="V469" s="96"/>
      <c r="W469" s="96"/>
      <c r="X469" s="96"/>
      <c r="Y469" s="96"/>
      <c r="Z469" s="96"/>
      <c r="AA469" s="96"/>
    </row>
    <row r="470" spans="1:27" ht="15.75" customHeight="1">
      <c r="A470" s="2">
        <v>740</v>
      </c>
      <c r="B470" s="2" t="s">
        <v>2798</v>
      </c>
      <c r="C470" s="103" t="s">
        <v>2799</v>
      </c>
      <c r="D470" s="103" t="s">
        <v>2800</v>
      </c>
      <c r="E470" s="103" t="s">
        <v>2801</v>
      </c>
      <c r="F470" s="103" t="s">
        <v>2802</v>
      </c>
      <c r="G470" s="103" t="s">
        <v>2803</v>
      </c>
      <c r="H470" s="103" t="s">
        <v>1224</v>
      </c>
      <c r="I470" s="103">
        <v>0</v>
      </c>
      <c r="J470" s="103">
        <v>500</v>
      </c>
      <c r="K470" s="103">
        <v>500</v>
      </c>
      <c r="L470" s="103">
        <v>500</v>
      </c>
      <c r="M470" s="103" t="s">
        <v>21</v>
      </c>
      <c r="N470" s="103">
        <v>500</v>
      </c>
      <c r="O470" s="105"/>
      <c r="P470" s="105">
        <v>44473</v>
      </c>
      <c r="Q470" s="103" t="s">
        <v>2804</v>
      </c>
      <c r="R470" s="103" t="s">
        <v>23</v>
      </c>
      <c r="S470" s="103"/>
      <c r="T470" s="96"/>
      <c r="U470" s="96"/>
      <c r="V470" s="96"/>
      <c r="W470" s="96"/>
      <c r="X470" s="96"/>
      <c r="Y470" s="96"/>
      <c r="Z470" s="96"/>
      <c r="AA470" s="96"/>
    </row>
    <row r="471" spans="1:27" ht="15.75" customHeight="1">
      <c r="A471" s="2">
        <v>741</v>
      </c>
      <c r="B471" s="2" t="s">
        <v>2805</v>
      </c>
      <c r="C471" s="103" t="s">
        <v>2356</v>
      </c>
      <c r="D471" s="103" t="s">
        <v>2357</v>
      </c>
      <c r="E471" s="103" t="s">
        <v>2806</v>
      </c>
      <c r="F471" s="103" t="s">
        <v>2807</v>
      </c>
      <c r="G471" s="103" t="s">
        <v>2808</v>
      </c>
      <c r="H471" s="103" t="s">
        <v>1224</v>
      </c>
      <c r="I471" s="103">
        <v>29.3</v>
      </c>
      <c r="J471" s="103">
        <v>500</v>
      </c>
      <c r="K471" s="103">
        <v>500</v>
      </c>
      <c r="L471" s="103">
        <v>500</v>
      </c>
      <c r="M471" s="103" t="s">
        <v>21</v>
      </c>
      <c r="N471" s="103">
        <v>500</v>
      </c>
      <c r="O471" s="105"/>
      <c r="P471" s="105">
        <v>44473</v>
      </c>
      <c r="Q471" s="103" t="s">
        <v>2809</v>
      </c>
      <c r="R471" s="103" t="s">
        <v>23</v>
      </c>
      <c r="S471" s="103"/>
      <c r="T471" s="96"/>
      <c r="U471" s="96"/>
      <c r="V471" s="96"/>
      <c r="W471" s="96"/>
      <c r="X471" s="96"/>
      <c r="Y471" s="96"/>
      <c r="Z471" s="96"/>
      <c r="AA471" s="96"/>
    </row>
    <row r="472" spans="1:27" ht="15.75" customHeight="1">
      <c r="A472" s="2">
        <v>742</v>
      </c>
      <c r="B472" s="2" t="s">
        <v>283</v>
      </c>
      <c r="C472" s="103" t="s">
        <v>2810</v>
      </c>
      <c r="D472" s="103" t="s">
        <v>2811</v>
      </c>
      <c r="E472" s="103" t="s">
        <v>2812</v>
      </c>
      <c r="F472" s="103" t="s">
        <v>2813</v>
      </c>
      <c r="G472" s="103" t="s">
        <v>2814</v>
      </c>
      <c r="H472" s="103" t="s">
        <v>1224</v>
      </c>
      <c r="I472" s="103">
        <v>0</v>
      </c>
      <c r="J472" s="103">
        <v>500</v>
      </c>
      <c r="K472" s="103">
        <v>500</v>
      </c>
      <c r="L472" s="103">
        <v>500</v>
      </c>
      <c r="M472" s="103" t="s">
        <v>21</v>
      </c>
      <c r="N472" s="103">
        <v>500</v>
      </c>
      <c r="O472" s="105"/>
      <c r="P472" s="105">
        <v>44473</v>
      </c>
      <c r="Q472" s="103" t="s">
        <v>2815</v>
      </c>
      <c r="R472" s="103" t="s">
        <v>23</v>
      </c>
      <c r="S472" s="103"/>
      <c r="T472" s="96"/>
      <c r="U472" s="96"/>
      <c r="V472" s="96"/>
      <c r="W472" s="96"/>
      <c r="X472" s="96"/>
      <c r="Y472" s="96"/>
      <c r="Z472" s="96"/>
      <c r="AA472" s="96"/>
    </row>
    <row r="473" spans="1:27" ht="15.75" customHeight="1">
      <c r="A473" s="2">
        <v>743</v>
      </c>
      <c r="B473" s="2" t="s">
        <v>1257</v>
      </c>
      <c r="C473" s="103" t="s">
        <v>2816</v>
      </c>
      <c r="D473" s="103" t="s">
        <v>2817</v>
      </c>
      <c r="E473" s="103" t="s">
        <v>2818</v>
      </c>
      <c r="F473" s="103" t="s">
        <v>2819</v>
      </c>
      <c r="G473" s="103" t="s">
        <v>2820</v>
      </c>
      <c r="H473" s="103" t="s">
        <v>1224</v>
      </c>
      <c r="I473" s="103">
        <v>0</v>
      </c>
      <c r="J473" s="103">
        <v>500</v>
      </c>
      <c r="K473" s="103">
        <v>500</v>
      </c>
      <c r="L473" s="103">
        <v>500</v>
      </c>
      <c r="M473" s="103" t="s">
        <v>21</v>
      </c>
      <c r="N473" s="103">
        <v>500</v>
      </c>
      <c r="O473" s="105"/>
      <c r="P473" s="105">
        <v>44473</v>
      </c>
      <c r="Q473" s="103" t="s">
        <v>2821</v>
      </c>
      <c r="R473" s="103" t="s">
        <v>23</v>
      </c>
      <c r="S473" s="103"/>
      <c r="T473" s="96"/>
      <c r="U473" s="96"/>
      <c r="V473" s="96"/>
      <c r="W473" s="96"/>
      <c r="X473" s="96"/>
      <c r="Y473" s="96"/>
      <c r="Z473" s="96"/>
      <c r="AA473" s="96"/>
    </row>
    <row r="474" spans="1:27" ht="15.75" customHeight="1">
      <c r="A474" s="2">
        <v>744</v>
      </c>
      <c r="B474" s="2" t="s">
        <v>795</v>
      </c>
      <c r="C474" s="103" t="s">
        <v>2822</v>
      </c>
      <c r="D474" s="103" t="s">
        <v>2823</v>
      </c>
      <c r="E474" s="103" t="s">
        <v>2824</v>
      </c>
      <c r="F474" s="103" t="s">
        <v>2825</v>
      </c>
      <c r="G474" s="103" t="s">
        <v>2826</v>
      </c>
      <c r="H474" s="103" t="s">
        <v>1224</v>
      </c>
      <c r="I474" s="103">
        <v>0</v>
      </c>
      <c r="J474" s="103">
        <v>500</v>
      </c>
      <c r="K474" s="103">
        <v>500</v>
      </c>
      <c r="L474" s="103">
        <v>500</v>
      </c>
      <c r="M474" s="103" t="s">
        <v>21</v>
      </c>
      <c r="N474" s="103">
        <v>500</v>
      </c>
      <c r="O474" s="105"/>
      <c r="P474" s="105">
        <v>44473</v>
      </c>
      <c r="Q474" s="103" t="s">
        <v>2827</v>
      </c>
      <c r="R474" s="103" t="s">
        <v>23</v>
      </c>
      <c r="S474" s="103"/>
      <c r="T474" s="96"/>
      <c r="U474" s="96"/>
      <c r="V474" s="96"/>
      <c r="W474" s="96"/>
      <c r="X474" s="96"/>
      <c r="Y474" s="96"/>
      <c r="Z474" s="96"/>
      <c r="AA474" s="96"/>
    </row>
    <row r="475" spans="1:27" ht="15.75" customHeight="1">
      <c r="A475" s="2">
        <v>388</v>
      </c>
      <c r="B475" s="2" t="s">
        <v>2828</v>
      </c>
      <c r="C475" s="103" t="s">
        <v>730</v>
      </c>
      <c r="D475" s="103" t="s">
        <v>731</v>
      </c>
      <c r="E475" s="103" t="s">
        <v>2829</v>
      </c>
      <c r="F475" s="103" t="s">
        <v>2830</v>
      </c>
      <c r="G475" s="103" t="s">
        <v>2831</v>
      </c>
      <c r="H475" s="103" t="s">
        <v>1860</v>
      </c>
      <c r="I475" s="104">
        <v>2.4700000000000002</v>
      </c>
      <c r="J475" s="103">
        <v>165</v>
      </c>
      <c r="K475" s="103">
        <v>165</v>
      </c>
      <c r="L475" s="103">
        <v>165</v>
      </c>
      <c r="M475" s="103" t="s">
        <v>21</v>
      </c>
      <c r="N475" s="103">
        <v>165</v>
      </c>
      <c r="O475" s="105"/>
      <c r="P475" s="105">
        <v>44483</v>
      </c>
      <c r="Q475" s="103" t="s">
        <v>2832</v>
      </c>
      <c r="R475" s="103" t="s">
        <v>99</v>
      </c>
      <c r="S475" s="103"/>
      <c r="T475" s="96"/>
      <c r="U475" s="96"/>
      <c r="V475" s="96"/>
      <c r="W475" s="96"/>
      <c r="X475" s="96"/>
      <c r="Y475" s="96"/>
      <c r="Z475" s="96"/>
      <c r="AA475" s="96"/>
    </row>
    <row r="476" spans="1:27" ht="15.75" customHeight="1">
      <c r="A476" s="2">
        <v>612</v>
      </c>
      <c r="B476" s="2" t="s">
        <v>634</v>
      </c>
      <c r="C476" s="103" t="s">
        <v>2833</v>
      </c>
      <c r="D476" s="103" t="s">
        <v>2834</v>
      </c>
      <c r="E476" s="103" t="s">
        <v>2835</v>
      </c>
      <c r="F476" s="103" t="s">
        <v>2836</v>
      </c>
      <c r="G476" s="103" t="s">
        <v>2837</v>
      </c>
      <c r="H476" s="103" t="s">
        <v>1224</v>
      </c>
      <c r="I476" s="103">
        <v>0</v>
      </c>
      <c r="J476" s="103">
        <v>500</v>
      </c>
      <c r="K476" s="103">
        <v>500</v>
      </c>
      <c r="L476" s="103">
        <v>500</v>
      </c>
      <c r="M476" s="103" t="s">
        <v>21</v>
      </c>
      <c r="N476" s="103">
        <v>500</v>
      </c>
      <c r="O476" s="105"/>
      <c r="P476" s="105">
        <v>44476</v>
      </c>
      <c r="Q476" s="103" t="s">
        <v>2838</v>
      </c>
      <c r="R476" s="103" t="s">
        <v>23</v>
      </c>
      <c r="S476" s="103"/>
      <c r="T476" s="96"/>
      <c r="U476" s="96"/>
      <c r="V476" s="96"/>
      <c r="W476" s="96"/>
      <c r="X476" s="96"/>
      <c r="Y476" s="96"/>
      <c r="Z476" s="96"/>
      <c r="AA476" s="96"/>
    </row>
    <row r="477" spans="1:27" ht="15.75" customHeight="1">
      <c r="A477" s="2">
        <v>571</v>
      </c>
      <c r="B477" s="2" t="s">
        <v>2839</v>
      </c>
      <c r="C477" s="103" t="s">
        <v>2246</v>
      </c>
      <c r="D477" s="103" t="s">
        <v>2247</v>
      </c>
      <c r="E477" s="103" t="s">
        <v>2840</v>
      </c>
      <c r="F477" s="103" t="s">
        <v>2841</v>
      </c>
      <c r="G477" s="103" t="s">
        <v>2842</v>
      </c>
      <c r="H477" s="103" t="s">
        <v>1224</v>
      </c>
      <c r="I477" s="103">
        <v>34.229999999999997</v>
      </c>
      <c r="J477" s="103">
        <v>500</v>
      </c>
      <c r="K477" s="103">
        <v>500</v>
      </c>
      <c r="L477" s="103">
        <v>500</v>
      </c>
      <c r="M477" s="103" t="s">
        <v>21</v>
      </c>
      <c r="N477" s="103">
        <v>500</v>
      </c>
      <c r="O477" s="105"/>
      <c r="P477" s="105">
        <v>44477</v>
      </c>
      <c r="Q477" s="103" t="s">
        <v>2843</v>
      </c>
      <c r="R477" s="103" t="s">
        <v>23</v>
      </c>
      <c r="S477" s="103"/>
      <c r="T477" s="96"/>
      <c r="U477" s="96"/>
      <c r="V477" s="96"/>
      <c r="W477" s="96"/>
      <c r="X477" s="96"/>
      <c r="Y477" s="96"/>
      <c r="Z477" s="96"/>
      <c r="AA477" s="96"/>
    </row>
    <row r="478" spans="1:27" ht="15.75" customHeight="1">
      <c r="A478" s="2">
        <v>572</v>
      </c>
      <c r="B478" s="2" t="s">
        <v>2839</v>
      </c>
      <c r="C478" s="103" t="s">
        <v>2844</v>
      </c>
      <c r="D478" s="103" t="s">
        <v>2845</v>
      </c>
      <c r="E478" s="103" t="s">
        <v>2846</v>
      </c>
      <c r="F478" s="103" t="s">
        <v>2847</v>
      </c>
      <c r="G478" s="103" t="s">
        <v>2848</v>
      </c>
      <c r="H478" s="103" t="s">
        <v>1224</v>
      </c>
      <c r="I478" s="103">
        <v>0</v>
      </c>
      <c r="J478" s="103">
        <v>500</v>
      </c>
      <c r="K478" s="103">
        <v>500</v>
      </c>
      <c r="L478" s="103">
        <v>500</v>
      </c>
      <c r="M478" s="103" t="s">
        <v>21</v>
      </c>
      <c r="N478" s="103">
        <v>500</v>
      </c>
      <c r="O478" s="105"/>
      <c r="P478" s="105">
        <v>44477</v>
      </c>
      <c r="Q478" s="103" t="s">
        <v>2849</v>
      </c>
      <c r="R478" s="103" t="s">
        <v>23</v>
      </c>
      <c r="S478" s="103"/>
      <c r="T478" s="96"/>
      <c r="U478" s="96"/>
      <c r="V478" s="96"/>
      <c r="W478" s="96"/>
      <c r="X478" s="96"/>
      <c r="Y478" s="96"/>
      <c r="Z478" s="96"/>
      <c r="AA478" s="96"/>
    </row>
    <row r="479" spans="1:27" ht="15.75" customHeight="1">
      <c r="A479" s="2">
        <v>573</v>
      </c>
      <c r="B479" s="2" t="s">
        <v>2850</v>
      </c>
      <c r="C479" s="103" t="s">
        <v>881</v>
      </c>
      <c r="D479" s="103" t="s">
        <v>882</v>
      </c>
      <c r="E479" s="103" t="s">
        <v>2851</v>
      </c>
      <c r="F479" s="103" t="s">
        <v>2852</v>
      </c>
      <c r="G479" s="103" t="s">
        <v>2853</v>
      </c>
      <c r="H479" s="103" t="s">
        <v>1224</v>
      </c>
      <c r="I479" s="103">
        <v>0.29000000000001003</v>
      </c>
      <c r="J479" s="103">
        <v>500</v>
      </c>
      <c r="K479" s="103">
        <v>500</v>
      </c>
      <c r="L479" s="103">
        <v>500</v>
      </c>
      <c r="M479" s="103" t="s">
        <v>21</v>
      </c>
      <c r="N479" s="103">
        <v>500</v>
      </c>
      <c r="O479" s="105"/>
      <c r="P479" s="105">
        <v>44477</v>
      </c>
      <c r="Q479" s="103" t="s">
        <v>2854</v>
      </c>
      <c r="R479" s="103" t="s">
        <v>23</v>
      </c>
      <c r="S479" s="103"/>
      <c r="T479" s="96"/>
      <c r="U479" s="96"/>
      <c r="V479" s="96"/>
      <c r="W479" s="96"/>
      <c r="X479" s="96"/>
      <c r="Y479" s="96"/>
      <c r="Z479" s="96"/>
      <c r="AA479" s="96"/>
    </row>
    <row r="480" spans="1:27" ht="15.75" customHeight="1">
      <c r="A480" s="2">
        <v>491</v>
      </c>
      <c r="B480" s="2" t="s">
        <v>607</v>
      </c>
      <c r="C480" s="103" t="s">
        <v>2855</v>
      </c>
      <c r="D480" s="103" t="s">
        <v>2856</v>
      </c>
      <c r="E480" s="103" t="s">
        <v>2857</v>
      </c>
      <c r="F480" s="103" t="s">
        <v>2858</v>
      </c>
      <c r="G480" s="103" t="s">
        <v>2859</v>
      </c>
      <c r="H480" s="103" t="s">
        <v>1224</v>
      </c>
      <c r="I480" s="103">
        <v>0</v>
      </c>
      <c r="J480" s="103">
        <v>500</v>
      </c>
      <c r="K480" s="103">
        <v>500</v>
      </c>
      <c r="L480" s="103">
        <v>500</v>
      </c>
      <c r="M480" s="103" t="s">
        <v>21</v>
      </c>
      <c r="N480" s="103">
        <v>500</v>
      </c>
      <c r="O480" s="105"/>
      <c r="P480" s="105">
        <v>44481</v>
      </c>
      <c r="Q480" s="103" t="s">
        <v>2860</v>
      </c>
      <c r="R480" s="103" t="s">
        <v>23</v>
      </c>
      <c r="S480" s="103"/>
      <c r="T480" s="96"/>
      <c r="U480" s="96"/>
      <c r="V480" s="96"/>
      <c r="W480" s="96"/>
      <c r="X480" s="96"/>
      <c r="Y480" s="96"/>
      <c r="Z480" s="96"/>
      <c r="AA480" s="96"/>
    </row>
    <row r="481" spans="1:27" ht="15.75" customHeight="1">
      <c r="A481" s="2">
        <v>492</v>
      </c>
      <c r="B481" s="2" t="s">
        <v>2861</v>
      </c>
      <c r="C481" s="103" t="s">
        <v>2862</v>
      </c>
      <c r="D481" s="103" t="s">
        <v>2863</v>
      </c>
      <c r="E481" s="103" t="s">
        <v>2864</v>
      </c>
      <c r="F481" s="103" t="s">
        <v>2865</v>
      </c>
      <c r="G481" s="103" t="s">
        <v>2866</v>
      </c>
      <c r="H481" s="103" t="s">
        <v>1224</v>
      </c>
      <c r="I481" s="103">
        <v>0</v>
      </c>
      <c r="J481" s="103">
        <v>500</v>
      </c>
      <c r="K481" s="103">
        <v>500</v>
      </c>
      <c r="L481" s="103">
        <v>500</v>
      </c>
      <c r="M481" s="103" t="s">
        <v>21</v>
      </c>
      <c r="N481" s="103">
        <v>500</v>
      </c>
      <c r="O481" s="105"/>
      <c r="P481" s="105">
        <v>44481</v>
      </c>
      <c r="Q481" s="103" t="s">
        <v>2867</v>
      </c>
      <c r="R481" s="103" t="s">
        <v>23</v>
      </c>
      <c r="S481" s="103"/>
      <c r="T481" s="96"/>
      <c r="U481" s="96"/>
      <c r="V481" s="96"/>
      <c r="W481" s="96"/>
      <c r="X481" s="96"/>
      <c r="Y481" s="96"/>
      <c r="Z481" s="96"/>
      <c r="AA481" s="96"/>
    </row>
    <row r="482" spans="1:27" ht="15.75" customHeight="1">
      <c r="A482" s="2">
        <v>493</v>
      </c>
      <c r="B482" s="2" t="s">
        <v>2868</v>
      </c>
      <c r="C482" s="103" t="s">
        <v>2869</v>
      </c>
      <c r="D482" s="103" t="s">
        <v>2870</v>
      </c>
      <c r="E482" s="103" t="s">
        <v>2871</v>
      </c>
      <c r="F482" s="103" t="s">
        <v>2872</v>
      </c>
      <c r="G482" s="103" t="s">
        <v>2873</v>
      </c>
      <c r="H482" s="103" t="s">
        <v>1224</v>
      </c>
      <c r="I482" s="103">
        <v>0</v>
      </c>
      <c r="J482" s="103">
        <v>500</v>
      </c>
      <c r="K482" s="103">
        <v>500</v>
      </c>
      <c r="L482" s="103">
        <v>500</v>
      </c>
      <c r="M482" s="103" t="s">
        <v>21</v>
      </c>
      <c r="N482" s="103">
        <v>500</v>
      </c>
      <c r="O482" s="105"/>
      <c r="P482" s="105">
        <v>44481</v>
      </c>
      <c r="Q482" s="103" t="s">
        <v>2874</v>
      </c>
      <c r="R482" s="103" t="s">
        <v>23</v>
      </c>
      <c r="S482" s="103"/>
      <c r="T482" s="96"/>
      <c r="U482" s="96"/>
      <c r="V482" s="96"/>
      <c r="W482" s="96"/>
      <c r="X482" s="96"/>
      <c r="Y482" s="96"/>
      <c r="Z482" s="96"/>
      <c r="AA482" s="96"/>
    </row>
    <row r="483" spans="1:27" ht="15.75" customHeight="1">
      <c r="A483" s="2">
        <v>494</v>
      </c>
      <c r="B483" s="2" t="s">
        <v>1599</v>
      </c>
      <c r="C483" s="103" t="s">
        <v>2875</v>
      </c>
      <c r="D483" s="103" t="s">
        <v>2876</v>
      </c>
      <c r="E483" s="103" t="s">
        <v>2877</v>
      </c>
      <c r="F483" s="103" t="s">
        <v>2878</v>
      </c>
      <c r="G483" s="103" t="s">
        <v>2879</v>
      </c>
      <c r="H483" s="103" t="s">
        <v>1224</v>
      </c>
      <c r="I483" s="103">
        <v>0</v>
      </c>
      <c r="J483" s="103">
        <v>500</v>
      </c>
      <c r="K483" s="103">
        <v>500</v>
      </c>
      <c r="L483" s="103">
        <v>500</v>
      </c>
      <c r="M483" s="103" t="s">
        <v>21</v>
      </c>
      <c r="N483" s="103">
        <v>500</v>
      </c>
      <c r="O483" s="105"/>
      <c r="P483" s="105">
        <v>44481</v>
      </c>
      <c r="Q483" s="103" t="s">
        <v>2880</v>
      </c>
      <c r="R483" s="103" t="s">
        <v>23</v>
      </c>
      <c r="S483" s="103"/>
      <c r="T483" s="96"/>
      <c r="U483" s="96"/>
      <c r="V483" s="96"/>
      <c r="W483" s="96"/>
      <c r="X483" s="96"/>
      <c r="Y483" s="96"/>
      <c r="Z483" s="96"/>
      <c r="AA483" s="96"/>
    </row>
    <row r="484" spans="1:27" ht="15.75" customHeight="1">
      <c r="A484" s="2">
        <v>495</v>
      </c>
      <c r="B484" s="2" t="s">
        <v>2881</v>
      </c>
      <c r="C484" s="103" t="s">
        <v>2882</v>
      </c>
      <c r="D484" s="103" t="s">
        <v>2883</v>
      </c>
      <c r="E484" s="103" t="s">
        <v>2884</v>
      </c>
      <c r="F484" s="103" t="s">
        <v>2885</v>
      </c>
      <c r="G484" s="103" t="s">
        <v>2886</v>
      </c>
      <c r="H484" s="103" t="s">
        <v>1224</v>
      </c>
      <c r="I484" s="103">
        <v>4.0500000000001002</v>
      </c>
      <c r="J484" s="103">
        <v>500</v>
      </c>
      <c r="K484" s="103">
        <v>500</v>
      </c>
      <c r="L484" s="103">
        <v>500</v>
      </c>
      <c r="M484" s="103" t="s">
        <v>21</v>
      </c>
      <c r="N484" s="103">
        <v>500</v>
      </c>
      <c r="O484" s="105"/>
      <c r="P484" s="105">
        <v>44481</v>
      </c>
      <c r="Q484" s="103" t="s">
        <v>2887</v>
      </c>
      <c r="R484" s="103" t="s">
        <v>23</v>
      </c>
      <c r="S484" s="103"/>
      <c r="T484" s="96"/>
      <c r="U484" s="96"/>
      <c r="V484" s="96"/>
      <c r="W484" s="96"/>
      <c r="X484" s="96"/>
      <c r="Y484" s="96"/>
      <c r="Z484" s="96"/>
      <c r="AA484" s="96"/>
    </row>
    <row r="485" spans="1:27" ht="15.75" customHeight="1">
      <c r="A485" s="2">
        <v>496</v>
      </c>
      <c r="B485" s="2" t="s">
        <v>1029</v>
      </c>
      <c r="C485" s="103" t="s">
        <v>1286</v>
      </c>
      <c r="D485" s="103" t="s">
        <v>2888</v>
      </c>
      <c r="E485" s="103" t="s">
        <v>2889</v>
      </c>
      <c r="F485" s="103" t="s">
        <v>2890</v>
      </c>
      <c r="G485" s="103" t="s">
        <v>2891</v>
      </c>
      <c r="H485" s="103" t="s">
        <v>1224</v>
      </c>
      <c r="I485" s="103">
        <v>0</v>
      </c>
      <c r="J485" s="103">
        <v>500</v>
      </c>
      <c r="K485" s="103">
        <v>500</v>
      </c>
      <c r="L485" s="103">
        <v>500</v>
      </c>
      <c r="M485" s="103" t="s">
        <v>21</v>
      </c>
      <c r="N485" s="103">
        <v>500</v>
      </c>
      <c r="O485" s="105"/>
      <c r="P485" s="105">
        <v>44481</v>
      </c>
      <c r="Q485" s="103" t="s">
        <v>2892</v>
      </c>
      <c r="R485" s="103" t="s">
        <v>23</v>
      </c>
      <c r="S485" s="103"/>
      <c r="T485" s="96"/>
      <c r="U485" s="96"/>
      <c r="V485" s="96"/>
      <c r="W485" s="96"/>
      <c r="X485" s="96"/>
      <c r="Y485" s="96"/>
      <c r="Z485" s="96"/>
      <c r="AA485" s="96"/>
    </row>
    <row r="486" spans="1:27" ht="15.75" customHeight="1">
      <c r="A486" s="2">
        <v>416</v>
      </c>
      <c r="B486" s="2" t="s">
        <v>91</v>
      </c>
      <c r="C486" s="103" t="s">
        <v>2893</v>
      </c>
      <c r="D486" s="103" t="s">
        <v>2894</v>
      </c>
      <c r="E486" s="103" t="s">
        <v>2895</v>
      </c>
      <c r="F486" s="103" t="s">
        <v>2896</v>
      </c>
      <c r="G486" s="103" t="s">
        <v>2897</v>
      </c>
      <c r="H486" s="103" t="s">
        <v>1224</v>
      </c>
      <c r="I486" s="103">
        <v>0</v>
      </c>
      <c r="J486" s="103">
        <v>500</v>
      </c>
      <c r="K486" s="103">
        <v>500</v>
      </c>
      <c r="L486" s="103">
        <v>500</v>
      </c>
      <c r="M486" s="103" t="s">
        <v>21</v>
      </c>
      <c r="N486" s="103">
        <v>500</v>
      </c>
      <c r="O486" s="105"/>
      <c r="P486" s="105">
        <v>44482</v>
      </c>
      <c r="Q486" s="103" t="s">
        <v>2898</v>
      </c>
      <c r="R486" s="103" t="s">
        <v>23</v>
      </c>
      <c r="S486" s="103"/>
      <c r="T486" s="96"/>
      <c r="U486" s="96"/>
      <c r="V486" s="96"/>
      <c r="W486" s="96"/>
      <c r="X486" s="96"/>
      <c r="Y486" s="96"/>
      <c r="Z486" s="96"/>
      <c r="AA486" s="96"/>
    </row>
    <row r="487" spans="1:27" ht="15.75" customHeight="1">
      <c r="A487" s="2">
        <v>417</v>
      </c>
      <c r="B487" s="2" t="s">
        <v>965</v>
      </c>
      <c r="C487" s="103" t="s">
        <v>2899</v>
      </c>
      <c r="D487" s="103" t="s">
        <v>2900</v>
      </c>
      <c r="E487" s="103" t="s">
        <v>2901</v>
      </c>
      <c r="F487" s="103" t="s">
        <v>2902</v>
      </c>
      <c r="G487" s="103" t="s">
        <v>2903</v>
      </c>
      <c r="H487" s="103" t="s">
        <v>1224</v>
      </c>
      <c r="I487" s="103">
        <v>0</v>
      </c>
      <c r="J487" s="103">
        <v>500</v>
      </c>
      <c r="K487" s="103">
        <v>500</v>
      </c>
      <c r="L487" s="103">
        <v>500</v>
      </c>
      <c r="M487" s="103" t="s">
        <v>21</v>
      </c>
      <c r="N487" s="103">
        <v>500</v>
      </c>
      <c r="O487" s="105"/>
      <c r="P487" s="105">
        <v>44482</v>
      </c>
      <c r="Q487" s="103" t="s">
        <v>2904</v>
      </c>
      <c r="R487" s="103" t="s">
        <v>23</v>
      </c>
      <c r="S487" s="103"/>
      <c r="T487" s="96"/>
      <c r="U487" s="96"/>
      <c r="V487" s="96"/>
      <c r="W487" s="96"/>
      <c r="X487" s="96"/>
      <c r="Y487" s="96"/>
      <c r="Z487" s="96"/>
      <c r="AA487" s="96"/>
    </row>
    <row r="488" spans="1:27" ht="15.75" customHeight="1">
      <c r="A488" s="2">
        <v>384</v>
      </c>
      <c r="B488" s="2" t="s">
        <v>2905</v>
      </c>
      <c r="C488" s="103" t="s">
        <v>1458</v>
      </c>
      <c r="D488" s="103" t="s">
        <v>1459</v>
      </c>
      <c r="E488" s="103" t="s">
        <v>2906</v>
      </c>
      <c r="F488" s="103" t="s">
        <v>2907</v>
      </c>
      <c r="G488" s="103" t="s">
        <v>2908</v>
      </c>
      <c r="H488" s="103" t="s">
        <v>1224</v>
      </c>
      <c r="I488" s="103">
        <v>2.9</v>
      </c>
      <c r="J488" s="103">
        <v>500</v>
      </c>
      <c r="K488" s="103">
        <v>500</v>
      </c>
      <c r="L488" s="103">
        <v>500</v>
      </c>
      <c r="M488" s="103" t="s">
        <v>21</v>
      </c>
      <c r="N488" s="103">
        <v>500</v>
      </c>
      <c r="O488" s="105"/>
      <c r="P488" s="105">
        <v>44483</v>
      </c>
      <c r="Q488" s="103" t="s">
        <v>2909</v>
      </c>
      <c r="R488" s="103" t="s">
        <v>23</v>
      </c>
      <c r="S488" s="103"/>
      <c r="T488" s="96"/>
      <c r="U488" s="96"/>
      <c r="V488" s="96"/>
      <c r="W488" s="96"/>
      <c r="X488" s="96"/>
      <c r="Y488" s="96"/>
      <c r="Z488" s="96"/>
      <c r="AA488" s="96"/>
    </row>
    <row r="489" spans="1:27" ht="15.75" customHeight="1">
      <c r="A489" s="2">
        <v>389</v>
      </c>
      <c r="B489" s="2" t="s">
        <v>2910</v>
      </c>
      <c r="C489" s="103" t="s">
        <v>1881</v>
      </c>
      <c r="D489" s="103" t="s">
        <v>1882</v>
      </c>
      <c r="E489" s="103" t="s">
        <v>2911</v>
      </c>
      <c r="F489" s="103" t="s">
        <v>2912</v>
      </c>
      <c r="G489" s="103" t="s">
        <v>2913</v>
      </c>
      <c r="H489" s="103" t="s">
        <v>266</v>
      </c>
      <c r="I489" s="104">
        <v>0</v>
      </c>
      <c r="J489" s="103">
        <v>200</v>
      </c>
      <c r="K489" s="103">
        <v>200</v>
      </c>
      <c r="L489" s="103">
        <v>200</v>
      </c>
      <c r="M489" s="103" t="s">
        <v>21</v>
      </c>
      <c r="N489" s="103">
        <v>200</v>
      </c>
      <c r="O489" s="105"/>
      <c r="P489" s="105">
        <v>44483</v>
      </c>
      <c r="Q489" s="103" t="s">
        <v>2914</v>
      </c>
      <c r="R489" s="103" t="s">
        <v>99</v>
      </c>
      <c r="S489" s="103"/>
      <c r="T489" s="96"/>
      <c r="U489" s="96"/>
      <c r="V489" s="96"/>
      <c r="W489" s="96"/>
      <c r="X489" s="96"/>
      <c r="Y489" s="96"/>
      <c r="Z489" s="96"/>
      <c r="AA489" s="96"/>
    </row>
    <row r="490" spans="1:27" ht="15.75" customHeight="1">
      <c r="A490" s="2">
        <v>385</v>
      </c>
      <c r="B490" s="2" t="s">
        <v>1465</v>
      </c>
      <c r="C490" s="103" t="s">
        <v>2915</v>
      </c>
      <c r="D490" s="103" t="s">
        <v>2916</v>
      </c>
      <c r="E490" s="103" t="s">
        <v>2917</v>
      </c>
      <c r="F490" s="103" t="s">
        <v>2918</v>
      </c>
      <c r="G490" s="103" t="s">
        <v>2919</v>
      </c>
      <c r="H490" s="103" t="s">
        <v>1224</v>
      </c>
      <c r="I490" s="103">
        <v>0</v>
      </c>
      <c r="J490" s="103">
        <v>500</v>
      </c>
      <c r="K490" s="103">
        <v>500</v>
      </c>
      <c r="L490" s="103">
        <v>500</v>
      </c>
      <c r="M490" s="103" t="s">
        <v>21</v>
      </c>
      <c r="N490" s="103">
        <v>500</v>
      </c>
      <c r="O490" s="105"/>
      <c r="P490" s="105">
        <v>44483</v>
      </c>
      <c r="Q490" s="103" t="s">
        <v>2920</v>
      </c>
      <c r="R490" s="103" t="s">
        <v>23</v>
      </c>
      <c r="S490" s="103"/>
      <c r="T490" s="96"/>
      <c r="U490" s="96"/>
      <c r="V490" s="96"/>
      <c r="W490" s="96"/>
      <c r="X490" s="96"/>
      <c r="Y490" s="96"/>
      <c r="Z490" s="96"/>
      <c r="AA490" s="96"/>
    </row>
    <row r="491" spans="1:27" ht="15.75" customHeight="1">
      <c r="A491" s="2">
        <v>338</v>
      </c>
      <c r="B491" s="2" t="s">
        <v>2921</v>
      </c>
      <c r="C491" s="103" t="s">
        <v>1593</v>
      </c>
      <c r="D491" s="103" t="s">
        <v>1594</v>
      </c>
      <c r="E491" s="103" t="s">
        <v>2922</v>
      </c>
      <c r="F491" s="103" t="s">
        <v>2923</v>
      </c>
      <c r="G491" s="103" t="s">
        <v>2924</v>
      </c>
      <c r="H491" s="103" t="s">
        <v>1224</v>
      </c>
      <c r="I491" s="103">
        <v>0</v>
      </c>
      <c r="J491" s="103">
        <v>500</v>
      </c>
      <c r="K491" s="103">
        <v>500</v>
      </c>
      <c r="L491" s="103">
        <v>500</v>
      </c>
      <c r="M491" s="103" t="s">
        <v>21</v>
      </c>
      <c r="N491" s="103">
        <v>500</v>
      </c>
      <c r="O491" s="105"/>
      <c r="P491" s="105">
        <v>44484</v>
      </c>
      <c r="Q491" s="103" t="s">
        <v>2925</v>
      </c>
      <c r="R491" s="103" t="s">
        <v>23</v>
      </c>
      <c r="S491" s="103"/>
      <c r="T491" s="96"/>
      <c r="U491" s="96"/>
      <c r="V491" s="96"/>
      <c r="W491" s="96"/>
      <c r="X491" s="96"/>
      <c r="Y491" s="96"/>
      <c r="Z491" s="96"/>
      <c r="AA491" s="96"/>
    </row>
    <row r="492" spans="1:27" ht="15.75" customHeight="1">
      <c r="A492" s="2">
        <v>276</v>
      </c>
      <c r="B492" s="2" t="s">
        <v>2926</v>
      </c>
      <c r="C492" s="103" t="s">
        <v>2927</v>
      </c>
      <c r="D492" s="103" t="s">
        <v>2928</v>
      </c>
      <c r="E492" s="103" t="s">
        <v>2929</v>
      </c>
      <c r="F492" s="103" t="s">
        <v>2930</v>
      </c>
      <c r="G492" s="103" t="s">
        <v>2931</v>
      </c>
      <c r="H492" s="103" t="s">
        <v>1224</v>
      </c>
      <c r="I492" s="103">
        <v>0</v>
      </c>
      <c r="J492" s="103">
        <v>500</v>
      </c>
      <c r="K492" s="103">
        <v>500</v>
      </c>
      <c r="L492" s="103">
        <v>500</v>
      </c>
      <c r="M492" s="103" t="s">
        <v>21</v>
      </c>
      <c r="N492" s="103">
        <v>500</v>
      </c>
      <c r="O492" s="105"/>
      <c r="P492" s="105">
        <v>44487</v>
      </c>
      <c r="Q492" s="103" t="s">
        <v>2932</v>
      </c>
      <c r="R492" s="103" t="s">
        <v>23</v>
      </c>
      <c r="S492" s="103"/>
      <c r="T492" s="96"/>
      <c r="U492" s="96"/>
      <c r="V492" s="96"/>
      <c r="W492" s="96"/>
      <c r="X492" s="96"/>
      <c r="Y492" s="96"/>
      <c r="Z492" s="96"/>
      <c r="AA492" s="96"/>
    </row>
    <row r="493" spans="1:27" ht="15.75" customHeight="1">
      <c r="A493" s="2">
        <v>277</v>
      </c>
      <c r="B493" s="2" t="s">
        <v>2933</v>
      </c>
      <c r="C493" s="103" t="s">
        <v>2934</v>
      </c>
      <c r="D493" s="103" t="s">
        <v>2935</v>
      </c>
      <c r="E493" s="103" t="s">
        <v>2936</v>
      </c>
      <c r="F493" s="103" t="s">
        <v>2937</v>
      </c>
      <c r="G493" s="103" t="s">
        <v>2938</v>
      </c>
      <c r="H493" s="103" t="s">
        <v>1224</v>
      </c>
      <c r="I493" s="103">
        <v>0</v>
      </c>
      <c r="J493" s="103">
        <v>500</v>
      </c>
      <c r="K493" s="103">
        <v>500</v>
      </c>
      <c r="L493" s="103">
        <v>500</v>
      </c>
      <c r="M493" s="103" t="s">
        <v>21</v>
      </c>
      <c r="N493" s="103">
        <v>500</v>
      </c>
      <c r="O493" s="105"/>
      <c r="P493" s="105">
        <v>44487</v>
      </c>
      <c r="Q493" s="103" t="s">
        <v>2939</v>
      </c>
      <c r="R493" s="103" t="s">
        <v>23</v>
      </c>
      <c r="S493" s="103"/>
      <c r="T493" s="96"/>
      <c r="U493" s="96"/>
      <c r="V493" s="96"/>
      <c r="W493" s="96"/>
      <c r="X493" s="96"/>
      <c r="Y493" s="96"/>
      <c r="Z493" s="96"/>
      <c r="AA493" s="96"/>
    </row>
    <row r="494" spans="1:27" ht="15.75" customHeight="1">
      <c r="A494" s="2">
        <v>278</v>
      </c>
      <c r="B494" s="2" t="s">
        <v>563</v>
      </c>
      <c r="C494" s="103" t="s">
        <v>1593</v>
      </c>
      <c r="D494" s="103" t="s">
        <v>1594</v>
      </c>
      <c r="E494" s="103" t="s">
        <v>2940</v>
      </c>
      <c r="F494" s="103" t="s">
        <v>2941</v>
      </c>
      <c r="G494" s="103" t="s">
        <v>2942</v>
      </c>
      <c r="H494" s="103" t="s">
        <v>1224</v>
      </c>
      <c r="I494" s="103">
        <v>0</v>
      </c>
      <c r="J494" s="103">
        <v>500</v>
      </c>
      <c r="K494" s="103">
        <v>500</v>
      </c>
      <c r="L494" s="103">
        <v>500</v>
      </c>
      <c r="M494" s="103" t="s">
        <v>21</v>
      </c>
      <c r="N494" s="103">
        <v>500</v>
      </c>
      <c r="O494" s="105"/>
      <c r="P494" s="105">
        <v>44487</v>
      </c>
      <c r="Q494" s="103" t="s">
        <v>2943</v>
      </c>
      <c r="R494" s="103" t="s">
        <v>23</v>
      </c>
      <c r="S494" s="103"/>
      <c r="T494" s="96"/>
      <c r="U494" s="96"/>
      <c r="V494" s="96"/>
      <c r="W494" s="96"/>
      <c r="X494" s="96"/>
      <c r="Y494" s="96"/>
      <c r="Z494" s="96"/>
      <c r="AA494" s="96"/>
    </row>
    <row r="495" spans="1:27" ht="15.75" customHeight="1">
      <c r="A495" s="2">
        <v>279</v>
      </c>
      <c r="B495" s="2" t="s">
        <v>2944</v>
      </c>
      <c r="C495" s="103" t="s">
        <v>1943</v>
      </c>
      <c r="D495" s="103" t="s">
        <v>1944</v>
      </c>
      <c r="E495" s="103" t="s">
        <v>2945</v>
      </c>
      <c r="F495" s="103" t="s">
        <v>2946</v>
      </c>
      <c r="G495" s="103" t="s">
        <v>2947</v>
      </c>
      <c r="H495" s="103" t="s">
        <v>1224</v>
      </c>
      <c r="I495" s="103">
        <v>0</v>
      </c>
      <c r="J495" s="103">
        <v>500</v>
      </c>
      <c r="K495" s="103">
        <v>500</v>
      </c>
      <c r="L495" s="103">
        <v>500</v>
      </c>
      <c r="M495" s="103" t="s">
        <v>21</v>
      </c>
      <c r="N495" s="103">
        <v>500</v>
      </c>
      <c r="O495" s="105"/>
      <c r="P495" s="105">
        <v>44487</v>
      </c>
      <c r="Q495" s="103" t="s">
        <v>2948</v>
      </c>
      <c r="R495" s="103" t="s">
        <v>23</v>
      </c>
      <c r="S495" s="103"/>
      <c r="T495" s="96"/>
      <c r="U495" s="96"/>
      <c r="V495" s="96"/>
      <c r="W495" s="96"/>
      <c r="X495" s="96"/>
      <c r="Y495" s="96"/>
      <c r="Z495" s="96"/>
      <c r="AA495" s="96"/>
    </row>
    <row r="496" spans="1:27" ht="15.75" customHeight="1">
      <c r="A496" s="2">
        <v>208</v>
      </c>
      <c r="B496" s="2" t="s">
        <v>1059</v>
      </c>
      <c r="C496" s="103" t="s">
        <v>2949</v>
      </c>
      <c r="D496" s="103" t="s">
        <v>2950</v>
      </c>
      <c r="E496" s="103" t="s">
        <v>2951</v>
      </c>
      <c r="F496" s="103" t="s">
        <v>2952</v>
      </c>
      <c r="G496" s="103" t="s">
        <v>2953</v>
      </c>
      <c r="H496" s="103" t="s">
        <v>1224</v>
      </c>
      <c r="I496" s="103">
        <v>39.549999999999997</v>
      </c>
      <c r="J496" s="103">
        <v>500</v>
      </c>
      <c r="K496" s="103">
        <v>500</v>
      </c>
      <c r="L496" s="103">
        <v>500</v>
      </c>
      <c r="M496" s="103" t="s">
        <v>21</v>
      </c>
      <c r="N496" s="103">
        <v>500</v>
      </c>
      <c r="O496" s="105"/>
      <c r="P496" s="105">
        <v>44488</v>
      </c>
      <c r="Q496" s="103" t="s">
        <v>2954</v>
      </c>
      <c r="R496" s="103" t="s">
        <v>23</v>
      </c>
      <c r="S496" s="103"/>
      <c r="T496" s="96"/>
      <c r="U496" s="96"/>
      <c r="V496" s="96"/>
      <c r="W496" s="96"/>
      <c r="X496" s="96"/>
      <c r="Y496" s="96"/>
      <c r="Z496" s="96"/>
      <c r="AA496" s="96"/>
    </row>
    <row r="497" spans="1:27" ht="15.75" customHeight="1">
      <c r="A497" s="2">
        <v>175</v>
      </c>
      <c r="B497" s="2" t="s">
        <v>2955</v>
      </c>
      <c r="C497" s="103" t="s">
        <v>1372</v>
      </c>
      <c r="D497" s="103" t="s">
        <v>1373</v>
      </c>
      <c r="E497" s="103" t="s">
        <v>2956</v>
      </c>
      <c r="F497" s="103" t="s">
        <v>2957</v>
      </c>
      <c r="G497" s="103" t="s">
        <v>2958</v>
      </c>
      <c r="H497" s="103" t="s">
        <v>1224</v>
      </c>
      <c r="I497" s="103">
        <v>0</v>
      </c>
      <c r="J497" s="103">
        <v>500</v>
      </c>
      <c r="K497" s="103">
        <v>500</v>
      </c>
      <c r="L497" s="103">
        <v>500</v>
      </c>
      <c r="M497" s="103" t="s">
        <v>21</v>
      </c>
      <c r="N497" s="103">
        <v>500</v>
      </c>
      <c r="O497" s="105"/>
      <c r="P497" s="105">
        <v>44489</v>
      </c>
      <c r="Q497" s="103" t="s">
        <v>2959</v>
      </c>
      <c r="R497" s="103" t="s">
        <v>23</v>
      </c>
      <c r="S497" s="103"/>
      <c r="T497" s="96"/>
      <c r="U497" s="96"/>
      <c r="V497" s="96"/>
      <c r="W497" s="96"/>
      <c r="X497" s="96"/>
      <c r="Y497" s="96"/>
      <c r="Z497" s="96"/>
      <c r="AA497" s="96"/>
    </row>
    <row r="498" spans="1:27" ht="15.75" customHeight="1">
      <c r="A498" s="2">
        <v>23</v>
      </c>
      <c r="B498" s="2" t="s">
        <v>2960</v>
      </c>
      <c r="C498" s="103" t="s">
        <v>1773</v>
      </c>
      <c r="D498" s="103" t="s">
        <v>1774</v>
      </c>
      <c r="E498" s="103" t="s">
        <v>2961</v>
      </c>
      <c r="F498" s="103" t="s">
        <v>2962</v>
      </c>
      <c r="G498" s="103" t="s">
        <v>2963</v>
      </c>
      <c r="H498" s="103" t="s">
        <v>1224</v>
      </c>
      <c r="I498" s="103">
        <v>0</v>
      </c>
      <c r="J498" s="103">
        <v>500</v>
      </c>
      <c r="K498" s="103">
        <v>500</v>
      </c>
      <c r="L498" s="103">
        <v>500</v>
      </c>
      <c r="M498" s="103" t="s">
        <v>21</v>
      </c>
      <c r="N498" s="103">
        <v>500</v>
      </c>
      <c r="O498" s="105"/>
      <c r="P498" s="105">
        <v>44490</v>
      </c>
      <c r="Q498" s="103" t="s">
        <v>2964</v>
      </c>
      <c r="R498" s="103" t="s">
        <v>23</v>
      </c>
      <c r="S498" s="103"/>
      <c r="T498" s="96"/>
      <c r="U498" s="96"/>
      <c r="V498" s="96"/>
      <c r="W498" s="96"/>
      <c r="X498" s="96"/>
      <c r="Y498" s="96"/>
      <c r="Z498" s="96"/>
      <c r="AA498" s="96"/>
    </row>
    <row r="499" spans="1:27" ht="15.75" customHeight="1">
      <c r="A499" s="2">
        <v>24</v>
      </c>
      <c r="B499" s="2" t="s">
        <v>260</v>
      </c>
      <c r="C499" s="103" t="s">
        <v>802</v>
      </c>
      <c r="D499" s="103" t="s">
        <v>803</v>
      </c>
      <c r="E499" s="103" t="s">
        <v>2965</v>
      </c>
      <c r="F499" s="103" t="s">
        <v>2966</v>
      </c>
      <c r="G499" s="103" t="s">
        <v>2967</v>
      </c>
      <c r="H499" s="103" t="s">
        <v>1224</v>
      </c>
      <c r="I499" s="103">
        <v>6.0000000000002003E-2</v>
      </c>
      <c r="J499" s="103">
        <v>500</v>
      </c>
      <c r="K499" s="103">
        <v>500</v>
      </c>
      <c r="L499" s="103">
        <v>500</v>
      </c>
      <c r="M499" s="103" t="s">
        <v>21</v>
      </c>
      <c r="N499" s="103">
        <v>500</v>
      </c>
      <c r="O499" s="105"/>
      <c r="P499" s="105">
        <v>44490</v>
      </c>
      <c r="Q499" s="103" t="s">
        <v>2968</v>
      </c>
      <c r="R499" s="103" t="s">
        <v>23</v>
      </c>
      <c r="S499" s="103"/>
      <c r="T499" s="96"/>
      <c r="U499" s="96"/>
      <c r="V499" s="96"/>
      <c r="W499" s="96"/>
      <c r="X499" s="96"/>
      <c r="Y499" s="96"/>
      <c r="Z499" s="96"/>
      <c r="AA499" s="96"/>
    </row>
    <row r="500" spans="1:27" ht="15.75" customHeight="1">
      <c r="A500" s="2">
        <v>83</v>
      </c>
      <c r="B500" s="2" t="s">
        <v>2969</v>
      </c>
      <c r="C500" s="103" t="s">
        <v>2970</v>
      </c>
      <c r="D500" s="103" t="s">
        <v>2971</v>
      </c>
      <c r="E500" s="103" t="s">
        <v>2972</v>
      </c>
      <c r="F500" s="103" t="s">
        <v>2973</v>
      </c>
      <c r="G500" s="103" t="s">
        <v>2974</v>
      </c>
      <c r="H500" s="103" t="s">
        <v>1224</v>
      </c>
      <c r="I500" s="103">
        <v>0</v>
      </c>
      <c r="J500" s="103">
        <v>500</v>
      </c>
      <c r="K500" s="103">
        <v>500</v>
      </c>
      <c r="L500" s="103">
        <v>500</v>
      </c>
      <c r="M500" s="103" t="s">
        <v>21</v>
      </c>
      <c r="N500" s="103">
        <v>500</v>
      </c>
      <c r="O500" s="105"/>
      <c r="P500" s="105">
        <v>44494</v>
      </c>
      <c r="Q500" s="103" t="s">
        <v>2975</v>
      </c>
      <c r="R500" s="103" t="s">
        <v>23</v>
      </c>
      <c r="S500" s="103"/>
      <c r="T500" s="96"/>
      <c r="U500" s="96"/>
      <c r="V500" s="96"/>
      <c r="W500" s="96"/>
      <c r="X500" s="96"/>
      <c r="Y500" s="96"/>
      <c r="Z500" s="96"/>
      <c r="AA500" s="96"/>
    </row>
    <row r="501" spans="1:27" ht="15.75" customHeight="1">
      <c r="A501" s="2">
        <v>84</v>
      </c>
      <c r="B501" s="2" t="s">
        <v>2976</v>
      </c>
      <c r="C501" s="103" t="s">
        <v>2833</v>
      </c>
      <c r="D501" s="103" t="s">
        <v>2834</v>
      </c>
      <c r="E501" s="103" t="s">
        <v>2977</v>
      </c>
      <c r="F501" s="103" t="s">
        <v>2978</v>
      </c>
      <c r="G501" s="103" t="s">
        <v>2979</v>
      </c>
      <c r="H501" s="103" t="s">
        <v>1224</v>
      </c>
      <c r="I501" s="103">
        <v>0</v>
      </c>
      <c r="J501" s="103">
        <v>500</v>
      </c>
      <c r="K501" s="103">
        <v>500</v>
      </c>
      <c r="L501" s="103">
        <v>500</v>
      </c>
      <c r="M501" s="103" t="s">
        <v>21</v>
      </c>
      <c r="N501" s="103">
        <v>500</v>
      </c>
      <c r="O501" s="105"/>
      <c r="P501" s="105">
        <v>44494</v>
      </c>
      <c r="Q501" s="103" t="s">
        <v>2980</v>
      </c>
      <c r="R501" s="103" t="s">
        <v>23</v>
      </c>
      <c r="S501" s="103"/>
      <c r="T501" s="96"/>
      <c r="U501" s="96"/>
      <c r="V501" s="96"/>
      <c r="W501" s="96"/>
      <c r="X501" s="96"/>
      <c r="Y501" s="96"/>
      <c r="Z501" s="96"/>
      <c r="AA501" s="96"/>
    </row>
    <row r="502" spans="1:27" ht="15.75" customHeight="1">
      <c r="A502" s="2">
        <v>393</v>
      </c>
      <c r="B502" s="2" t="s">
        <v>979</v>
      </c>
      <c r="C502" s="103" t="s">
        <v>1298</v>
      </c>
      <c r="D502" s="103" t="s">
        <v>1299</v>
      </c>
      <c r="E502" s="103" t="s">
        <v>2981</v>
      </c>
      <c r="F502" s="103" t="s">
        <v>2982</v>
      </c>
      <c r="G502" s="103" t="s">
        <v>2983</v>
      </c>
      <c r="H502" s="103" t="s">
        <v>337</v>
      </c>
      <c r="I502" s="104">
        <v>10</v>
      </c>
      <c r="J502" s="103">
        <v>350</v>
      </c>
      <c r="K502" s="103">
        <v>350</v>
      </c>
      <c r="L502" s="103">
        <v>350</v>
      </c>
      <c r="M502" s="103" t="s">
        <v>21</v>
      </c>
      <c r="N502" s="103">
        <v>350</v>
      </c>
      <c r="O502" s="105"/>
      <c r="P502" s="105">
        <v>44483</v>
      </c>
      <c r="Q502" s="103" t="s">
        <v>2984</v>
      </c>
      <c r="R502" s="103" t="s">
        <v>99</v>
      </c>
      <c r="S502" s="103"/>
      <c r="T502" s="96"/>
      <c r="U502" s="96"/>
      <c r="V502" s="96"/>
      <c r="W502" s="96"/>
      <c r="X502" s="96"/>
      <c r="Y502" s="96"/>
      <c r="Z502" s="96"/>
      <c r="AA502" s="96"/>
    </row>
    <row r="503" spans="1:27" ht="15.75" customHeight="1">
      <c r="A503" s="2">
        <v>101</v>
      </c>
      <c r="B503" s="2" t="s">
        <v>2391</v>
      </c>
      <c r="C503" s="103" t="s">
        <v>2151</v>
      </c>
      <c r="D503" s="103" t="s">
        <v>2152</v>
      </c>
      <c r="E503" s="103" t="s">
        <v>2985</v>
      </c>
      <c r="F503" s="103" t="s">
        <v>2986</v>
      </c>
      <c r="G503" s="103" t="s">
        <v>2987</v>
      </c>
      <c r="H503" s="103" t="s">
        <v>1224</v>
      </c>
      <c r="I503" s="103">
        <v>500</v>
      </c>
      <c r="J503" s="103">
        <v>500</v>
      </c>
      <c r="K503" s="103">
        <v>500</v>
      </c>
      <c r="L503" s="103">
        <v>500</v>
      </c>
      <c r="M503" s="103" t="s">
        <v>21</v>
      </c>
      <c r="N503" s="103">
        <v>500</v>
      </c>
      <c r="O503" s="105"/>
      <c r="P503" s="105">
        <v>44494</v>
      </c>
      <c r="Q503" s="103" t="s">
        <v>2988</v>
      </c>
      <c r="R503" s="103" t="s">
        <v>23</v>
      </c>
      <c r="S503" s="103"/>
      <c r="T503" s="96"/>
      <c r="U503" s="96"/>
      <c r="V503" s="96"/>
      <c r="W503" s="96"/>
      <c r="X503" s="96"/>
      <c r="Y503" s="96"/>
      <c r="Z503" s="96"/>
      <c r="AA503" s="96"/>
    </row>
    <row r="504" spans="1:27" ht="15.75" customHeight="1">
      <c r="A504" s="2">
        <v>391</v>
      </c>
      <c r="B504" s="2" t="s">
        <v>2989</v>
      </c>
      <c r="C504" s="103" t="s">
        <v>2990</v>
      </c>
      <c r="D504" s="103" t="s">
        <v>2991</v>
      </c>
      <c r="E504" s="103" t="s">
        <v>2992</v>
      </c>
      <c r="F504" s="103" t="s">
        <v>2993</v>
      </c>
      <c r="G504" s="103" t="s">
        <v>2994</v>
      </c>
      <c r="H504" s="103" t="s">
        <v>2995</v>
      </c>
      <c r="I504" s="104">
        <v>0</v>
      </c>
      <c r="J504" s="103">
        <v>820</v>
      </c>
      <c r="K504" s="103">
        <v>820</v>
      </c>
      <c r="L504" s="103">
        <v>820</v>
      </c>
      <c r="M504" s="103" t="s">
        <v>21</v>
      </c>
      <c r="N504" s="103">
        <v>820</v>
      </c>
      <c r="O504" s="105"/>
      <c r="P504" s="105">
        <v>44483</v>
      </c>
      <c r="Q504" s="103" t="s">
        <v>2996</v>
      </c>
      <c r="R504" s="103" t="s">
        <v>99</v>
      </c>
      <c r="S504" s="103"/>
      <c r="T504" s="96"/>
      <c r="U504" s="96"/>
      <c r="V504" s="96"/>
      <c r="W504" s="96"/>
      <c r="X504" s="96"/>
      <c r="Y504" s="96"/>
      <c r="Z504" s="96"/>
      <c r="AA504" s="96"/>
    </row>
    <row r="505" spans="1:27" ht="15.75" customHeight="1">
      <c r="A505" s="2">
        <v>116</v>
      </c>
      <c r="B505" s="2" t="s">
        <v>331</v>
      </c>
      <c r="C505" s="103" t="s">
        <v>2151</v>
      </c>
      <c r="D505" s="103" t="s">
        <v>2152</v>
      </c>
      <c r="E505" s="103" t="s">
        <v>2997</v>
      </c>
      <c r="F505" s="103" t="s">
        <v>2998</v>
      </c>
      <c r="G505" s="103" t="s">
        <v>2999</v>
      </c>
      <c r="H505" s="103" t="s">
        <v>1224</v>
      </c>
      <c r="I505" s="103">
        <v>0</v>
      </c>
      <c r="J505" s="103">
        <v>500</v>
      </c>
      <c r="K505" s="103">
        <v>500</v>
      </c>
      <c r="L505" s="103">
        <v>500</v>
      </c>
      <c r="M505" s="103" t="s">
        <v>21</v>
      </c>
      <c r="N505" s="103">
        <v>500</v>
      </c>
      <c r="O505" s="105"/>
      <c r="P505" s="105">
        <v>44494</v>
      </c>
      <c r="Q505" s="103" t="s">
        <v>3000</v>
      </c>
      <c r="R505" s="103" t="s">
        <v>23</v>
      </c>
      <c r="S505" s="103"/>
      <c r="T505" s="96"/>
      <c r="U505" s="96"/>
      <c r="V505" s="96"/>
      <c r="W505" s="96"/>
      <c r="X505" s="96"/>
      <c r="Y505" s="96"/>
      <c r="Z505" s="96"/>
      <c r="AA505" s="96"/>
    </row>
    <row r="506" spans="1:27" ht="15.75" customHeight="1">
      <c r="A506" s="2"/>
      <c r="B506" s="2"/>
      <c r="C506" s="106" t="s">
        <v>3001</v>
      </c>
      <c r="D506" s="103"/>
      <c r="E506" s="103"/>
      <c r="F506" s="103"/>
      <c r="G506" s="103"/>
      <c r="H506" s="103" t="s">
        <v>3002</v>
      </c>
      <c r="I506" s="103"/>
      <c r="J506" s="103"/>
      <c r="K506" s="103"/>
      <c r="L506" s="103"/>
      <c r="M506" s="103" t="s">
        <v>21</v>
      </c>
      <c r="N506" s="103">
        <v>500</v>
      </c>
      <c r="O506" s="105"/>
      <c r="P506" s="105">
        <v>44496</v>
      </c>
      <c r="Q506" s="106" t="s">
        <v>3003</v>
      </c>
      <c r="R506" s="103" t="s">
        <v>23</v>
      </c>
      <c r="S506" s="103"/>
      <c r="T506" s="96"/>
      <c r="U506" s="96"/>
      <c r="V506" s="96"/>
      <c r="W506" s="96"/>
      <c r="X506" s="96"/>
      <c r="Y506" s="96"/>
      <c r="Z506" s="96"/>
      <c r="AA506" s="96"/>
    </row>
    <row r="507" spans="1:27" ht="15.75" customHeight="1">
      <c r="A507" s="2">
        <v>387</v>
      </c>
      <c r="B507" s="2" t="s">
        <v>3004</v>
      </c>
      <c r="C507" s="103" t="s">
        <v>3005</v>
      </c>
      <c r="D507" s="103" t="s">
        <v>3006</v>
      </c>
      <c r="E507" s="103" t="s">
        <v>3007</v>
      </c>
      <c r="F507" s="103" t="s">
        <v>3008</v>
      </c>
      <c r="G507" s="103" t="s">
        <v>3009</v>
      </c>
      <c r="H507" s="103" t="s">
        <v>3010</v>
      </c>
      <c r="I507" s="104">
        <v>2868.75</v>
      </c>
      <c r="J507" s="103">
        <v>2100</v>
      </c>
      <c r="K507" s="103">
        <v>2100</v>
      </c>
      <c r="L507" s="103">
        <v>2100</v>
      </c>
      <c r="M507" s="103" t="s">
        <v>21</v>
      </c>
      <c r="N507" s="103">
        <v>2100</v>
      </c>
      <c r="O507" s="105"/>
      <c r="P507" s="105">
        <v>44483</v>
      </c>
      <c r="Q507" s="103" t="s">
        <v>3011</v>
      </c>
      <c r="R507" s="103" t="s">
        <v>99</v>
      </c>
      <c r="S507" s="103"/>
      <c r="T507" s="96"/>
      <c r="U507" s="96"/>
      <c r="V507" s="96"/>
      <c r="W507" s="96"/>
      <c r="X507" s="96"/>
      <c r="Y507" s="96"/>
      <c r="Z507" s="96"/>
      <c r="AA507" s="96"/>
    </row>
    <row r="508" spans="1:27" ht="15.75" customHeight="1">
      <c r="A508" s="2"/>
      <c r="B508" s="2"/>
      <c r="C508" s="106" t="s">
        <v>3012</v>
      </c>
      <c r="D508" s="103"/>
      <c r="E508" s="103"/>
      <c r="F508" s="103"/>
      <c r="G508" s="103"/>
      <c r="H508" s="103" t="s">
        <v>3002</v>
      </c>
      <c r="I508" s="103"/>
      <c r="J508" s="103"/>
      <c r="K508" s="103"/>
      <c r="L508" s="103"/>
      <c r="M508" s="103" t="s">
        <v>21</v>
      </c>
      <c r="N508" s="103">
        <v>500</v>
      </c>
      <c r="O508" s="105"/>
      <c r="P508" s="105">
        <v>44496</v>
      </c>
      <c r="Q508" s="106" t="s">
        <v>3013</v>
      </c>
      <c r="R508" s="103" t="s">
        <v>23</v>
      </c>
      <c r="S508" s="103"/>
      <c r="T508" s="96"/>
      <c r="U508" s="96"/>
      <c r="V508" s="96"/>
      <c r="W508" s="96"/>
      <c r="X508" s="96"/>
      <c r="Y508" s="96"/>
      <c r="Z508" s="96"/>
      <c r="AA508" s="96"/>
    </row>
    <row r="509" spans="1:27" ht="15.75" customHeight="1">
      <c r="A509" s="2">
        <v>38</v>
      </c>
      <c r="B509" s="2" t="s">
        <v>2761</v>
      </c>
      <c r="C509" s="103" t="s">
        <v>1315</v>
      </c>
      <c r="D509" s="103" t="s">
        <v>1316</v>
      </c>
      <c r="E509" s="103" t="s">
        <v>3014</v>
      </c>
      <c r="F509" s="103" t="s">
        <v>3015</v>
      </c>
      <c r="G509" s="103" t="s">
        <v>3016</v>
      </c>
      <c r="H509" s="103" t="s">
        <v>1224</v>
      </c>
      <c r="I509" s="103">
        <v>17.66</v>
      </c>
      <c r="J509" s="103">
        <v>500</v>
      </c>
      <c r="K509" s="103" t="s">
        <v>3017</v>
      </c>
      <c r="L509" s="103">
        <v>517.66</v>
      </c>
      <c r="M509" s="103" t="s">
        <v>21</v>
      </c>
      <c r="N509" s="103">
        <v>500</v>
      </c>
      <c r="O509" s="105"/>
      <c r="P509" s="105">
        <v>44497</v>
      </c>
      <c r="Q509" s="103" t="s">
        <v>3018</v>
      </c>
      <c r="R509" s="103" t="s">
        <v>23</v>
      </c>
      <c r="S509" s="103"/>
      <c r="T509" s="96"/>
      <c r="U509" s="96"/>
      <c r="V509" s="96"/>
      <c r="W509" s="96"/>
      <c r="X509" s="96"/>
      <c r="Y509" s="96"/>
      <c r="Z509" s="96"/>
      <c r="AA509" s="96"/>
    </row>
    <row r="510" spans="1:27" ht="15.75" customHeight="1">
      <c r="A510" s="2"/>
      <c r="B510" s="2"/>
      <c r="C510" s="106" t="s">
        <v>3019</v>
      </c>
      <c r="D510" s="103"/>
      <c r="E510" s="103"/>
      <c r="F510" s="103"/>
      <c r="G510" s="103"/>
      <c r="H510" s="103" t="s">
        <v>55</v>
      </c>
      <c r="I510" s="103"/>
      <c r="J510" s="103"/>
      <c r="K510" s="103"/>
      <c r="L510" s="103"/>
      <c r="M510" s="103" t="s">
        <v>21</v>
      </c>
      <c r="N510" s="103">
        <v>500</v>
      </c>
      <c r="O510" s="105"/>
      <c r="P510" s="105">
        <v>44497</v>
      </c>
      <c r="Q510" s="106" t="s">
        <v>3020</v>
      </c>
      <c r="R510" s="103" t="s">
        <v>23</v>
      </c>
      <c r="S510" s="103"/>
      <c r="T510" s="96"/>
      <c r="U510" s="96"/>
      <c r="V510" s="96"/>
      <c r="W510" s="96"/>
      <c r="X510" s="96"/>
      <c r="Y510" s="96"/>
      <c r="Z510" s="96"/>
      <c r="AA510" s="96"/>
    </row>
    <row r="511" spans="1:27" ht="15.75" customHeight="1">
      <c r="A511" s="2"/>
      <c r="B511" s="2"/>
      <c r="C511" s="106" t="s">
        <v>3021</v>
      </c>
      <c r="D511" s="103"/>
      <c r="E511" s="103"/>
      <c r="F511" s="103"/>
      <c r="G511" s="103"/>
      <c r="H511" s="103" t="s">
        <v>3022</v>
      </c>
      <c r="I511" s="103"/>
      <c r="J511" s="103"/>
      <c r="K511" s="103"/>
      <c r="L511" s="103"/>
      <c r="M511" s="103" t="s">
        <v>21</v>
      </c>
      <c r="N511" s="103">
        <v>500</v>
      </c>
      <c r="O511" s="105"/>
      <c r="P511" s="105">
        <v>44498</v>
      </c>
      <c r="Q511" s="106" t="s">
        <v>3023</v>
      </c>
      <c r="R511" s="103" t="s">
        <v>23</v>
      </c>
      <c r="S511" s="103"/>
      <c r="T511" s="96"/>
      <c r="U511" s="96"/>
      <c r="V511" s="96"/>
      <c r="W511" s="96"/>
      <c r="X511" s="96"/>
      <c r="Y511" s="96"/>
      <c r="Z511" s="96"/>
      <c r="AA511" s="96"/>
    </row>
    <row r="512" spans="1:27" ht="15.75" customHeight="1">
      <c r="A512" s="2">
        <v>574</v>
      </c>
      <c r="B512" s="2" t="s">
        <v>1121</v>
      </c>
      <c r="C512" s="103" t="s">
        <v>2209</v>
      </c>
      <c r="D512" s="103" t="s">
        <v>2210</v>
      </c>
      <c r="E512" s="103" t="s">
        <v>3024</v>
      </c>
      <c r="F512" s="103" t="s">
        <v>3025</v>
      </c>
      <c r="G512" s="103" t="s">
        <v>3026</v>
      </c>
      <c r="H512" s="103" t="s">
        <v>1237</v>
      </c>
      <c r="I512" s="103">
        <v>0</v>
      </c>
      <c r="J512" s="103">
        <v>505</v>
      </c>
      <c r="K512" s="103">
        <v>505</v>
      </c>
      <c r="L512" s="103">
        <v>505</v>
      </c>
      <c r="M512" s="103" t="s">
        <v>21</v>
      </c>
      <c r="N512" s="103">
        <v>505</v>
      </c>
      <c r="O512" s="105"/>
      <c r="P512" s="105">
        <v>44477</v>
      </c>
      <c r="Q512" s="103" t="s">
        <v>3027</v>
      </c>
      <c r="R512" s="103" t="s">
        <v>23</v>
      </c>
      <c r="S512" s="103"/>
      <c r="T512" s="96"/>
      <c r="U512" s="96"/>
      <c r="V512" s="96"/>
      <c r="W512" s="96"/>
      <c r="X512" s="96"/>
      <c r="Y512" s="96"/>
      <c r="Z512" s="96"/>
      <c r="AA512" s="96"/>
    </row>
    <row r="513" spans="1:27" ht="15.75" customHeight="1">
      <c r="A513" s="2">
        <v>339</v>
      </c>
      <c r="B513" s="2" t="s">
        <v>1101</v>
      </c>
      <c r="C513" s="103" t="s">
        <v>947</v>
      </c>
      <c r="D513" s="103" t="s">
        <v>948</v>
      </c>
      <c r="E513" s="103" t="s">
        <v>3028</v>
      </c>
      <c r="F513" s="103" t="s">
        <v>3029</v>
      </c>
      <c r="G513" s="103" t="s">
        <v>3030</v>
      </c>
      <c r="H513" s="103" t="s">
        <v>3031</v>
      </c>
      <c r="I513" s="104">
        <v>0</v>
      </c>
      <c r="J513" s="103">
        <v>61</v>
      </c>
      <c r="K513" s="103">
        <v>61</v>
      </c>
      <c r="L513" s="103">
        <v>61</v>
      </c>
      <c r="M513" s="103" t="s">
        <v>21</v>
      </c>
      <c r="N513" s="103">
        <v>61</v>
      </c>
      <c r="O513" s="105"/>
      <c r="P513" s="105">
        <v>44484</v>
      </c>
      <c r="Q513" s="103" t="s">
        <v>3032</v>
      </c>
      <c r="R513" s="103" t="s">
        <v>99</v>
      </c>
      <c r="S513" s="103"/>
      <c r="T513" s="96"/>
      <c r="U513" s="96"/>
      <c r="V513" s="96"/>
      <c r="W513" s="96"/>
      <c r="X513" s="96"/>
      <c r="Y513" s="96"/>
      <c r="Z513" s="96"/>
      <c r="AA513" s="96"/>
    </row>
    <row r="514" spans="1:27" ht="15.75" customHeight="1">
      <c r="A514" s="2">
        <v>745</v>
      </c>
      <c r="B514" s="2" t="s">
        <v>650</v>
      </c>
      <c r="C514" s="103" t="s">
        <v>3033</v>
      </c>
      <c r="D514" s="103" t="s">
        <v>3034</v>
      </c>
      <c r="E514" s="103" t="s">
        <v>3035</v>
      </c>
      <c r="F514" s="103" t="s">
        <v>3036</v>
      </c>
      <c r="G514" s="103" t="s">
        <v>3037</v>
      </c>
      <c r="H514" s="103" t="s">
        <v>352</v>
      </c>
      <c r="I514" s="103">
        <v>0</v>
      </c>
      <c r="J514" s="103">
        <v>510</v>
      </c>
      <c r="K514" s="103">
        <v>510</v>
      </c>
      <c r="L514" s="103">
        <v>510</v>
      </c>
      <c r="M514" s="103" t="s">
        <v>21</v>
      </c>
      <c r="N514" s="103">
        <v>510</v>
      </c>
      <c r="O514" s="105"/>
      <c r="P514" s="105">
        <v>44473</v>
      </c>
      <c r="Q514" s="103" t="s">
        <v>3038</v>
      </c>
      <c r="R514" s="103" t="s">
        <v>23</v>
      </c>
      <c r="S514" s="103"/>
      <c r="T514" s="96"/>
      <c r="U514" s="96"/>
      <c r="V514" s="96"/>
      <c r="W514" s="96"/>
      <c r="X514" s="96"/>
      <c r="Y514" s="96"/>
      <c r="Z514" s="96"/>
      <c r="AA514" s="96"/>
    </row>
    <row r="515" spans="1:27" ht="15.75" customHeight="1">
      <c r="A515" s="2">
        <v>575</v>
      </c>
      <c r="B515" s="2" t="s">
        <v>2078</v>
      </c>
      <c r="C515" s="103" t="s">
        <v>484</v>
      </c>
      <c r="D515" s="103" t="s">
        <v>485</v>
      </c>
      <c r="E515" s="103" t="s">
        <v>3039</v>
      </c>
      <c r="F515" s="103" t="s">
        <v>3040</v>
      </c>
      <c r="G515" s="103" t="s">
        <v>3041</v>
      </c>
      <c r="H515" s="103" t="s">
        <v>352</v>
      </c>
      <c r="I515" s="103">
        <v>2.13</v>
      </c>
      <c r="J515" s="103">
        <v>510</v>
      </c>
      <c r="K515" s="103">
        <v>510</v>
      </c>
      <c r="L515" s="103">
        <v>510</v>
      </c>
      <c r="M515" s="103" t="s">
        <v>21</v>
      </c>
      <c r="N515" s="103">
        <v>510</v>
      </c>
      <c r="O515" s="105"/>
      <c r="P515" s="105">
        <v>44477</v>
      </c>
      <c r="Q515" s="103" t="s">
        <v>3042</v>
      </c>
      <c r="R515" s="103" t="s">
        <v>23</v>
      </c>
      <c r="S515" s="103"/>
      <c r="T515" s="96"/>
      <c r="U515" s="96"/>
      <c r="V515" s="96"/>
      <c r="W515" s="96"/>
      <c r="X515" s="96"/>
      <c r="Y515" s="96"/>
      <c r="Z515" s="96"/>
      <c r="AA515" s="96"/>
    </row>
    <row r="516" spans="1:27" ht="15.75" customHeight="1">
      <c r="A516" s="2">
        <v>497</v>
      </c>
      <c r="B516" s="2" t="s">
        <v>2014</v>
      </c>
      <c r="C516" s="103" t="s">
        <v>3043</v>
      </c>
      <c r="D516" s="103" t="s">
        <v>3044</v>
      </c>
      <c r="E516" s="103" t="s">
        <v>3045</v>
      </c>
      <c r="F516" s="103" t="s">
        <v>3046</v>
      </c>
      <c r="G516" s="103" t="s">
        <v>3047</v>
      </c>
      <c r="H516" s="103" t="s">
        <v>1667</v>
      </c>
      <c r="I516" s="103">
        <v>0</v>
      </c>
      <c r="J516" s="103">
        <v>520</v>
      </c>
      <c r="K516" s="103">
        <v>520</v>
      </c>
      <c r="L516" s="103">
        <v>520</v>
      </c>
      <c r="M516" s="103" t="s">
        <v>21</v>
      </c>
      <c r="N516" s="103">
        <v>520</v>
      </c>
      <c r="O516" s="105"/>
      <c r="P516" s="105">
        <v>44481</v>
      </c>
      <c r="Q516" s="103" t="s">
        <v>3048</v>
      </c>
      <c r="R516" s="103" t="s">
        <v>23</v>
      </c>
      <c r="S516" s="103"/>
      <c r="T516" s="96"/>
      <c r="U516" s="96"/>
      <c r="V516" s="96"/>
      <c r="W516" s="96"/>
      <c r="X516" s="96"/>
      <c r="Y516" s="96"/>
      <c r="Z516" s="96"/>
      <c r="AA516" s="96"/>
    </row>
    <row r="517" spans="1:27" ht="15.75" customHeight="1">
      <c r="A517" s="2">
        <v>102</v>
      </c>
      <c r="B517" s="2" t="s">
        <v>3049</v>
      </c>
      <c r="C517" s="103" t="s">
        <v>3033</v>
      </c>
      <c r="D517" s="103" t="s">
        <v>3034</v>
      </c>
      <c r="E517" s="103" t="s">
        <v>3050</v>
      </c>
      <c r="F517" s="103" t="s">
        <v>3051</v>
      </c>
      <c r="G517" s="103" t="s">
        <v>3052</v>
      </c>
      <c r="H517" s="103" t="s">
        <v>3053</v>
      </c>
      <c r="I517" s="103">
        <v>0</v>
      </c>
      <c r="J517" s="103">
        <v>540</v>
      </c>
      <c r="K517" s="103">
        <v>540</v>
      </c>
      <c r="L517" s="103">
        <v>540</v>
      </c>
      <c r="M517" s="103" t="s">
        <v>21</v>
      </c>
      <c r="N517" s="103">
        <v>540</v>
      </c>
      <c r="O517" s="105"/>
      <c r="P517" s="105">
        <v>44494</v>
      </c>
      <c r="Q517" s="103" t="s">
        <v>3054</v>
      </c>
      <c r="R517" s="103" t="s">
        <v>23</v>
      </c>
      <c r="S517" s="103"/>
      <c r="T517" s="96"/>
      <c r="U517" s="96"/>
      <c r="V517" s="96"/>
      <c r="W517" s="96"/>
      <c r="X517" s="96"/>
      <c r="Y517" s="96"/>
      <c r="Z517" s="96"/>
      <c r="AA517" s="96"/>
    </row>
    <row r="518" spans="1:27" ht="15.75" customHeight="1">
      <c r="A518" s="2">
        <v>746</v>
      </c>
      <c r="B518" s="2" t="s">
        <v>1010</v>
      </c>
      <c r="C518" s="103" t="s">
        <v>2038</v>
      </c>
      <c r="D518" s="103" t="s">
        <v>2039</v>
      </c>
      <c r="E518" s="103" t="s">
        <v>3055</v>
      </c>
      <c r="F518" s="103" t="s">
        <v>3056</v>
      </c>
      <c r="G518" s="103" t="s">
        <v>3057</v>
      </c>
      <c r="H518" s="103" t="s">
        <v>3058</v>
      </c>
      <c r="I518" s="103">
        <v>0</v>
      </c>
      <c r="J518" s="103">
        <v>550</v>
      </c>
      <c r="K518" s="103">
        <v>550</v>
      </c>
      <c r="L518" s="103">
        <v>550</v>
      </c>
      <c r="M518" s="103" t="s">
        <v>21</v>
      </c>
      <c r="N518" s="103">
        <v>550</v>
      </c>
      <c r="O518" s="105"/>
      <c r="P518" s="105">
        <v>44473</v>
      </c>
      <c r="Q518" s="103" t="s">
        <v>3059</v>
      </c>
      <c r="R518" s="103" t="s">
        <v>23</v>
      </c>
      <c r="S518" s="103"/>
      <c r="T518" s="96"/>
      <c r="U518" s="96"/>
      <c r="V518" s="96"/>
      <c r="W518" s="96"/>
      <c r="X518" s="96"/>
      <c r="Y518" s="96"/>
      <c r="Z518" s="96"/>
      <c r="AA518" s="96"/>
    </row>
    <row r="519" spans="1:27" ht="15.75" customHeight="1">
      <c r="A519" s="2">
        <v>46</v>
      </c>
      <c r="B519" s="2" t="s">
        <v>375</v>
      </c>
      <c r="C519" s="103" t="s">
        <v>2604</v>
      </c>
      <c r="D519" s="103" t="s">
        <v>2605</v>
      </c>
      <c r="E519" s="103" t="s">
        <v>3060</v>
      </c>
      <c r="F519" s="103" t="s">
        <v>3061</v>
      </c>
      <c r="G519" s="103" t="s">
        <v>3062</v>
      </c>
      <c r="H519" s="103" t="s">
        <v>3058</v>
      </c>
      <c r="I519" s="103">
        <v>272.35000000000002</v>
      </c>
      <c r="J519" s="103">
        <v>550</v>
      </c>
      <c r="K519" s="103">
        <v>550</v>
      </c>
      <c r="L519" s="103">
        <v>550</v>
      </c>
      <c r="M519" s="103" t="s">
        <v>21</v>
      </c>
      <c r="N519" s="103">
        <v>550</v>
      </c>
      <c r="O519" s="105"/>
      <c r="P519" s="105">
        <v>44496</v>
      </c>
      <c r="Q519" s="103" t="s">
        <v>3063</v>
      </c>
      <c r="R519" s="103" t="s">
        <v>23</v>
      </c>
      <c r="S519" s="103"/>
      <c r="T519" s="96"/>
      <c r="U519" s="96"/>
      <c r="V519" s="96"/>
      <c r="W519" s="96"/>
      <c r="X519" s="96"/>
      <c r="Y519" s="96"/>
      <c r="Z519" s="96"/>
      <c r="AA519" s="96"/>
    </row>
    <row r="520" spans="1:27" ht="15.75" customHeight="1">
      <c r="A520" s="2">
        <v>576</v>
      </c>
      <c r="B520" s="2" t="s">
        <v>2078</v>
      </c>
      <c r="C520" s="103" t="s">
        <v>2480</v>
      </c>
      <c r="D520" s="103" t="s">
        <v>2481</v>
      </c>
      <c r="E520" s="103" t="s">
        <v>3064</v>
      </c>
      <c r="F520" s="103" t="s">
        <v>3065</v>
      </c>
      <c r="G520" s="103" t="s">
        <v>3066</v>
      </c>
      <c r="H520" s="103" t="s">
        <v>3067</v>
      </c>
      <c r="I520" s="103">
        <v>0</v>
      </c>
      <c r="J520" s="103">
        <v>570</v>
      </c>
      <c r="K520" s="103">
        <v>570</v>
      </c>
      <c r="L520" s="103">
        <v>570</v>
      </c>
      <c r="M520" s="103" t="s">
        <v>21</v>
      </c>
      <c r="N520" s="103">
        <v>570</v>
      </c>
      <c r="O520" s="105"/>
      <c r="P520" s="105">
        <v>44477</v>
      </c>
      <c r="Q520" s="103" t="s">
        <v>3068</v>
      </c>
      <c r="R520" s="103" t="s">
        <v>23</v>
      </c>
      <c r="S520" s="103"/>
      <c r="T520" s="96"/>
      <c r="U520" s="96"/>
      <c r="V520" s="96"/>
      <c r="W520" s="96"/>
      <c r="X520" s="96"/>
      <c r="Y520" s="96"/>
      <c r="Z520" s="96"/>
      <c r="AA520" s="96"/>
    </row>
    <row r="521" spans="1:27" ht="15.75" customHeight="1">
      <c r="A521" s="2">
        <v>176</v>
      </c>
      <c r="B521" s="2" t="s">
        <v>3069</v>
      </c>
      <c r="C521" s="103" t="s">
        <v>1545</v>
      </c>
      <c r="D521" s="103" t="s">
        <v>1546</v>
      </c>
      <c r="E521" s="103" t="s">
        <v>3070</v>
      </c>
      <c r="F521" s="103" t="s">
        <v>3071</v>
      </c>
      <c r="G521" s="103" t="s">
        <v>3072</v>
      </c>
      <c r="H521" s="103" t="s">
        <v>3073</v>
      </c>
      <c r="I521" s="103">
        <v>1.32</v>
      </c>
      <c r="J521" s="103">
        <v>575</v>
      </c>
      <c r="K521" s="103">
        <v>575</v>
      </c>
      <c r="L521" s="103">
        <v>575</v>
      </c>
      <c r="M521" s="103" t="s">
        <v>21</v>
      </c>
      <c r="N521" s="103">
        <v>575</v>
      </c>
      <c r="O521" s="105"/>
      <c r="P521" s="105">
        <v>44489</v>
      </c>
      <c r="Q521" s="103" t="s">
        <v>3074</v>
      </c>
      <c r="R521" s="103" t="s">
        <v>23</v>
      </c>
      <c r="S521" s="103"/>
      <c r="T521" s="96"/>
      <c r="U521" s="96"/>
      <c r="V521" s="96"/>
      <c r="W521" s="96"/>
      <c r="X521" s="96"/>
      <c r="Y521" s="96"/>
      <c r="Z521" s="96"/>
      <c r="AA521" s="96"/>
    </row>
    <row r="522" spans="1:27" ht="15.75" customHeight="1">
      <c r="A522" s="2">
        <v>747</v>
      </c>
      <c r="B522" s="2" t="s">
        <v>3075</v>
      </c>
      <c r="C522" s="103" t="s">
        <v>3076</v>
      </c>
      <c r="D522" s="103" t="s">
        <v>3077</v>
      </c>
      <c r="E522" s="103" t="s">
        <v>3078</v>
      </c>
      <c r="F522" s="103" t="s">
        <v>3079</v>
      </c>
      <c r="G522" s="103" t="s">
        <v>3080</v>
      </c>
      <c r="H522" s="103" t="s">
        <v>3081</v>
      </c>
      <c r="I522" s="103">
        <v>0</v>
      </c>
      <c r="J522" s="103">
        <v>600</v>
      </c>
      <c r="K522" s="103">
        <v>600</v>
      </c>
      <c r="L522" s="103">
        <v>600</v>
      </c>
      <c r="M522" s="103" t="s">
        <v>21</v>
      </c>
      <c r="N522" s="103">
        <v>600</v>
      </c>
      <c r="O522" s="105"/>
      <c r="P522" s="105">
        <v>44473</v>
      </c>
      <c r="Q522" s="103" t="s">
        <v>3082</v>
      </c>
      <c r="R522" s="103" t="s">
        <v>23</v>
      </c>
      <c r="S522" s="103"/>
      <c r="T522" s="96"/>
      <c r="U522" s="96"/>
      <c r="V522" s="96"/>
      <c r="W522" s="96"/>
      <c r="X522" s="96"/>
      <c r="Y522" s="96"/>
      <c r="Z522" s="96"/>
      <c r="AA522" s="96"/>
    </row>
    <row r="523" spans="1:27" ht="15.75" customHeight="1">
      <c r="A523" s="2">
        <v>748</v>
      </c>
      <c r="B523" s="2" t="s">
        <v>2674</v>
      </c>
      <c r="C523" s="103" t="s">
        <v>2768</v>
      </c>
      <c r="D523" s="103" t="s">
        <v>3083</v>
      </c>
      <c r="E523" s="103" t="s">
        <v>3084</v>
      </c>
      <c r="F523" s="103" t="s">
        <v>3085</v>
      </c>
      <c r="G523" s="103" t="s">
        <v>3086</v>
      </c>
      <c r="H523" s="103" t="s">
        <v>3081</v>
      </c>
      <c r="I523" s="103">
        <v>0</v>
      </c>
      <c r="J523" s="103">
        <v>600</v>
      </c>
      <c r="K523" s="103">
        <v>600</v>
      </c>
      <c r="L523" s="103">
        <v>600</v>
      </c>
      <c r="M523" s="103" t="s">
        <v>21</v>
      </c>
      <c r="N523" s="103">
        <v>600</v>
      </c>
      <c r="O523" s="105"/>
      <c r="P523" s="105">
        <v>44473</v>
      </c>
      <c r="Q523" s="103" t="s">
        <v>3087</v>
      </c>
      <c r="R523" s="103" t="s">
        <v>23</v>
      </c>
      <c r="S523" s="103"/>
      <c r="T523" s="96"/>
      <c r="U523" s="96"/>
      <c r="V523" s="96"/>
      <c r="W523" s="96"/>
      <c r="X523" s="96"/>
      <c r="Y523" s="96"/>
      <c r="Z523" s="96"/>
      <c r="AA523" s="96"/>
    </row>
    <row r="524" spans="1:27" ht="15.75" customHeight="1">
      <c r="A524" s="2">
        <v>749</v>
      </c>
      <c r="B524" s="2" t="s">
        <v>3088</v>
      </c>
      <c r="C524" s="103" t="s">
        <v>3089</v>
      </c>
      <c r="D524" s="103" t="s">
        <v>583</v>
      </c>
      <c r="E524" s="103" t="s">
        <v>3090</v>
      </c>
      <c r="F524" s="103" t="s">
        <v>3091</v>
      </c>
      <c r="G524" s="103" t="s">
        <v>3092</v>
      </c>
      <c r="H524" s="103" t="s">
        <v>3081</v>
      </c>
      <c r="I524" s="103">
        <v>0</v>
      </c>
      <c r="J524" s="103">
        <v>600</v>
      </c>
      <c r="K524" s="103">
        <v>600</v>
      </c>
      <c r="L524" s="103">
        <v>600</v>
      </c>
      <c r="M524" s="103" t="s">
        <v>21</v>
      </c>
      <c r="N524" s="103">
        <v>600</v>
      </c>
      <c r="O524" s="105"/>
      <c r="P524" s="105">
        <v>44473</v>
      </c>
      <c r="Q524" s="103" t="s">
        <v>3093</v>
      </c>
      <c r="R524" s="103" t="s">
        <v>23</v>
      </c>
      <c r="S524" s="103"/>
      <c r="T524" s="96"/>
      <c r="U524" s="96"/>
      <c r="V524" s="96"/>
      <c r="W524" s="96"/>
      <c r="X524" s="96"/>
      <c r="Y524" s="96"/>
      <c r="Z524" s="96"/>
      <c r="AA524" s="96"/>
    </row>
    <row r="525" spans="1:27" ht="15.75" customHeight="1">
      <c r="A525" s="2">
        <v>681</v>
      </c>
      <c r="B525" s="2" t="s">
        <v>3094</v>
      </c>
      <c r="C525" s="103" t="s">
        <v>704</v>
      </c>
      <c r="D525" s="103" t="s">
        <v>705</v>
      </c>
      <c r="E525" s="103" t="s">
        <v>3095</v>
      </c>
      <c r="F525" s="103" t="s">
        <v>3096</v>
      </c>
      <c r="G525" s="103" t="s">
        <v>3097</v>
      </c>
      <c r="H525" s="103" t="s">
        <v>3081</v>
      </c>
      <c r="I525" s="103">
        <v>0</v>
      </c>
      <c r="J525" s="103">
        <v>600</v>
      </c>
      <c r="K525" s="103">
        <v>600</v>
      </c>
      <c r="L525" s="103">
        <v>600</v>
      </c>
      <c r="M525" s="103" t="s">
        <v>21</v>
      </c>
      <c r="N525" s="103">
        <v>600</v>
      </c>
      <c r="O525" s="105"/>
      <c r="P525" s="105">
        <v>44474</v>
      </c>
      <c r="Q525" s="103" t="s">
        <v>3098</v>
      </c>
      <c r="R525" s="103" t="s">
        <v>23</v>
      </c>
      <c r="S525" s="103"/>
      <c r="T525" s="96"/>
      <c r="U525" s="96"/>
      <c r="V525" s="96"/>
      <c r="W525" s="96"/>
      <c r="X525" s="96"/>
      <c r="Y525" s="96"/>
      <c r="Z525" s="96"/>
      <c r="AA525" s="96"/>
    </row>
    <row r="526" spans="1:27" ht="15.75" customHeight="1">
      <c r="A526" s="2">
        <v>340</v>
      </c>
      <c r="B526" s="2" t="s">
        <v>650</v>
      </c>
      <c r="C526" s="103" t="s">
        <v>1419</v>
      </c>
      <c r="D526" s="103" t="s">
        <v>1420</v>
      </c>
      <c r="E526" s="103" t="s">
        <v>3099</v>
      </c>
      <c r="F526" s="103" t="s">
        <v>3100</v>
      </c>
      <c r="G526" s="103" t="s">
        <v>3101</v>
      </c>
      <c r="H526" s="103" t="s">
        <v>906</v>
      </c>
      <c r="I526" s="104">
        <v>0</v>
      </c>
      <c r="J526" s="103">
        <v>100</v>
      </c>
      <c r="K526" s="103">
        <v>100</v>
      </c>
      <c r="L526" s="103">
        <v>100</v>
      </c>
      <c r="M526" s="103" t="s">
        <v>21</v>
      </c>
      <c r="N526" s="103">
        <v>100</v>
      </c>
      <c r="O526" s="105"/>
      <c r="P526" s="105">
        <v>44484</v>
      </c>
      <c r="Q526" s="103" t="s">
        <v>3102</v>
      </c>
      <c r="R526" s="103" t="s">
        <v>99</v>
      </c>
      <c r="S526" s="103"/>
      <c r="T526" s="96"/>
      <c r="U526" s="96"/>
      <c r="V526" s="96"/>
      <c r="W526" s="96"/>
      <c r="X526" s="96"/>
      <c r="Y526" s="96"/>
      <c r="Z526" s="96"/>
      <c r="AA526" s="96"/>
    </row>
    <row r="527" spans="1:27" ht="15.75" customHeight="1">
      <c r="A527" s="2">
        <v>498</v>
      </c>
      <c r="B527" s="2" t="s">
        <v>3103</v>
      </c>
      <c r="C527" s="103" t="s">
        <v>3104</v>
      </c>
      <c r="D527" s="103" t="s">
        <v>3105</v>
      </c>
      <c r="E527" s="103" t="s">
        <v>3106</v>
      </c>
      <c r="F527" s="103" t="s">
        <v>3107</v>
      </c>
      <c r="G527" s="103" t="s">
        <v>3108</v>
      </c>
      <c r="H527" s="103" t="s">
        <v>3081</v>
      </c>
      <c r="I527" s="103">
        <v>70</v>
      </c>
      <c r="J527" s="103">
        <v>600</v>
      </c>
      <c r="K527" s="103">
        <v>600</v>
      </c>
      <c r="L527" s="103">
        <v>600</v>
      </c>
      <c r="M527" s="103" t="s">
        <v>21</v>
      </c>
      <c r="N527" s="103">
        <v>600</v>
      </c>
      <c r="O527" s="105"/>
      <c r="P527" s="105">
        <v>44481</v>
      </c>
      <c r="Q527" s="103" t="s">
        <v>3109</v>
      </c>
      <c r="R527" s="103" t="s">
        <v>23</v>
      </c>
      <c r="S527" s="103"/>
      <c r="T527" s="96"/>
      <c r="U527" s="96"/>
      <c r="V527" s="96"/>
      <c r="W527" s="96"/>
      <c r="X527" s="96"/>
      <c r="Y527" s="96"/>
      <c r="Z527" s="96"/>
      <c r="AA527" s="96"/>
    </row>
    <row r="528" spans="1:27" ht="15.75" customHeight="1">
      <c r="A528" s="2">
        <v>418</v>
      </c>
      <c r="B528" s="2" t="s">
        <v>1918</v>
      </c>
      <c r="C528" s="103" t="s">
        <v>324</v>
      </c>
      <c r="D528" s="103" t="s">
        <v>325</v>
      </c>
      <c r="E528" s="103" t="s">
        <v>3110</v>
      </c>
      <c r="F528" s="103" t="s">
        <v>3111</v>
      </c>
      <c r="G528" s="103" t="s">
        <v>3112</v>
      </c>
      <c r="H528" s="103" t="s">
        <v>3081</v>
      </c>
      <c r="I528" s="103">
        <v>0</v>
      </c>
      <c r="J528" s="103">
        <v>600</v>
      </c>
      <c r="K528" s="103">
        <v>600</v>
      </c>
      <c r="L528" s="103">
        <v>600</v>
      </c>
      <c r="M528" s="103" t="s">
        <v>21</v>
      </c>
      <c r="N528" s="103">
        <v>600</v>
      </c>
      <c r="O528" s="105"/>
      <c r="P528" s="105">
        <v>44482</v>
      </c>
      <c r="Q528" s="103" t="s">
        <v>3113</v>
      </c>
      <c r="R528" s="103" t="s">
        <v>23</v>
      </c>
      <c r="S528" s="103"/>
      <c r="T528" s="96"/>
      <c r="U528" s="96"/>
      <c r="V528" s="96"/>
      <c r="W528" s="96"/>
      <c r="X528" s="96"/>
      <c r="Y528" s="96"/>
      <c r="Z528" s="96"/>
      <c r="AA528" s="96"/>
    </row>
    <row r="529" spans="1:27" ht="15.75" customHeight="1">
      <c r="A529" s="2">
        <v>280</v>
      </c>
      <c r="B529" s="2" t="s">
        <v>3114</v>
      </c>
      <c r="C529" s="103" t="s">
        <v>3115</v>
      </c>
      <c r="D529" s="103" t="s">
        <v>3116</v>
      </c>
      <c r="E529" s="103" t="s">
        <v>3117</v>
      </c>
      <c r="F529" s="103" t="s">
        <v>3118</v>
      </c>
      <c r="G529" s="103" t="s">
        <v>3119</v>
      </c>
      <c r="H529" s="103" t="s">
        <v>3081</v>
      </c>
      <c r="I529" s="103">
        <v>0</v>
      </c>
      <c r="J529" s="103">
        <v>600</v>
      </c>
      <c r="K529" s="103">
        <v>600</v>
      </c>
      <c r="L529" s="103">
        <v>600</v>
      </c>
      <c r="M529" s="103" t="s">
        <v>21</v>
      </c>
      <c r="N529" s="103">
        <v>600</v>
      </c>
      <c r="O529" s="105"/>
      <c r="P529" s="105">
        <v>44487</v>
      </c>
      <c r="Q529" s="103" t="s">
        <v>3120</v>
      </c>
      <c r="R529" s="103" t="s">
        <v>23</v>
      </c>
      <c r="S529" s="103"/>
      <c r="T529" s="96"/>
      <c r="U529" s="96"/>
      <c r="V529" s="96"/>
      <c r="W529" s="96"/>
      <c r="X529" s="96"/>
      <c r="Y529" s="96"/>
      <c r="Z529" s="96"/>
      <c r="AA529" s="96"/>
    </row>
    <row r="530" spans="1:27" ht="15.75" customHeight="1">
      <c r="A530" s="2">
        <v>145</v>
      </c>
      <c r="B530" s="2" t="s">
        <v>2126</v>
      </c>
      <c r="C530" s="103" t="s">
        <v>3121</v>
      </c>
      <c r="D530" s="103" t="s">
        <v>3122</v>
      </c>
      <c r="E530" s="103" t="s">
        <v>3123</v>
      </c>
      <c r="F530" s="103" t="s">
        <v>3124</v>
      </c>
      <c r="G530" s="103" t="s">
        <v>3125</v>
      </c>
      <c r="H530" s="103" t="s">
        <v>3081</v>
      </c>
      <c r="I530" s="103">
        <v>1.93</v>
      </c>
      <c r="J530" s="103">
        <v>600</v>
      </c>
      <c r="K530" s="103">
        <v>600</v>
      </c>
      <c r="L530" s="103">
        <v>600</v>
      </c>
      <c r="M530" s="103" t="s">
        <v>21</v>
      </c>
      <c r="N530" s="103">
        <v>600</v>
      </c>
      <c r="O530" s="105"/>
      <c r="P530" s="105">
        <v>44491</v>
      </c>
      <c r="Q530" s="103" t="s">
        <v>3126</v>
      </c>
      <c r="R530" s="103" t="s">
        <v>23</v>
      </c>
      <c r="S530" s="103"/>
      <c r="T530" s="96"/>
      <c r="U530" s="96"/>
      <c r="V530" s="96"/>
      <c r="W530" s="96"/>
      <c r="X530" s="96"/>
      <c r="Y530" s="96"/>
      <c r="Z530" s="96"/>
      <c r="AA530" s="96"/>
    </row>
    <row r="531" spans="1:27" ht="15.75" customHeight="1">
      <c r="A531" s="2">
        <v>342</v>
      </c>
      <c r="B531" s="2" t="s">
        <v>346</v>
      </c>
      <c r="C531" s="103" t="s">
        <v>3127</v>
      </c>
      <c r="D531" s="103" t="s">
        <v>221</v>
      </c>
      <c r="E531" s="103" t="s">
        <v>3128</v>
      </c>
      <c r="F531" s="103" t="s">
        <v>3129</v>
      </c>
      <c r="G531" s="103" t="s">
        <v>3130</v>
      </c>
      <c r="H531" s="103" t="s">
        <v>3131</v>
      </c>
      <c r="I531" s="104">
        <v>0</v>
      </c>
      <c r="J531" s="103">
        <v>117</v>
      </c>
      <c r="K531" s="103">
        <v>117</v>
      </c>
      <c r="L531" s="103">
        <v>117</v>
      </c>
      <c r="M531" s="103" t="s">
        <v>21</v>
      </c>
      <c r="N531" s="103">
        <v>117</v>
      </c>
      <c r="O531" s="105"/>
      <c r="P531" s="105">
        <v>44484</v>
      </c>
      <c r="Q531" s="103" t="s">
        <v>3132</v>
      </c>
      <c r="R531" s="103" t="s">
        <v>99</v>
      </c>
      <c r="S531" s="103"/>
      <c r="T531" s="96"/>
      <c r="U531" s="96"/>
      <c r="V531" s="96"/>
      <c r="W531" s="96"/>
      <c r="X531" s="96"/>
      <c r="Y531" s="96"/>
      <c r="Z531" s="96"/>
      <c r="AA531" s="96"/>
    </row>
    <row r="532" spans="1:27" ht="15.75" customHeight="1">
      <c r="A532" s="2">
        <v>146</v>
      </c>
      <c r="B532" s="2" t="s">
        <v>2674</v>
      </c>
      <c r="C532" s="103" t="s">
        <v>2329</v>
      </c>
      <c r="D532" s="103" t="s">
        <v>2330</v>
      </c>
      <c r="E532" s="103" t="s">
        <v>3133</v>
      </c>
      <c r="F532" s="103" t="s">
        <v>3134</v>
      </c>
      <c r="G532" s="103" t="s">
        <v>3135</v>
      </c>
      <c r="H532" s="103" t="s">
        <v>3081</v>
      </c>
      <c r="I532" s="103">
        <v>0</v>
      </c>
      <c r="J532" s="103">
        <v>600</v>
      </c>
      <c r="K532" s="103">
        <v>600</v>
      </c>
      <c r="L532" s="103">
        <v>600</v>
      </c>
      <c r="M532" s="103" t="s">
        <v>21</v>
      </c>
      <c r="N532" s="103">
        <v>600</v>
      </c>
      <c r="O532" s="105"/>
      <c r="P532" s="105">
        <v>44491</v>
      </c>
      <c r="Q532" s="103" t="s">
        <v>3136</v>
      </c>
      <c r="R532" s="103" t="s">
        <v>23</v>
      </c>
      <c r="S532" s="103"/>
      <c r="T532" s="96"/>
      <c r="U532" s="96"/>
      <c r="V532" s="96"/>
      <c r="W532" s="96"/>
      <c r="X532" s="96"/>
      <c r="Y532" s="96"/>
      <c r="Z532" s="96"/>
      <c r="AA532" s="96"/>
    </row>
    <row r="533" spans="1:27" ht="15.75" customHeight="1">
      <c r="A533" s="2">
        <v>85</v>
      </c>
      <c r="B533" s="2" t="s">
        <v>3137</v>
      </c>
      <c r="C533" s="103" t="s">
        <v>324</v>
      </c>
      <c r="D533" s="103" t="s">
        <v>325</v>
      </c>
      <c r="E533" s="103" t="s">
        <v>3138</v>
      </c>
      <c r="F533" s="103" t="s">
        <v>3139</v>
      </c>
      <c r="G533" s="103" t="s">
        <v>3140</v>
      </c>
      <c r="H533" s="103" t="s">
        <v>3081</v>
      </c>
      <c r="I533" s="103">
        <v>5.5</v>
      </c>
      <c r="J533" s="103">
        <v>600</v>
      </c>
      <c r="K533" s="103">
        <v>600</v>
      </c>
      <c r="L533" s="103">
        <v>600</v>
      </c>
      <c r="M533" s="103" t="s">
        <v>21</v>
      </c>
      <c r="N533" s="103">
        <v>600</v>
      </c>
      <c r="O533" s="105"/>
      <c r="P533" s="105">
        <v>44494</v>
      </c>
      <c r="Q533" s="103" t="s">
        <v>3141</v>
      </c>
      <c r="R533" s="103" t="s">
        <v>23</v>
      </c>
      <c r="S533" s="103"/>
      <c r="T533" s="96"/>
      <c r="U533" s="96"/>
      <c r="V533" s="96"/>
      <c r="W533" s="96"/>
      <c r="X533" s="96"/>
      <c r="Y533" s="96"/>
      <c r="Z533" s="96"/>
      <c r="AA533" s="96"/>
    </row>
    <row r="534" spans="1:27" ht="15.75" customHeight="1">
      <c r="A534" s="2">
        <v>47</v>
      </c>
      <c r="B534" s="2" t="s">
        <v>3142</v>
      </c>
      <c r="C534" s="103" t="s">
        <v>2329</v>
      </c>
      <c r="D534" s="103" t="s">
        <v>2330</v>
      </c>
      <c r="E534" s="103" t="s">
        <v>3143</v>
      </c>
      <c r="F534" s="103" t="s">
        <v>3144</v>
      </c>
      <c r="G534" s="103" t="s">
        <v>3145</v>
      </c>
      <c r="H534" s="103" t="s">
        <v>3081</v>
      </c>
      <c r="I534" s="103">
        <v>0</v>
      </c>
      <c r="J534" s="103">
        <v>600</v>
      </c>
      <c r="K534" s="103">
        <v>600</v>
      </c>
      <c r="L534" s="103">
        <v>600</v>
      </c>
      <c r="M534" s="103" t="s">
        <v>21</v>
      </c>
      <c r="N534" s="103">
        <v>600</v>
      </c>
      <c r="O534" s="105"/>
      <c r="P534" s="105">
        <v>44496</v>
      </c>
      <c r="Q534" s="103" t="s">
        <v>3146</v>
      </c>
      <c r="R534" s="103" t="s">
        <v>23</v>
      </c>
      <c r="S534" s="103"/>
      <c r="T534" s="96"/>
      <c r="U534" s="96"/>
      <c r="V534" s="96"/>
      <c r="W534" s="96"/>
      <c r="X534" s="96"/>
      <c r="Y534" s="96"/>
      <c r="Z534" s="96"/>
      <c r="AA534" s="96"/>
    </row>
    <row r="535" spans="1:27" ht="15.75" customHeight="1">
      <c r="A535" s="2">
        <v>345</v>
      </c>
      <c r="B535" s="2" t="s">
        <v>2203</v>
      </c>
      <c r="C535" s="103" t="s">
        <v>1653</v>
      </c>
      <c r="D535" s="103" t="s">
        <v>3147</v>
      </c>
      <c r="E535" s="103" t="s">
        <v>3148</v>
      </c>
      <c r="F535" s="103" t="s">
        <v>3149</v>
      </c>
      <c r="G535" s="103" t="s">
        <v>3150</v>
      </c>
      <c r="H535" s="103" t="s">
        <v>140</v>
      </c>
      <c r="I535" s="104">
        <v>0</v>
      </c>
      <c r="J535" s="103">
        <v>300</v>
      </c>
      <c r="K535" s="103">
        <v>300</v>
      </c>
      <c r="L535" s="103">
        <v>300</v>
      </c>
      <c r="M535" s="103" t="s">
        <v>21</v>
      </c>
      <c r="N535" s="103">
        <v>300</v>
      </c>
      <c r="O535" s="105"/>
      <c r="P535" s="105">
        <v>44484</v>
      </c>
      <c r="Q535" s="103" t="s">
        <v>3151</v>
      </c>
      <c r="R535" s="103" t="s">
        <v>99</v>
      </c>
      <c r="S535" s="103"/>
      <c r="T535" s="96"/>
      <c r="U535" s="96"/>
      <c r="V535" s="96"/>
      <c r="W535" s="96"/>
      <c r="X535" s="96"/>
      <c r="Y535" s="96"/>
      <c r="Z535" s="96"/>
      <c r="AA535" s="96"/>
    </row>
    <row r="536" spans="1:27" ht="15.75" customHeight="1">
      <c r="A536" s="2">
        <v>341</v>
      </c>
      <c r="B536" s="2" t="s">
        <v>1479</v>
      </c>
      <c r="C536" s="103" t="s">
        <v>1706</v>
      </c>
      <c r="D536" s="103" t="s">
        <v>1707</v>
      </c>
      <c r="E536" s="103" t="s">
        <v>3152</v>
      </c>
      <c r="F536" s="103" t="s">
        <v>3153</v>
      </c>
      <c r="G536" s="103" t="s">
        <v>3154</v>
      </c>
      <c r="H536" s="103" t="s">
        <v>1224</v>
      </c>
      <c r="I536" s="104">
        <v>0</v>
      </c>
      <c r="J536" s="103">
        <v>500</v>
      </c>
      <c r="K536" s="103">
        <v>500</v>
      </c>
      <c r="L536" s="103">
        <v>500</v>
      </c>
      <c r="M536" s="103" t="s">
        <v>21</v>
      </c>
      <c r="N536" s="103">
        <v>500</v>
      </c>
      <c r="O536" s="105"/>
      <c r="P536" s="105">
        <v>44484</v>
      </c>
      <c r="Q536" s="103" t="s">
        <v>3155</v>
      </c>
      <c r="R536" s="103" t="s">
        <v>99</v>
      </c>
      <c r="S536" s="103"/>
      <c r="T536" s="96"/>
      <c r="U536" s="96"/>
      <c r="V536" s="96"/>
      <c r="W536" s="96"/>
      <c r="X536" s="96"/>
      <c r="Y536" s="96"/>
      <c r="Z536" s="96"/>
      <c r="AA536" s="96"/>
    </row>
    <row r="537" spans="1:27" ht="15.75" customHeight="1">
      <c r="A537" s="2"/>
      <c r="B537" s="2"/>
      <c r="C537" s="106" t="s">
        <v>83</v>
      </c>
      <c r="D537" s="103"/>
      <c r="E537" s="103"/>
      <c r="F537" s="103"/>
      <c r="G537" s="103"/>
      <c r="H537" s="103" t="s">
        <v>3156</v>
      </c>
      <c r="I537" s="103"/>
      <c r="J537" s="103"/>
      <c r="K537" s="103"/>
      <c r="L537" s="103"/>
      <c r="M537" s="103" t="s">
        <v>21</v>
      </c>
      <c r="N537" s="103">
        <v>600</v>
      </c>
      <c r="O537" s="105"/>
      <c r="P537" s="105">
        <v>44498</v>
      </c>
      <c r="Q537" s="106" t="s">
        <v>3157</v>
      </c>
      <c r="R537" s="103" t="s">
        <v>23</v>
      </c>
      <c r="S537" s="103"/>
      <c r="T537" s="96"/>
      <c r="U537" s="96"/>
      <c r="V537" s="96"/>
      <c r="W537" s="96"/>
      <c r="X537" s="96"/>
      <c r="Y537" s="96"/>
      <c r="Z537" s="96"/>
      <c r="AA537" s="96"/>
    </row>
    <row r="538" spans="1:27" ht="15.75" customHeight="1">
      <c r="A538" s="2">
        <v>419</v>
      </c>
      <c r="B538" s="2" t="s">
        <v>2905</v>
      </c>
      <c r="C538" s="103" t="s">
        <v>3158</v>
      </c>
      <c r="D538" s="103" t="s">
        <v>3159</v>
      </c>
      <c r="E538" s="103" t="s">
        <v>3160</v>
      </c>
      <c r="F538" s="103" t="s">
        <v>3161</v>
      </c>
      <c r="G538" s="103" t="s">
        <v>3162</v>
      </c>
      <c r="H538" s="103" t="s">
        <v>1255</v>
      </c>
      <c r="I538" s="103">
        <v>0</v>
      </c>
      <c r="J538" s="103">
        <v>650</v>
      </c>
      <c r="K538" s="103">
        <v>650</v>
      </c>
      <c r="L538" s="103">
        <v>650</v>
      </c>
      <c r="M538" s="103" t="s">
        <v>21</v>
      </c>
      <c r="N538" s="103">
        <v>650</v>
      </c>
      <c r="O538" s="105"/>
      <c r="P538" s="105">
        <v>44482</v>
      </c>
      <c r="Q538" s="103" t="s">
        <v>3163</v>
      </c>
      <c r="R538" s="103" t="s">
        <v>23</v>
      </c>
      <c r="S538" s="103"/>
      <c r="T538" s="96"/>
      <c r="U538" s="96"/>
      <c r="V538" s="96"/>
      <c r="W538" s="96"/>
      <c r="X538" s="96"/>
      <c r="Y538" s="96"/>
      <c r="Z538" s="96"/>
      <c r="AA538" s="96"/>
    </row>
    <row r="539" spans="1:27" ht="15.75" customHeight="1">
      <c r="A539" s="2">
        <v>343</v>
      </c>
      <c r="B539" s="2" t="s">
        <v>555</v>
      </c>
      <c r="C539" s="103" t="s">
        <v>2703</v>
      </c>
      <c r="D539" s="103" t="s">
        <v>531</v>
      </c>
      <c r="E539" s="103" t="s">
        <v>3164</v>
      </c>
      <c r="F539" s="103" t="s">
        <v>3165</v>
      </c>
      <c r="G539" s="103" t="s">
        <v>3166</v>
      </c>
      <c r="H539" s="103" t="s">
        <v>3167</v>
      </c>
      <c r="I539" s="104">
        <v>23.19</v>
      </c>
      <c r="J539" s="103">
        <v>2050</v>
      </c>
      <c r="K539" s="103">
        <v>2050</v>
      </c>
      <c r="L539" s="103">
        <v>2050</v>
      </c>
      <c r="M539" s="103" t="s">
        <v>21</v>
      </c>
      <c r="N539" s="103">
        <v>2050</v>
      </c>
      <c r="O539" s="105"/>
      <c r="P539" s="105">
        <v>44484</v>
      </c>
      <c r="Q539" s="103" t="s">
        <v>3168</v>
      </c>
      <c r="R539" s="103" t="s">
        <v>99</v>
      </c>
      <c r="S539" s="103"/>
      <c r="T539" s="96"/>
      <c r="U539" s="96"/>
      <c r="V539" s="96"/>
      <c r="W539" s="96"/>
      <c r="X539" s="96"/>
      <c r="Y539" s="96"/>
      <c r="Z539" s="96"/>
      <c r="AA539" s="96"/>
    </row>
    <row r="540" spans="1:27" ht="15.75" customHeight="1">
      <c r="A540" s="2">
        <v>147</v>
      </c>
      <c r="B540" s="2" t="s">
        <v>1750</v>
      </c>
      <c r="C540" s="103" t="s">
        <v>3169</v>
      </c>
      <c r="D540" s="103" t="s">
        <v>3170</v>
      </c>
      <c r="E540" s="103" t="s">
        <v>3171</v>
      </c>
      <c r="F540" s="103" t="s">
        <v>3172</v>
      </c>
      <c r="G540" s="103" t="s">
        <v>3173</v>
      </c>
      <c r="H540" s="103" t="s">
        <v>1255</v>
      </c>
      <c r="I540" s="103">
        <v>1000</v>
      </c>
      <c r="J540" s="103">
        <v>650</v>
      </c>
      <c r="K540" s="103">
        <v>650</v>
      </c>
      <c r="L540" s="103">
        <v>650</v>
      </c>
      <c r="M540" s="103" t="s">
        <v>21</v>
      </c>
      <c r="N540" s="103">
        <v>650</v>
      </c>
      <c r="O540" s="105"/>
      <c r="P540" s="105">
        <v>44491</v>
      </c>
      <c r="Q540" s="103" t="s">
        <v>3174</v>
      </c>
      <c r="R540" s="103" t="s">
        <v>23</v>
      </c>
      <c r="S540" s="103"/>
      <c r="T540" s="96"/>
      <c r="U540" s="96"/>
      <c r="V540" s="96"/>
      <c r="W540" s="96"/>
      <c r="X540" s="96"/>
      <c r="Y540" s="96"/>
      <c r="Z540" s="96"/>
      <c r="AA540" s="96"/>
    </row>
    <row r="541" spans="1:27" ht="15.75" customHeight="1">
      <c r="A541" s="2">
        <v>499</v>
      </c>
      <c r="B541" s="2" t="s">
        <v>775</v>
      </c>
      <c r="C541" s="103" t="s">
        <v>1150</v>
      </c>
      <c r="D541" s="103" t="s">
        <v>1862</v>
      </c>
      <c r="E541" s="103" t="s">
        <v>3175</v>
      </c>
      <c r="F541" s="103" t="s">
        <v>3176</v>
      </c>
      <c r="G541" s="103" t="s">
        <v>3177</v>
      </c>
      <c r="H541" s="103" t="s">
        <v>3178</v>
      </c>
      <c r="I541" s="103">
        <v>165</v>
      </c>
      <c r="J541" s="103">
        <v>665</v>
      </c>
      <c r="K541" s="103">
        <v>665</v>
      </c>
      <c r="L541" s="103">
        <v>665</v>
      </c>
      <c r="M541" s="103" t="s">
        <v>21</v>
      </c>
      <c r="N541" s="103">
        <v>665</v>
      </c>
      <c r="O541" s="105"/>
      <c r="P541" s="105">
        <v>44481</v>
      </c>
      <c r="Q541" s="103" t="s">
        <v>3179</v>
      </c>
      <c r="R541" s="103" t="s">
        <v>23</v>
      </c>
      <c r="S541" s="103"/>
      <c r="T541" s="96"/>
      <c r="U541" s="96"/>
      <c r="V541" s="96"/>
      <c r="W541" s="96"/>
      <c r="X541" s="96"/>
      <c r="Y541" s="96"/>
      <c r="Z541" s="96"/>
      <c r="AA541" s="96"/>
    </row>
    <row r="542" spans="1:27" ht="15.75" customHeight="1">
      <c r="A542" s="2">
        <v>500</v>
      </c>
      <c r="B542" s="2" t="s">
        <v>3180</v>
      </c>
      <c r="C542" s="103" t="s">
        <v>3181</v>
      </c>
      <c r="D542" s="103" t="s">
        <v>3182</v>
      </c>
      <c r="E542" s="103" t="s">
        <v>3183</v>
      </c>
      <c r="F542" s="103" t="s">
        <v>3184</v>
      </c>
      <c r="G542" s="103" t="s">
        <v>3185</v>
      </c>
      <c r="H542" s="103" t="s">
        <v>3186</v>
      </c>
      <c r="I542" s="103">
        <v>0</v>
      </c>
      <c r="J542" s="103">
        <v>685</v>
      </c>
      <c r="K542" s="103">
        <v>685</v>
      </c>
      <c r="L542" s="103">
        <v>685</v>
      </c>
      <c r="M542" s="103" t="s">
        <v>21</v>
      </c>
      <c r="N542" s="103">
        <v>685</v>
      </c>
      <c r="O542" s="105"/>
      <c r="P542" s="105">
        <v>44481</v>
      </c>
      <c r="Q542" s="103" t="s">
        <v>3187</v>
      </c>
      <c r="R542" s="103" t="s">
        <v>23</v>
      </c>
      <c r="S542" s="103"/>
      <c r="T542" s="96"/>
      <c r="U542" s="96"/>
      <c r="V542" s="96"/>
      <c r="W542" s="96"/>
      <c r="X542" s="96"/>
      <c r="Y542" s="96"/>
      <c r="Z542" s="96"/>
      <c r="AA542" s="96"/>
    </row>
    <row r="543" spans="1:27" ht="15.75" customHeight="1">
      <c r="A543" s="2">
        <v>750</v>
      </c>
      <c r="B543" s="2" t="s">
        <v>2630</v>
      </c>
      <c r="C543" s="103" t="s">
        <v>3169</v>
      </c>
      <c r="D543" s="103" t="s">
        <v>3170</v>
      </c>
      <c r="E543" s="103" t="s">
        <v>3188</v>
      </c>
      <c r="F543" s="103" t="s">
        <v>3189</v>
      </c>
      <c r="G543" s="103" t="s">
        <v>3190</v>
      </c>
      <c r="H543" s="103" t="s">
        <v>3191</v>
      </c>
      <c r="I543" s="103">
        <v>0</v>
      </c>
      <c r="J543" s="103">
        <v>700</v>
      </c>
      <c r="K543" s="103">
        <v>700</v>
      </c>
      <c r="L543" s="103">
        <v>700</v>
      </c>
      <c r="M543" s="103" t="s">
        <v>21</v>
      </c>
      <c r="N543" s="103">
        <v>700</v>
      </c>
      <c r="O543" s="105"/>
      <c r="P543" s="105">
        <v>44473</v>
      </c>
      <c r="Q543" s="103" t="s">
        <v>3192</v>
      </c>
      <c r="R543" s="103" t="s">
        <v>23</v>
      </c>
      <c r="S543" s="103"/>
      <c r="T543" s="96"/>
      <c r="U543" s="96"/>
      <c r="V543" s="96"/>
      <c r="W543" s="96"/>
      <c r="X543" s="96"/>
      <c r="Y543" s="96"/>
      <c r="Z543" s="96"/>
      <c r="AA543" s="96"/>
    </row>
    <row r="544" spans="1:27" ht="15.75" customHeight="1">
      <c r="A544" s="2">
        <v>273</v>
      </c>
      <c r="B544" s="2" t="s">
        <v>3193</v>
      </c>
      <c r="C544" s="103" t="s">
        <v>3194</v>
      </c>
      <c r="D544" s="103" t="s">
        <v>3195</v>
      </c>
      <c r="E544" s="103" t="s">
        <v>3196</v>
      </c>
      <c r="F544" s="103" t="s">
        <v>3197</v>
      </c>
      <c r="G544" s="103" t="s">
        <v>3198</v>
      </c>
      <c r="H544" s="103" t="s">
        <v>799</v>
      </c>
      <c r="I544" s="104">
        <v>0</v>
      </c>
      <c r="J544" s="103">
        <v>80</v>
      </c>
      <c r="K544" s="103">
        <v>80</v>
      </c>
      <c r="L544" s="103">
        <v>80</v>
      </c>
      <c r="M544" s="103" t="s">
        <v>21</v>
      </c>
      <c r="N544" s="103">
        <v>80</v>
      </c>
      <c r="O544" s="105"/>
      <c r="P544" s="105">
        <v>44487</v>
      </c>
      <c r="Q544" s="103" t="s">
        <v>3199</v>
      </c>
      <c r="R544" s="103" t="s">
        <v>99</v>
      </c>
      <c r="S544" s="103"/>
      <c r="T544" s="96"/>
      <c r="U544" s="96"/>
      <c r="V544" s="96"/>
      <c r="W544" s="96"/>
      <c r="X544" s="96"/>
      <c r="Y544" s="96"/>
      <c r="Z544" s="96"/>
      <c r="AA544" s="96"/>
    </row>
    <row r="545" spans="1:27" ht="15.75" customHeight="1">
      <c r="A545" s="2">
        <v>682</v>
      </c>
      <c r="B545" s="2" t="s">
        <v>3094</v>
      </c>
      <c r="C545" s="103" t="s">
        <v>3200</v>
      </c>
      <c r="D545" s="103" t="s">
        <v>3201</v>
      </c>
      <c r="E545" s="103" t="s">
        <v>3202</v>
      </c>
      <c r="F545" s="103" t="s">
        <v>3203</v>
      </c>
      <c r="G545" s="103" t="s">
        <v>3204</v>
      </c>
      <c r="H545" s="103" t="s">
        <v>3191</v>
      </c>
      <c r="I545" s="103">
        <v>0</v>
      </c>
      <c r="J545" s="103">
        <v>700</v>
      </c>
      <c r="K545" s="103">
        <v>700</v>
      </c>
      <c r="L545" s="103">
        <v>700</v>
      </c>
      <c r="M545" s="103" t="s">
        <v>21</v>
      </c>
      <c r="N545" s="103">
        <v>700</v>
      </c>
      <c r="O545" s="105"/>
      <c r="P545" s="105">
        <v>44474</v>
      </c>
      <c r="Q545" s="103" t="s">
        <v>3205</v>
      </c>
      <c r="R545" s="103" t="s">
        <v>23</v>
      </c>
      <c r="S545" s="103"/>
      <c r="T545" s="96"/>
      <c r="U545" s="96"/>
      <c r="V545" s="96"/>
      <c r="W545" s="96"/>
      <c r="X545" s="96"/>
      <c r="Y545" s="96"/>
      <c r="Z545" s="96"/>
      <c r="AA545" s="96"/>
    </row>
    <row r="546" spans="1:27" ht="15.75" customHeight="1">
      <c r="A546" s="2">
        <v>577</v>
      </c>
      <c r="B546" s="2" t="s">
        <v>3206</v>
      </c>
      <c r="C546" s="103" t="s">
        <v>3207</v>
      </c>
      <c r="D546" s="103" t="s">
        <v>3208</v>
      </c>
      <c r="E546" s="103" t="s">
        <v>3209</v>
      </c>
      <c r="F546" s="103" t="s">
        <v>3210</v>
      </c>
      <c r="G546" s="103" t="s">
        <v>3211</v>
      </c>
      <c r="H546" s="103" t="s">
        <v>3191</v>
      </c>
      <c r="I546" s="103">
        <v>0</v>
      </c>
      <c r="J546" s="103">
        <v>700</v>
      </c>
      <c r="K546" s="103">
        <v>700</v>
      </c>
      <c r="L546" s="103">
        <v>700</v>
      </c>
      <c r="M546" s="103" t="s">
        <v>21</v>
      </c>
      <c r="N546" s="103">
        <v>700</v>
      </c>
      <c r="O546" s="105"/>
      <c r="P546" s="105">
        <v>44477</v>
      </c>
      <c r="Q546" s="103" t="s">
        <v>3212</v>
      </c>
      <c r="R546" s="103" t="s">
        <v>23</v>
      </c>
      <c r="S546" s="103"/>
      <c r="T546" s="96"/>
      <c r="U546" s="96"/>
      <c r="V546" s="96"/>
      <c r="W546" s="96"/>
      <c r="X546" s="96"/>
      <c r="Y546" s="96"/>
      <c r="Z546" s="96"/>
      <c r="AA546" s="96"/>
    </row>
    <row r="547" spans="1:27" ht="15.75" customHeight="1">
      <c r="A547" s="2">
        <v>578</v>
      </c>
      <c r="B547" s="2" t="s">
        <v>1250</v>
      </c>
      <c r="C547" s="103" t="s">
        <v>3213</v>
      </c>
      <c r="D547" s="103" t="s">
        <v>3214</v>
      </c>
      <c r="E547" s="103" t="s">
        <v>3215</v>
      </c>
      <c r="F547" s="103" t="s">
        <v>3216</v>
      </c>
      <c r="G547" s="103" t="s">
        <v>3217</v>
      </c>
      <c r="H547" s="103" t="s">
        <v>3191</v>
      </c>
      <c r="I547" s="103">
        <v>0</v>
      </c>
      <c r="J547" s="103">
        <v>700</v>
      </c>
      <c r="K547" s="103">
        <v>700</v>
      </c>
      <c r="L547" s="103">
        <v>700</v>
      </c>
      <c r="M547" s="103" t="s">
        <v>21</v>
      </c>
      <c r="N547" s="103">
        <v>700</v>
      </c>
      <c r="O547" s="105"/>
      <c r="P547" s="105">
        <v>44477</v>
      </c>
      <c r="Q547" s="103" t="s">
        <v>3218</v>
      </c>
      <c r="R547" s="103" t="s">
        <v>23</v>
      </c>
      <c r="S547" s="103"/>
      <c r="T547" s="96"/>
      <c r="U547" s="96"/>
      <c r="V547" s="96"/>
      <c r="W547" s="96"/>
      <c r="X547" s="96"/>
      <c r="Y547" s="96"/>
      <c r="Z547" s="96"/>
      <c r="AA547" s="96"/>
    </row>
    <row r="548" spans="1:27" ht="15.75" customHeight="1">
      <c r="A548" s="2">
        <v>501</v>
      </c>
      <c r="B548" s="2" t="s">
        <v>613</v>
      </c>
      <c r="C548" s="103" t="s">
        <v>3219</v>
      </c>
      <c r="D548" s="103" t="s">
        <v>3220</v>
      </c>
      <c r="E548" s="103" t="s">
        <v>3221</v>
      </c>
      <c r="F548" s="103" t="s">
        <v>3222</v>
      </c>
      <c r="G548" s="103" t="s">
        <v>3223</v>
      </c>
      <c r="H548" s="103" t="s">
        <v>3191</v>
      </c>
      <c r="I548" s="103">
        <v>0</v>
      </c>
      <c r="J548" s="103">
        <v>700</v>
      </c>
      <c r="K548" s="103">
        <v>700</v>
      </c>
      <c r="L548" s="103">
        <v>700</v>
      </c>
      <c r="M548" s="103" t="s">
        <v>21</v>
      </c>
      <c r="N548" s="103">
        <v>700</v>
      </c>
      <c r="O548" s="105"/>
      <c r="P548" s="105">
        <v>44481</v>
      </c>
      <c r="Q548" s="103" t="s">
        <v>3224</v>
      </c>
      <c r="R548" s="103" t="s">
        <v>23</v>
      </c>
      <c r="S548" s="103"/>
      <c r="T548" s="96"/>
      <c r="U548" s="96"/>
      <c r="V548" s="96"/>
      <c r="W548" s="96"/>
      <c r="X548" s="96"/>
      <c r="Y548" s="96"/>
      <c r="Z548" s="96"/>
      <c r="AA548" s="96"/>
    </row>
    <row r="549" spans="1:27" ht="15.75" customHeight="1">
      <c r="A549" s="2">
        <v>502</v>
      </c>
      <c r="B549" s="2" t="s">
        <v>1942</v>
      </c>
      <c r="C549" s="103" t="s">
        <v>1849</v>
      </c>
      <c r="D549" s="103" t="s">
        <v>1850</v>
      </c>
      <c r="E549" s="103" t="s">
        <v>3225</v>
      </c>
      <c r="F549" s="103" t="s">
        <v>3226</v>
      </c>
      <c r="G549" s="103" t="s">
        <v>3227</v>
      </c>
      <c r="H549" s="103" t="s">
        <v>3191</v>
      </c>
      <c r="I549" s="103">
        <v>0</v>
      </c>
      <c r="J549" s="103">
        <v>700</v>
      </c>
      <c r="K549" s="103">
        <v>700</v>
      </c>
      <c r="L549" s="103">
        <v>700</v>
      </c>
      <c r="M549" s="103" t="s">
        <v>21</v>
      </c>
      <c r="N549" s="103">
        <v>700</v>
      </c>
      <c r="O549" s="105"/>
      <c r="P549" s="105">
        <v>44481</v>
      </c>
      <c r="Q549" s="103" t="s">
        <v>3228</v>
      </c>
      <c r="R549" s="103" t="s">
        <v>23</v>
      </c>
      <c r="S549" s="103"/>
      <c r="T549" s="96"/>
      <c r="U549" s="96"/>
      <c r="V549" s="96"/>
      <c r="W549" s="96"/>
      <c r="X549" s="96"/>
      <c r="Y549" s="96"/>
      <c r="Z549" s="96"/>
      <c r="AA549" s="96"/>
    </row>
    <row r="550" spans="1:27" ht="15.75" customHeight="1">
      <c r="A550" s="2">
        <v>177</v>
      </c>
      <c r="B550" s="2" t="s">
        <v>2391</v>
      </c>
      <c r="C550" s="103" t="s">
        <v>3229</v>
      </c>
      <c r="D550" s="103" t="s">
        <v>3230</v>
      </c>
      <c r="E550" s="103" t="s">
        <v>3231</v>
      </c>
      <c r="F550" s="103" t="s">
        <v>3232</v>
      </c>
      <c r="G550" s="103" t="s">
        <v>3233</v>
      </c>
      <c r="H550" s="103" t="s">
        <v>3191</v>
      </c>
      <c r="I550" s="103">
        <v>0</v>
      </c>
      <c r="J550" s="103">
        <v>700</v>
      </c>
      <c r="K550" s="103">
        <v>700</v>
      </c>
      <c r="L550" s="103">
        <v>700</v>
      </c>
      <c r="M550" s="103" t="s">
        <v>21</v>
      </c>
      <c r="N550" s="103">
        <v>700</v>
      </c>
      <c r="O550" s="105"/>
      <c r="P550" s="105">
        <v>44489</v>
      </c>
      <c r="Q550" s="103" t="s">
        <v>3234</v>
      </c>
      <c r="R550" s="103" t="s">
        <v>23</v>
      </c>
      <c r="S550" s="103"/>
      <c r="T550" s="96"/>
      <c r="U550" s="96"/>
      <c r="V550" s="96"/>
      <c r="W550" s="96"/>
      <c r="X550" s="96"/>
      <c r="Y550" s="96"/>
      <c r="Z550" s="96"/>
      <c r="AA550" s="96"/>
    </row>
    <row r="551" spans="1:27" ht="15.75" customHeight="1">
      <c r="A551" s="2"/>
      <c r="B551" s="2"/>
      <c r="C551" s="106" t="s">
        <v>3235</v>
      </c>
      <c r="D551" s="103"/>
      <c r="E551" s="103"/>
      <c r="F551" s="103"/>
      <c r="G551" s="103"/>
      <c r="H551" s="103" t="s">
        <v>3236</v>
      </c>
      <c r="I551" s="103"/>
      <c r="J551" s="103">
        <v>700</v>
      </c>
      <c r="K551" s="103">
        <v>700</v>
      </c>
      <c r="L551" s="103">
        <v>700</v>
      </c>
      <c r="M551" s="103" t="s">
        <v>21</v>
      </c>
      <c r="N551" s="103">
        <v>700</v>
      </c>
      <c r="O551" s="105"/>
      <c r="P551" s="105">
        <v>44494</v>
      </c>
      <c r="Q551" s="106" t="s">
        <v>3237</v>
      </c>
      <c r="R551" s="103" t="s">
        <v>23</v>
      </c>
      <c r="S551" s="103"/>
      <c r="T551" s="96"/>
      <c r="U551" s="96"/>
      <c r="V551" s="96"/>
      <c r="W551" s="96"/>
      <c r="X551" s="96"/>
      <c r="Y551" s="96"/>
      <c r="Z551" s="96"/>
      <c r="AA551" s="96"/>
    </row>
    <row r="552" spans="1:27" ht="15.75" customHeight="1">
      <c r="A552" s="2">
        <v>503</v>
      </c>
      <c r="B552" s="2" t="s">
        <v>853</v>
      </c>
      <c r="C552" s="103" t="s">
        <v>3238</v>
      </c>
      <c r="D552" s="103" t="s">
        <v>3239</v>
      </c>
      <c r="E552" s="103" t="s">
        <v>3240</v>
      </c>
      <c r="F552" s="103" t="s">
        <v>3241</v>
      </c>
      <c r="G552" s="103" t="s">
        <v>3242</v>
      </c>
      <c r="H552" s="103" t="s">
        <v>3243</v>
      </c>
      <c r="I552" s="103">
        <v>0</v>
      </c>
      <c r="J552" s="103">
        <v>725</v>
      </c>
      <c r="K552" s="103">
        <v>725</v>
      </c>
      <c r="L552" s="103">
        <v>725</v>
      </c>
      <c r="M552" s="103" t="s">
        <v>21</v>
      </c>
      <c r="N552" s="103">
        <v>725</v>
      </c>
      <c r="O552" s="105"/>
      <c r="P552" s="105">
        <v>44481</v>
      </c>
      <c r="Q552" s="103" t="s">
        <v>3244</v>
      </c>
      <c r="R552" s="103" t="s">
        <v>23</v>
      </c>
      <c r="S552" s="103"/>
      <c r="T552" s="96"/>
      <c r="U552" s="96"/>
      <c r="V552" s="96"/>
      <c r="W552" s="96"/>
      <c r="X552" s="96"/>
      <c r="Y552" s="96"/>
      <c r="Z552" s="96"/>
      <c r="AA552" s="96"/>
    </row>
    <row r="553" spans="1:27" ht="15.75" customHeight="1">
      <c r="A553" s="2">
        <v>386</v>
      </c>
      <c r="B553" s="2" t="s">
        <v>3103</v>
      </c>
      <c r="C553" s="103" t="s">
        <v>980</v>
      </c>
      <c r="D553" s="103" t="s">
        <v>1130</v>
      </c>
      <c r="E553" s="103" t="s">
        <v>3245</v>
      </c>
      <c r="F553" s="103" t="s">
        <v>3246</v>
      </c>
      <c r="G553" s="103" t="s">
        <v>3247</v>
      </c>
      <c r="H553" s="103" t="s">
        <v>3248</v>
      </c>
      <c r="I553" s="103">
        <v>99.52</v>
      </c>
      <c r="J553" s="103">
        <v>725</v>
      </c>
      <c r="K553" s="103">
        <v>725</v>
      </c>
      <c r="L553" s="103">
        <v>725</v>
      </c>
      <c r="M553" s="103" t="s">
        <v>21</v>
      </c>
      <c r="N553" s="103">
        <v>725</v>
      </c>
      <c r="O553" s="105"/>
      <c r="P553" s="105">
        <v>44483</v>
      </c>
      <c r="Q553" s="103" t="s">
        <v>3249</v>
      </c>
      <c r="R553" s="103" t="s">
        <v>23</v>
      </c>
      <c r="S553" s="103"/>
      <c r="T553" s="96"/>
      <c r="U553" s="96"/>
      <c r="V553" s="96"/>
      <c r="W553" s="96"/>
      <c r="X553" s="96"/>
      <c r="Y553" s="96"/>
      <c r="Z553" s="96"/>
      <c r="AA553" s="96"/>
    </row>
    <row r="554" spans="1:27" ht="15.75" customHeight="1">
      <c r="A554" s="2">
        <v>178</v>
      </c>
      <c r="B554" s="2" t="s">
        <v>3250</v>
      </c>
      <c r="C554" s="103" t="s">
        <v>3251</v>
      </c>
      <c r="D554" s="103" t="s">
        <v>3252</v>
      </c>
      <c r="E554" s="103" t="s">
        <v>3253</v>
      </c>
      <c r="F554" s="103" t="s">
        <v>3254</v>
      </c>
      <c r="G554" s="103" t="s">
        <v>3255</v>
      </c>
      <c r="H554" s="103" t="s">
        <v>3256</v>
      </c>
      <c r="I554" s="103">
        <v>0</v>
      </c>
      <c r="J554" s="103">
        <v>750</v>
      </c>
      <c r="K554" s="103">
        <v>750</v>
      </c>
      <c r="L554" s="103">
        <v>750</v>
      </c>
      <c r="M554" s="103" t="s">
        <v>21</v>
      </c>
      <c r="N554" s="103">
        <v>750</v>
      </c>
      <c r="O554" s="105"/>
      <c r="P554" s="105">
        <v>44489</v>
      </c>
      <c r="Q554" s="103" t="s">
        <v>3257</v>
      </c>
      <c r="R554" s="103" t="s">
        <v>23</v>
      </c>
      <c r="S554" s="103"/>
      <c r="T554" s="96"/>
      <c r="U554" s="96"/>
      <c r="V554" s="96"/>
      <c r="W554" s="96"/>
      <c r="X554" s="96"/>
      <c r="Y554" s="96"/>
      <c r="Z554" s="96"/>
      <c r="AA554" s="96"/>
    </row>
    <row r="555" spans="1:27" ht="15.75" customHeight="1">
      <c r="A555" s="2">
        <v>751</v>
      </c>
      <c r="B555" s="2" t="s">
        <v>2391</v>
      </c>
      <c r="C555" s="103" t="s">
        <v>2709</v>
      </c>
      <c r="D555" s="103" t="s">
        <v>2710</v>
      </c>
      <c r="E555" s="103" t="s">
        <v>3258</v>
      </c>
      <c r="F555" s="103" t="s">
        <v>3259</v>
      </c>
      <c r="G555" s="103" t="s">
        <v>3260</v>
      </c>
      <c r="H555" s="103" t="s">
        <v>1682</v>
      </c>
      <c r="I555" s="103">
        <v>0</v>
      </c>
      <c r="J555" s="103">
        <v>800</v>
      </c>
      <c r="K555" s="103">
        <v>800</v>
      </c>
      <c r="L555" s="103">
        <v>800</v>
      </c>
      <c r="M555" s="103" t="s">
        <v>21</v>
      </c>
      <c r="N555" s="103">
        <v>800</v>
      </c>
      <c r="O555" s="105"/>
      <c r="P555" s="105">
        <v>44473</v>
      </c>
      <c r="Q555" s="103" t="s">
        <v>3261</v>
      </c>
      <c r="R555" s="103" t="s">
        <v>23</v>
      </c>
      <c r="S555" s="103"/>
      <c r="T555" s="96"/>
      <c r="U555" s="96"/>
      <c r="V555" s="96"/>
      <c r="W555" s="96"/>
      <c r="X555" s="96"/>
      <c r="Y555" s="96"/>
      <c r="Z555" s="96"/>
      <c r="AA555" s="96"/>
    </row>
    <row r="556" spans="1:27" ht="15.75" customHeight="1">
      <c r="A556" s="2">
        <v>752</v>
      </c>
      <c r="B556" s="2" t="s">
        <v>1848</v>
      </c>
      <c r="C556" s="103" t="s">
        <v>2329</v>
      </c>
      <c r="D556" s="103" t="s">
        <v>2330</v>
      </c>
      <c r="E556" s="103" t="s">
        <v>3262</v>
      </c>
      <c r="F556" s="103" t="s">
        <v>3263</v>
      </c>
      <c r="G556" s="103" t="s">
        <v>3264</v>
      </c>
      <c r="H556" s="103" t="s">
        <v>1682</v>
      </c>
      <c r="I556" s="103">
        <v>0</v>
      </c>
      <c r="J556" s="103">
        <v>800</v>
      </c>
      <c r="K556" s="103">
        <v>800</v>
      </c>
      <c r="L556" s="103">
        <v>800</v>
      </c>
      <c r="M556" s="103" t="s">
        <v>21</v>
      </c>
      <c r="N556" s="103">
        <v>800</v>
      </c>
      <c r="O556" s="105"/>
      <c r="P556" s="105">
        <v>44473</v>
      </c>
      <c r="Q556" s="103" t="s">
        <v>3265</v>
      </c>
      <c r="R556" s="103" t="s">
        <v>23</v>
      </c>
      <c r="S556" s="103"/>
      <c r="T556" s="96"/>
      <c r="U556" s="96"/>
      <c r="V556" s="96"/>
      <c r="W556" s="96"/>
      <c r="X556" s="96"/>
      <c r="Y556" s="96"/>
      <c r="Z556" s="96"/>
      <c r="AA556" s="96"/>
    </row>
    <row r="557" spans="1:27" ht="15.75" customHeight="1">
      <c r="A557" s="2">
        <v>753</v>
      </c>
      <c r="B557" s="2" t="s">
        <v>664</v>
      </c>
      <c r="C557" s="103" t="s">
        <v>600</v>
      </c>
      <c r="D557" s="103" t="s">
        <v>601</v>
      </c>
      <c r="E557" s="103" t="s">
        <v>3266</v>
      </c>
      <c r="F557" s="103" t="s">
        <v>3267</v>
      </c>
      <c r="G557" s="103" t="s">
        <v>3268</v>
      </c>
      <c r="H557" s="103" t="s">
        <v>1682</v>
      </c>
      <c r="I557" s="103">
        <v>3.1</v>
      </c>
      <c r="J557" s="103">
        <v>800</v>
      </c>
      <c r="K557" s="103">
        <v>800</v>
      </c>
      <c r="L557" s="103">
        <v>800</v>
      </c>
      <c r="M557" s="103" t="s">
        <v>21</v>
      </c>
      <c r="N557" s="103">
        <v>800</v>
      </c>
      <c r="O557" s="105"/>
      <c r="P557" s="105">
        <v>44473</v>
      </c>
      <c r="Q557" s="103" t="s">
        <v>3269</v>
      </c>
      <c r="R557" s="103" t="s">
        <v>23</v>
      </c>
      <c r="S557" s="103"/>
      <c r="T557" s="96"/>
      <c r="U557" s="96"/>
      <c r="V557" s="96"/>
      <c r="W557" s="96"/>
      <c r="X557" s="96"/>
      <c r="Y557" s="96"/>
      <c r="Z557" s="96"/>
      <c r="AA557" s="96"/>
    </row>
    <row r="558" spans="1:27" ht="15.75" customHeight="1">
      <c r="A558" s="2">
        <v>683</v>
      </c>
      <c r="B558" s="2" t="s">
        <v>3270</v>
      </c>
      <c r="C558" s="103" t="s">
        <v>698</v>
      </c>
      <c r="D558" s="103" t="s">
        <v>699</v>
      </c>
      <c r="E558" s="103" t="s">
        <v>3271</v>
      </c>
      <c r="F558" s="103" t="s">
        <v>3272</v>
      </c>
      <c r="G558" s="103" t="s">
        <v>3273</v>
      </c>
      <c r="H558" s="103" t="s">
        <v>1682</v>
      </c>
      <c r="I558" s="103">
        <v>2502.38</v>
      </c>
      <c r="J558" s="103">
        <v>800</v>
      </c>
      <c r="K558" s="103">
        <v>800</v>
      </c>
      <c r="L558" s="103">
        <v>800</v>
      </c>
      <c r="M558" s="103" t="s">
        <v>21</v>
      </c>
      <c r="N558" s="103">
        <v>800</v>
      </c>
      <c r="O558" s="105"/>
      <c r="P558" s="105">
        <v>44474</v>
      </c>
      <c r="Q558" s="103" t="s">
        <v>3274</v>
      </c>
      <c r="R558" s="103" t="s">
        <v>23</v>
      </c>
      <c r="S558" s="103" t="s">
        <v>3275</v>
      </c>
      <c r="T558" s="96"/>
      <c r="U558" s="96"/>
      <c r="V558" s="96"/>
      <c r="W558" s="96"/>
      <c r="X558" s="96"/>
      <c r="Y558" s="96"/>
      <c r="Z558" s="96"/>
      <c r="AA558" s="96"/>
    </row>
    <row r="559" spans="1:27" ht="15.75" customHeight="1">
      <c r="A559" s="2">
        <v>579</v>
      </c>
      <c r="B559" s="2" t="s">
        <v>3276</v>
      </c>
      <c r="C559" s="103" t="s">
        <v>284</v>
      </c>
      <c r="D559" s="103" t="s">
        <v>285</v>
      </c>
      <c r="E559" s="103" t="s">
        <v>3277</v>
      </c>
      <c r="F559" s="103" t="s">
        <v>3278</v>
      </c>
      <c r="G559" s="103" t="s">
        <v>3279</v>
      </c>
      <c r="H559" s="103" t="s">
        <v>1682</v>
      </c>
      <c r="I559" s="103">
        <v>2</v>
      </c>
      <c r="J559" s="103">
        <v>800</v>
      </c>
      <c r="K559" s="103">
        <v>800</v>
      </c>
      <c r="L559" s="103">
        <v>800</v>
      </c>
      <c r="M559" s="103" t="s">
        <v>21</v>
      </c>
      <c r="N559" s="103">
        <v>800</v>
      </c>
      <c r="O559" s="105"/>
      <c r="P559" s="105">
        <v>44477</v>
      </c>
      <c r="Q559" s="103" t="s">
        <v>3280</v>
      </c>
      <c r="R559" s="103" t="s">
        <v>23</v>
      </c>
      <c r="S559" s="103"/>
      <c r="T559" s="96"/>
      <c r="U559" s="96"/>
      <c r="V559" s="96"/>
      <c r="W559" s="96"/>
      <c r="X559" s="96"/>
      <c r="Y559" s="96"/>
      <c r="Z559" s="96"/>
      <c r="AA559" s="96"/>
    </row>
    <row r="560" spans="1:27" ht="15.75" customHeight="1">
      <c r="A560" s="2">
        <v>504</v>
      </c>
      <c r="B560" s="2" t="s">
        <v>3281</v>
      </c>
      <c r="C560" s="103" t="s">
        <v>564</v>
      </c>
      <c r="D560" s="103" t="s">
        <v>2323</v>
      </c>
      <c r="E560" s="103" t="s">
        <v>3282</v>
      </c>
      <c r="F560" s="103" t="s">
        <v>3283</v>
      </c>
      <c r="G560" s="103" t="s">
        <v>3284</v>
      </c>
      <c r="H560" s="103" t="s">
        <v>1682</v>
      </c>
      <c r="I560" s="103">
        <v>1353.96</v>
      </c>
      <c r="J560" s="103">
        <v>800</v>
      </c>
      <c r="K560" s="103">
        <v>800</v>
      </c>
      <c r="L560" s="103">
        <v>800</v>
      </c>
      <c r="M560" s="103" t="s">
        <v>21</v>
      </c>
      <c r="N560" s="103">
        <v>800</v>
      </c>
      <c r="O560" s="105"/>
      <c r="P560" s="105">
        <v>44481</v>
      </c>
      <c r="Q560" s="103" t="s">
        <v>3285</v>
      </c>
      <c r="R560" s="103" t="s">
        <v>23</v>
      </c>
      <c r="S560" s="103"/>
      <c r="T560" s="96"/>
      <c r="U560" s="96"/>
      <c r="V560" s="96"/>
      <c r="W560" s="96"/>
      <c r="X560" s="96"/>
      <c r="Y560" s="96"/>
      <c r="Z560" s="96"/>
      <c r="AA560" s="96"/>
    </row>
    <row r="561" spans="1:27" ht="15.75" customHeight="1">
      <c r="A561" s="2">
        <v>505</v>
      </c>
      <c r="B561" s="2" t="s">
        <v>775</v>
      </c>
      <c r="C561" s="103" t="s">
        <v>3286</v>
      </c>
      <c r="D561" s="103" t="s">
        <v>3287</v>
      </c>
      <c r="E561" s="103" t="s">
        <v>3288</v>
      </c>
      <c r="F561" s="103" t="s">
        <v>3289</v>
      </c>
      <c r="G561" s="103" t="s">
        <v>3290</v>
      </c>
      <c r="H561" s="103" t="s">
        <v>1682</v>
      </c>
      <c r="I561" s="103">
        <v>0</v>
      </c>
      <c r="J561" s="103">
        <v>800</v>
      </c>
      <c r="K561" s="103">
        <v>800</v>
      </c>
      <c r="L561" s="103">
        <v>800</v>
      </c>
      <c r="M561" s="103" t="s">
        <v>21</v>
      </c>
      <c r="N561" s="103">
        <v>800</v>
      </c>
      <c r="O561" s="105"/>
      <c r="P561" s="105">
        <v>44481</v>
      </c>
      <c r="Q561" s="103" t="s">
        <v>3291</v>
      </c>
      <c r="R561" s="103" t="s">
        <v>23</v>
      </c>
      <c r="S561" s="103"/>
      <c r="T561" s="96"/>
      <c r="U561" s="96"/>
      <c r="V561" s="96"/>
      <c r="W561" s="96"/>
      <c r="X561" s="96"/>
      <c r="Y561" s="96"/>
      <c r="Z561" s="96"/>
      <c r="AA561" s="96"/>
    </row>
    <row r="562" spans="1:27" ht="15.75" customHeight="1">
      <c r="A562" s="2">
        <v>344</v>
      </c>
      <c r="B562" s="2" t="s">
        <v>2089</v>
      </c>
      <c r="C562" s="103" t="s">
        <v>3292</v>
      </c>
      <c r="D562" s="103" t="s">
        <v>3293</v>
      </c>
      <c r="E562" s="103" t="s">
        <v>3294</v>
      </c>
      <c r="F562" s="103" t="s">
        <v>3295</v>
      </c>
      <c r="G562" s="103" t="s">
        <v>3296</v>
      </c>
      <c r="H562" s="103" t="s">
        <v>1682</v>
      </c>
      <c r="I562" s="103">
        <v>0</v>
      </c>
      <c r="J562" s="103">
        <v>800</v>
      </c>
      <c r="K562" s="103">
        <v>800</v>
      </c>
      <c r="L562" s="103">
        <v>800</v>
      </c>
      <c r="M562" s="103" t="s">
        <v>21</v>
      </c>
      <c r="N562" s="103">
        <v>800</v>
      </c>
      <c r="O562" s="105"/>
      <c r="P562" s="105">
        <v>44484</v>
      </c>
      <c r="Q562" s="103" t="s">
        <v>3297</v>
      </c>
      <c r="R562" s="103" t="s">
        <v>23</v>
      </c>
      <c r="S562" s="103"/>
      <c r="T562" s="96"/>
      <c r="U562" s="96"/>
      <c r="V562" s="96"/>
      <c r="W562" s="96"/>
      <c r="X562" s="96"/>
      <c r="Y562" s="96"/>
      <c r="Z562" s="96"/>
      <c r="AA562" s="96"/>
    </row>
    <row r="563" spans="1:27" ht="15.75" customHeight="1">
      <c r="A563" s="2">
        <v>281</v>
      </c>
      <c r="B563" s="2" t="s">
        <v>3298</v>
      </c>
      <c r="C563" s="103" t="s">
        <v>1677</v>
      </c>
      <c r="D563" s="103" t="s">
        <v>1678</v>
      </c>
      <c r="E563" s="103" t="s">
        <v>3299</v>
      </c>
      <c r="F563" s="103" t="s">
        <v>3300</v>
      </c>
      <c r="G563" s="103" t="s">
        <v>3301</v>
      </c>
      <c r="H563" s="103" t="s">
        <v>1682</v>
      </c>
      <c r="I563" s="103">
        <v>0</v>
      </c>
      <c r="J563" s="103">
        <v>800</v>
      </c>
      <c r="K563" s="103">
        <v>800</v>
      </c>
      <c r="L563" s="103">
        <v>800</v>
      </c>
      <c r="M563" s="103" t="s">
        <v>21</v>
      </c>
      <c r="N563" s="103">
        <v>800</v>
      </c>
      <c r="O563" s="105"/>
      <c r="P563" s="105">
        <v>44487</v>
      </c>
      <c r="Q563" s="103" t="s">
        <v>3302</v>
      </c>
      <c r="R563" s="103" t="s">
        <v>23</v>
      </c>
      <c r="S563" s="103"/>
      <c r="T563" s="96"/>
      <c r="U563" s="96"/>
      <c r="V563" s="96"/>
      <c r="W563" s="96"/>
      <c r="X563" s="96"/>
      <c r="Y563" s="96"/>
      <c r="Z563" s="96"/>
      <c r="AA563" s="96"/>
    </row>
    <row r="564" spans="1:27" ht="15.75" customHeight="1">
      <c r="A564" s="2">
        <v>86</v>
      </c>
      <c r="B564" s="2" t="s">
        <v>2449</v>
      </c>
      <c r="C564" s="103" t="s">
        <v>2709</v>
      </c>
      <c r="D564" s="103" t="s">
        <v>2710</v>
      </c>
      <c r="E564" s="103" t="s">
        <v>3303</v>
      </c>
      <c r="F564" s="103" t="s">
        <v>3304</v>
      </c>
      <c r="G564" s="103" t="s">
        <v>3305</v>
      </c>
      <c r="H564" s="103" t="s">
        <v>1682</v>
      </c>
      <c r="I564" s="103">
        <v>0</v>
      </c>
      <c r="J564" s="103">
        <v>800</v>
      </c>
      <c r="K564" s="103">
        <v>800</v>
      </c>
      <c r="L564" s="103">
        <v>800</v>
      </c>
      <c r="M564" s="103" t="s">
        <v>21</v>
      </c>
      <c r="N564" s="103">
        <v>800</v>
      </c>
      <c r="O564" s="105"/>
      <c r="P564" s="105">
        <v>44494</v>
      </c>
      <c r="Q564" s="103" t="s">
        <v>3306</v>
      </c>
      <c r="R564" s="103" t="s">
        <v>23</v>
      </c>
      <c r="S564" s="103"/>
      <c r="T564" s="96"/>
      <c r="U564" s="96"/>
      <c r="V564" s="96"/>
      <c r="W564" s="96"/>
      <c r="X564" s="96"/>
      <c r="Y564" s="96"/>
      <c r="Z564" s="96"/>
      <c r="AA564" s="96"/>
    </row>
    <row r="565" spans="1:27" ht="15.75" customHeight="1">
      <c r="A565" s="2">
        <v>684</v>
      </c>
      <c r="B565" s="2" t="s">
        <v>505</v>
      </c>
      <c r="C565" s="103" t="s">
        <v>368</v>
      </c>
      <c r="D565" s="103" t="s">
        <v>369</v>
      </c>
      <c r="E565" s="103" t="s">
        <v>3307</v>
      </c>
      <c r="F565" s="103" t="s">
        <v>3308</v>
      </c>
      <c r="G565" s="103" t="s">
        <v>3309</v>
      </c>
      <c r="H565" s="103" t="s">
        <v>3310</v>
      </c>
      <c r="I565" s="103">
        <v>1715.96</v>
      </c>
      <c r="J565" s="103">
        <v>810</v>
      </c>
      <c r="K565" s="103">
        <v>810</v>
      </c>
      <c r="L565" s="103">
        <v>810</v>
      </c>
      <c r="M565" s="103" t="s">
        <v>21</v>
      </c>
      <c r="N565" s="103">
        <v>810</v>
      </c>
      <c r="O565" s="105"/>
      <c r="P565" s="105">
        <v>44474</v>
      </c>
      <c r="Q565" s="103" t="s">
        <v>3311</v>
      </c>
      <c r="R565" s="103" t="s">
        <v>23</v>
      </c>
      <c r="S565" s="103"/>
      <c r="T565" s="96"/>
      <c r="U565" s="96"/>
      <c r="V565" s="96"/>
      <c r="W565" s="96"/>
      <c r="X565" s="96"/>
      <c r="Y565" s="96"/>
      <c r="Z565" s="96"/>
      <c r="AA565" s="96"/>
    </row>
    <row r="566" spans="1:27" ht="15.75" customHeight="1">
      <c r="A566" s="2">
        <v>506</v>
      </c>
      <c r="B566" s="2" t="s">
        <v>346</v>
      </c>
      <c r="C566" s="103" t="s">
        <v>3312</v>
      </c>
      <c r="D566" s="103" t="s">
        <v>3313</v>
      </c>
      <c r="E566" s="103" t="s">
        <v>3314</v>
      </c>
      <c r="F566" s="103" t="s">
        <v>3315</v>
      </c>
      <c r="G566" s="103" t="s">
        <v>3316</v>
      </c>
      <c r="H566" s="103" t="s">
        <v>3310</v>
      </c>
      <c r="I566" s="103">
        <v>40</v>
      </c>
      <c r="J566" s="103">
        <v>810</v>
      </c>
      <c r="K566" s="103">
        <v>810</v>
      </c>
      <c r="L566" s="103">
        <v>810</v>
      </c>
      <c r="M566" s="103" t="s">
        <v>21</v>
      </c>
      <c r="N566" s="103">
        <v>810</v>
      </c>
      <c r="O566" s="105"/>
      <c r="P566" s="105">
        <v>44481</v>
      </c>
      <c r="Q566" s="103" t="s">
        <v>3317</v>
      </c>
      <c r="R566" s="103" t="s">
        <v>23</v>
      </c>
      <c r="S566" s="103"/>
      <c r="T566" s="96"/>
      <c r="U566" s="96"/>
      <c r="V566" s="96"/>
      <c r="W566" s="96"/>
      <c r="X566" s="96"/>
      <c r="Y566" s="96"/>
      <c r="Z566" s="96"/>
      <c r="AA566" s="96"/>
    </row>
    <row r="567" spans="1:27" ht="15.75" customHeight="1">
      <c r="A567" s="2">
        <v>390</v>
      </c>
      <c r="B567" s="2" t="s">
        <v>965</v>
      </c>
      <c r="C567" s="103" t="s">
        <v>3318</v>
      </c>
      <c r="D567" s="103" t="s">
        <v>3319</v>
      </c>
      <c r="E567" s="103" t="s">
        <v>3320</v>
      </c>
      <c r="F567" s="103" t="s">
        <v>3321</v>
      </c>
      <c r="G567" s="103" t="s">
        <v>3322</v>
      </c>
      <c r="H567" s="103" t="s">
        <v>3323</v>
      </c>
      <c r="I567" s="103">
        <v>9.9999999999908998E-3</v>
      </c>
      <c r="J567" s="103">
        <v>817</v>
      </c>
      <c r="K567" s="103">
        <v>817</v>
      </c>
      <c r="L567" s="103">
        <v>817</v>
      </c>
      <c r="M567" s="103" t="s">
        <v>21</v>
      </c>
      <c r="N567" s="103">
        <v>817</v>
      </c>
      <c r="O567" s="105"/>
      <c r="P567" s="105">
        <v>44483</v>
      </c>
      <c r="Q567" s="103" t="s">
        <v>3324</v>
      </c>
      <c r="R567" s="103" t="s">
        <v>23</v>
      </c>
      <c r="S567" s="103"/>
      <c r="T567" s="96"/>
      <c r="U567" s="96"/>
      <c r="V567" s="96"/>
      <c r="W567" s="96"/>
      <c r="X567" s="96"/>
      <c r="Y567" s="96"/>
      <c r="Z567" s="96"/>
      <c r="AA567" s="96"/>
    </row>
    <row r="568" spans="1:27" ht="15.75" customHeight="1">
      <c r="A568" s="2">
        <v>209</v>
      </c>
      <c r="B568" s="2" t="s">
        <v>2969</v>
      </c>
      <c r="C568" s="103" t="s">
        <v>3325</v>
      </c>
      <c r="D568" s="103" t="s">
        <v>3326</v>
      </c>
      <c r="E568" s="103" t="s">
        <v>3327</v>
      </c>
      <c r="F568" s="103" t="s">
        <v>3328</v>
      </c>
      <c r="G568" s="103" t="s">
        <v>3329</v>
      </c>
      <c r="H568" s="103" t="s">
        <v>3330</v>
      </c>
      <c r="I568" s="103">
        <v>0</v>
      </c>
      <c r="J568" s="103">
        <v>819</v>
      </c>
      <c r="K568" s="103">
        <v>819</v>
      </c>
      <c r="L568" s="103">
        <v>819</v>
      </c>
      <c r="M568" s="103" t="s">
        <v>21</v>
      </c>
      <c r="N568" s="103">
        <v>819</v>
      </c>
      <c r="O568" s="105"/>
      <c r="P568" s="105">
        <v>44488</v>
      </c>
      <c r="Q568" s="103" t="s">
        <v>3331</v>
      </c>
      <c r="R568" s="103" t="s">
        <v>23</v>
      </c>
      <c r="S568" s="103"/>
      <c r="T568" s="96"/>
      <c r="U568" s="96"/>
      <c r="V568" s="96"/>
      <c r="W568" s="96"/>
      <c r="X568" s="96"/>
      <c r="Y568" s="96"/>
      <c r="Z568" s="96"/>
      <c r="AA568" s="96"/>
    </row>
    <row r="569" spans="1:27" ht="15.75" customHeight="1">
      <c r="A569" s="2">
        <v>346</v>
      </c>
      <c r="B569" s="2" t="s">
        <v>555</v>
      </c>
      <c r="C569" s="103" t="s">
        <v>376</v>
      </c>
      <c r="D569" s="103" t="s">
        <v>377</v>
      </c>
      <c r="E569" s="103" t="s">
        <v>3332</v>
      </c>
      <c r="F569" s="103" t="s">
        <v>3333</v>
      </c>
      <c r="G569" s="103" t="s">
        <v>3334</v>
      </c>
      <c r="H569" s="103" t="s">
        <v>2995</v>
      </c>
      <c r="I569" s="103">
        <v>0</v>
      </c>
      <c r="J569" s="103">
        <v>820</v>
      </c>
      <c r="K569" s="103">
        <v>820</v>
      </c>
      <c r="L569" s="103">
        <v>820</v>
      </c>
      <c r="M569" s="103" t="s">
        <v>21</v>
      </c>
      <c r="N569" s="103">
        <v>820</v>
      </c>
      <c r="O569" s="105"/>
      <c r="P569" s="105">
        <v>44484</v>
      </c>
      <c r="Q569" s="103" t="s">
        <v>3335</v>
      </c>
      <c r="R569" s="103" t="s">
        <v>23</v>
      </c>
      <c r="S569" s="103"/>
      <c r="T569" s="96"/>
      <c r="U569" s="96"/>
      <c r="V569" s="96"/>
      <c r="W569" s="96"/>
      <c r="X569" s="96"/>
      <c r="Y569" s="96"/>
      <c r="Z569" s="96"/>
      <c r="AA569" s="96"/>
    </row>
    <row r="570" spans="1:27" ht="15.75" customHeight="1">
      <c r="A570" s="2">
        <v>234</v>
      </c>
      <c r="B570" s="2" t="s">
        <v>1330</v>
      </c>
      <c r="C570" s="103" t="s">
        <v>1789</v>
      </c>
      <c r="D570" s="103" t="s">
        <v>1790</v>
      </c>
      <c r="E570" s="103" t="s">
        <v>3336</v>
      </c>
      <c r="F570" s="103" t="s">
        <v>3337</v>
      </c>
      <c r="G570" s="103" t="s">
        <v>3338</v>
      </c>
      <c r="H570" s="103" t="s">
        <v>1860</v>
      </c>
      <c r="I570" s="104">
        <v>20.18</v>
      </c>
      <c r="J570" s="103">
        <v>165</v>
      </c>
      <c r="K570" s="103">
        <v>165</v>
      </c>
      <c r="L570" s="103">
        <v>165</v>
      </c>
      <c r="M570" s="103" t="s">
        <v>21</v>
      </c>
      <c r="N570" s="103">
        <v>165</v>
      </c>
      <c r="O570" s="105"/>
      <c r="P570" s="105">
        <v>44487</v>
      </c>
      <c r="Q570" s="103" t="s">
        <v>3339</v>
      </c>
      <c r="R570" s="103" t="s">
        <v>99</v>
      </c>
      <c r="S570" s="103"/>
      <c r="T570" s="96"/>
      <c r="U570" s="96"/>
      <c r="V570" s="96"/>
      <c r="W570" s="96"/>
      <c r="X570" s="96"/>
      <c r="Y570" s="96"/>
      <c r="Z570" s="96"/>
      <c r="AA570" s="96"/>
    </row>
    <row r="571" spans="1:27" ht="15.75" customHeight="1">
      <c r="A571" s="2">
        <v>347</v>
      </c>
      <c r="B571" s="2" t="s">
        <v>1626</v>
      </c>
      <c r="C571" s="103" t="s">
        <v>1339</v>
      </c>
      <c r="D571" s="103" t="s">
        <v>305</v>
      </c>
      <c r="E571" s="103" t="s">
        <v>3340</v>
      </c>
      <c r="F571" s="103" t="s">
        <v>3341</v>
      </c>
      <c r="G571" s="103" t="s">
        <v>3342</v>
      </c>
      <c r="H571" s="103" t="s">
        <v>2995</v>
      </c>
      <c r="I571" s="103">
        <v>0.86000000000000998</v>
      </c>
      <c r="J571" s="103">
        <v>820</v>
      </c>
      <c r="K571" s="103">
        <v>820</v>
      </c>
      <c r="L571" s="103">
        <v>820</v>
      </c>
      <c r="M571" s="103" t="s">
        <v>21</v>
      </c>
      <c r="N571" s="103">
        <v>820</v>
      </c>
      <c r="O571" s="105"/>
      <c r="P571" s="105">
        <v>44484</v>
      </c>
      <c r="Q571" s="103" t="s">
        <v>3343</v>
      </c>
      <c r="R571" s="103" t="s">
        <v>23</v>
      </c>
      <c r="S571" s="103"/>
      <c r="T571" s="96"/>
      <c r="U571" s="96"/>
      <c r="V571" s="96"/>
      <c r="W571" s="96"/>
      <c r="X571" s="96"/>
      <c r="Y571" s="96"/>
      <c r="Z571" s="96"/>
      <c r="AA571" s="96"/>
    </row>
    <row r="572" spans="1:27" ht="15.75" customHeight="1">
      <c r="A572" s="2">
        <v>210</v>
      </c>
      <c r="B572" s="2" t="s">
        <v>163</v>
      </c>
      <c r="C572" s="103" t="s">
        <v>940</v>
      </c>
      <c r="D572" s="103" t="s">
        <v>941</v>
      </c>
      <c r="E572" s="103" t="s">
        <v>3344</v>
      </c>
      <c r="F572" s="103" t="s">
        <v>3345</v>
      </c>
      <c r="G572" s="103" t="s">
        <v>3346</v>
      </c>
      <c r="H572" s="103" t="s">
        <v>2995</v>
      </c>
      <c r="I572" s="103">
        <v>0.49000000000000998</v>
      </c>
      <c r="J572" s="103">
        <v>820</v>
      </c>
      <c r="K572" s="103">
        <v>820</v>
      </c>
      <c r="L572" s="103">
        <v>820</v>
      </c>
      <c r="M572" s="103" t="s">
        <v>21</v>
      </c>
      <c r="N572" s="103">
        <v>820</v>
      </c>
      <c r="O572" s="105"/>
      <c r="P572" s="105">
        <v>44488</v>
      </c>
      <c r="Q572" s="103" t="s">
        <v>3347</v>
      </c>
      <c r="R572" s="103" t="s">
        <v>23</v>
      </c>
      <c r="S572" s="103"/>
      <c r="T572" s="96"/>
      <c r="U572" s="96"/>
      <c r="V572" s="96"/>
      <c r="W572" s="96"/>
      <c r="X572" s="96"/>
      <c r="Y572" s="96"/>
      <c r="Z572" s="96"/>
      <c r="AA572" s="96"/>
    </row>
    <row r="573" spans="1:27" ht="15.75" customHeight="1">
      <c r="A573" s="2">
        <v>117</v>
      </c>
      <c r="B573" s="2" t="s">
        <v>3348</v>
      </c>
      <c r="C573" s="103" t="s">
        <v>3349</v>
      </c>
      <c r="D573" s="103" t="s">
        <v>3350</v>
      </c>
      <c r="E573" s="103" t="s">
        <v>3351</v>
      </c>
      <c r="F573" s="103" t="s">
        <v>3352</v>
      </c>
      <c r="G573" s="103" t="s">
        <v>3353</v>
      </c>
      <c r="H573" s="103" t="s">
        <v>2995</v>
      </c>
      <c r="I573" s="103">
        <v>2.3000000000002001</v>
      </c>
      <c r="J573" s="103">
        <v>820</v>
      </c>
      <c r="K573" s="103">
        <v>820</v>
      </c>
      <c r="L573" s="103">
        <v>820</v>
      </c>
      <c r="M573" s="103" t="s">
        <v>21</v>
      </c>
      <c r="N573" s="103">
        <v>820</v>
      </c>
      <c r="O573" s="105"/>
      <c r="P573" s="105">
        <v>44494</v>
      </c>
      <c r="Q573" s="103" t="s">
        <v>3354</v>
      </c>
      <c r="R573" s="103" t="s">
        <v>23</v>
      </c>
      <c r="S573" s="103"/>
      <c r="T573" s="96"/>
      <c r="U573" s="96"/>
      <c r="V573" s="96"/>
      <c r="W573" s="96"/>
      <c r="X573" s="96"/>
      <c r="Y573" s="96"/>
      <c r="Z573" s="96"/>
      <c r="AA573" s="96"/>
    </row>
    <row r="574" spans="1:27" ht="15.75" customHeight="1">
      <c r="A574" s="2">
        <v>392</v>
      </c>
      <c r="B574" s="2" t="s">
        <v>483</v>
      </c>
      <c r="C574" s="103" t="s">
        <v>3355</v>
      </c>
      <c r="D574" s="103" t="s">
        <v>3356</v>
      </c>
      <c r="E574" s="103" t="s">
        <v>3357</v>
      </c>
      <c r="F574" s="103" t="s">
        <v>3358</v>
      </c>
      <c r="G574" s="103" t="s">
        <v>3359</v>
      </c>
      <c r="H574" s="103" t="s">
        <v>3360</v>
      </c>
      <c r="I574" s="103">
        <v>0</v>
      </c>
      <c r="J574" s="103">
        <v>821</v>
      </c>
      <c r="K574" s="103">
        <v>821</v>
      </c>
      <c r="L574" s="103">
        <v>821</v>
      </c>
      <c r="M574" s="103" t="s">
        <v>21</v>
      </c>
      <c r="N574" s="103">
        <v>821</v>
      </c>
      <c r="O574" s="105"/>
      <c r="P574" s="105">
        <v>44483</v>
      </c>
      <c r="Q574" s="103" t="s">
        <v>3361</v>
      </c>
      <c r="R574" s="103" t="s">
        <v>23</v>
      </c>
      <c r="S574" s="103"/>
      <c r="T574" s="96"/>
      <c r="U574" s="96"/>
      <c r="V574" s="96"/>
      <c r="W574" s="96"/>
      <c r="X574" s="96"/>
      <c r="Y574" s="96"/>
      <c r="Z574" s="96"/>
      <c r="AA574" s="96"/>
    </row>
    <row r="575" spans="1:27" ht="15.75" customHeight="1">
      <c r="A575" s="2">
        <v>348</v>
      </c>
      <c r="B575" s="2" t="s">
        <v>3362</v>
      </c>
      <c r="C575" s="103" t="s">
        <v>3318</v>
      </c>
      <c r="D575" s="103" t="s">
        <v>3319</v>
      </c>
      <c r="E575" s="103" t="s">
        <v>3363</v>
      </c>
      <c r="F575" s="103" t="s">
        <v>3364</v>
      </c>
      <c r="G575" s="103" t="s">
        <v>3365</v>
      </c>
      <c r="H575" s="103" t="s">
        <v>3360</v>
      </c>
      <c r="I575" s="103">
        <v>9.9999999999908998E-3</v>
      </c>
      <c r="J575" s="103">
        <v>821</v>
      </c>
      <c r="K575" s="103">
        <v>821</v>
      </c>
      <c r="L575" s="103">
        <v>821</v>
      </c>
      <c r="M575" s="103" t="s">
        <v>21</v>
      </c>
      <c r="N575" s="103">
        <v>821</v>
      </c>
      <c r="O575" s="105"/>
      <c r="P575" s="105">
        <v>44484</v>
      </c>
      <c r="Q575" s="103" t="s">
        <v>3366</v>
      </c>
      <c r="R575" s="103" t="s">
        <v>23</v>
      </c>
      <c r="S575" s="103"/>
      <c r="T575" s="96"/>
      <c r="U575" s="96"/>
      <c r="V575" s="96"/>
      <c r="W575" s="96"/>
      <c r="X575" s="96"/>
      <c r="Y575" s="96"/>
      <c r="Z575" s="96"/>
      <c r="AA575" s="96"/>
    </row>
    <row r="576" spans="1:27" ht="15.75" customHeight="1">
      <c r="A576" s="2">
        <v>282</v>
      </c>
      <c r="B576" s="2" t="s">
        <v>2674</v>
      </c>
      <c r="C576" s="103" t="s">
        <v>1685</v>
      </c>
      <c r="D576" s="103" t="s">
        <v>209</v>
      </c>
      <c r="E576" s="103" t="s">
        <v>3367</v>
      </c>
      <c r="F576" s="103" t="s">
        <v>3368</v>
      </c>
      <c r="G576" s="103" t="s">
        <v>3369</v>
      </c>
      <c r="H576" s="103" t="s">
        <v>3360</v>
      </c>
      <c r="I576" s="103">
        <v>0.60000000000001996</v>
      </c>
      <c r="J576" s="103">
        <v>821</v>
      </c>
      <c r="K576" s="103">
        <v>821</v>
      </c>
      <c r="L576" s="103">
        <v>821</v>
      </c>
      <c r="M576" s="103" t="s">
        <v>21</v>
      </c>
      <c r="N576" s="103">
        <v>821</v>
      </c>
      <c r="O576" s="105"/>
      <c r="P576" s="105">
        <v>44487</v>
      </c>
      <c r="Q576" s="103" t="s">
        <v>3370</v>
      </c>
      <c r="R576" s="103" t="s">
        <v>23</v>
      </c>
      <c r="S576" s="103"/>
      <c r="T576" s="96"/>
      <c r="U576" s="96"/>
      <c r="V576" s="96"/>
      <c r="W576" s="96"/>
      <c r="X576" s="96"/>
      <c r="Y576" s="96"/>
      <c r="Z576" s="96"/>
      <c r="AA576" s="96"/>
    </row>
    <row r="577" spans="1:27" ht="15.75" customHeight="1">
      <c r="A577" s="2">
        <v>118</v>
      </c>
      <c r="B577" s="2" t="s">
        <v>2761</v>
      </c>
      <c r="C577" s="103" t="s">
        <v>1593</v>
      </c>
      <c r="D577" s="103" t="s">
        <v>1594</v>
      </c>
      <c r="E577" s="103" t="s">
        <v>3371</v>
      </c>
      <c r="F577" s="103" t="s">
        <v>3372</v>
      </c>
      <c r="G577" s="103" t="s">
        <v>3373</v>
      </c>
      <c r="H577" s="103" t="s">
        <v>3360</v>
      </c>
      <c r="I577" s="103">
        <v>0</v>
      </c>
      <c r="J577" s="103">
        <v>821</v>
      </c>
      <c r="K577" s="103">
        <v>821</v>
      </c>
      <c r="L577" s="103">
        <v>821</v>
      </c>
      <c r="M577" s="103" t="s">
        <v>21</v>
      </c>
      <c r="N577" s="103">
        <v>821</v>
      </c>
      <c r="O577" s="105"/>
      <c r="P577" s="105">
        <v>44494</v>
      </c>
      <c r="Q577" s="103" t="s">
        <v>3374</v>
      </c>
      <c r="R577" s="103" t="s">
        <v>23</v>
      </c>
      <c r="S577" s="103"/>
      <c r="T577" s="96"/>
      <c r="U577" s="96"/>
      <c r="V577" s="96"/>
      <c r="W577" s="96"/>
      <c r="X577" s="96"/>
      <c r="Y577" s="96"/>
      <c r="Z577" s="96"/>
      <c r="AA577" s="96"/>
    </row>
    <row r="578" spans="1:27" ht="15.75" customHeight="1">
      <c r="A578" s="2">
        <v>87</v>
      </c>
      <c r="B578" s="2" t="s">
        <v>3375</v>
      </c>
      <c r="C578" s="103" t="s">
        <v>3376</v>
      </c>
      <c r="D578" s="103" t="s">
        <v>3377</v>
      </c>
      <c r="E578" s="103" t="s">
        <v>3378</v>
      </c>
      <c r="F578" s="103" t="s">
        <v>3379</v>
      </c>
      <c r="G578" s="103" t="s">
        <v>3380</v>
      </c>
      <c r="H578" s="103" t="s">
        <v>3381</v>
      </c>
      <c r="I578" s="103">
        <v>0</v>
      </c>
      <c r="J578" s="103">
        <v>823</v>
      </c>
      <c r="K578" s="103">
        <v>823</v>
      </c>
      <c r="L578" s="103">
        <v>823</v>
      </c>
      <c r="M578" s="103" t="s">
        <v>21</v>
      </c>
      <c r="N578" s="103">
        <v>823</v>
      </c>
      <c r="O578" s="105"/>
      <c r="P578" s="105">
        <v>44494</v>
      </c>
      <c r="Q578" s="103" t="s">
        <v>3382</v>
      </c>
      <c r="R578" s="103" t="s">
        <v>23</v>
      </c>
      <c r="S578" s="103"/>
      <c r="T578" s="96"/>
      <c r="U578" s="96"/>
      <c r="V578" s="96"/>
      <c r="W578" s="96"/>
      <c r="X578" s="96"/>
      <c r="Y578" s="96"/>
      <c r="Z578" s="96"/>
      <c r="AA578" s="96"/>
    </row>
    <row r="579" spans="1:27" ht="15.75" customHeight="1">
      <c r="A579" s="2">
        <v>507</v>
      </c>
      <c r="B579" s="2" t="s">
        <v>346</v>
      </c>
      <c r="C579" s="103" t="s">
        <v>3376</v>
      </c>
      <c r="D579" s="103" t="s">
        <v>3377</v>
      </c>
      <c r="E579" s="103" t="s">
        <v>3383</v>
      </c>
      <c r="F579" s="103" t="s">
        <v>3384</v>
      </c>
      <c r="G579" s="103" t="s">
        <v>3385</v>
      </c>
      <c r="H579" s="103" t="s">
        <v>3386</v>
      </c>
      <c r="I579" s="103">
        <v>0</v>
      </c>
      <c r="J579" s="103">
        <v>824</v>
      </c>
      <c r="K579" s="103">
        <v>824</v>
      </c>
      <c r="L579" s="103">
        <v>824</v>
      </c>
      <c r="M579" s="103" t="s">
        <v>21</v>
      </c>
      <c r="N579" s="103">
        <v>824</v>
      </c>
      <c r="O579" s="105"/>
      <c r="P579" s="105">
        <v>44481</v>
      </c>
      <c r="Q579" s="103" t="s">
        <v>3387</v>
      </c>
      <c r="R579" s="103" t="s">
        <v>23</v>
      </c>
      <c r="S579" s="103"/>
      <c r="T579" s="96"/>
      <c r="U579" s="96"/>
      <c r="V579" s="96"/>
      <c r="W579" s="96"/>
      <c r="X579" s="96"/>
      <c r="Y579" s="96"/>
      <c r="Z579" s="96"/>
      <c r="AA579" s="96"/>
    </row>
    <row r="580" spans="1:27" ht="15.75" customHeight="1">
      <c r="A580" s="2">
        <v>821</v>
      </c>
      <c r="B580" s="2" t="s">
        <v>1047</v>
      </c>
      <c r="C580" s="98" t="s">
        <v>3388</v>
      </c>
      <c r="D580" s="98" t="s">
        <v>3389</v>
      </c>
      <c r="E580" s="98" t="s">
        <v>3390</v>
      </c>
      <c r="F580" s="98" t="s">
        <v>3391</v>
      </c>
      <c r="G580" s="98" t="s">
        <v>3392</v>
      </c>
      <c r="H580" s="98" t="s">
        <v>3393</v>
      </c>
      <c r="I580" s="98">
        <v>2.15</v>
      </c>
      <c r="J580" s="98">
        <v>825</v>
      </c>
      <c r="K580" s="98">
        <v>825</v>
      </c>
      <c r="L580" s="98">
        <v>825</v>
      </c>
      <c r="M580" s="98" t="s">
        <v>21</v>
      </c>
      <c r="N580" s="98">
        <v>825</v>
      </c>
      <c r="O580" s="100"/>
      <c r="P580" s="100">
        <v>44481</v>
      </c>
      <c r="Q580" s="98" t="s">
        <v>3394</v>
      </c>
      <c r="R580" s="98" t="s">
        <v>23</v>
      </c>
      <c r="S580" s="101" t="s">
        <v>3395</v>
      </c>
      <c r="T580" s="96"/>
      <c r="U580" s="96"/>
      <c r="V580" s="96"/>
      <c r="W580" s="96"/>
      <c r="X580" s="96"/>
      <c r="Y580" s="96"/>
      <c r="Z580" s="96"/>
      <c r="AA580" s="96"/>
    </row>
    <row r="581" spans="1:27" ht="15.75" customHeight="1">
      <c r="A581" s="2"/>
      <c r="B581" s="2"/>
      <c r="C581" s="103" t="s">
        <v>116</v>
      </c>
      <c r="D581" s="103"/>
      <c r="E581" s="103"/>
      <c r="F581" s="103"/>
      <c r="G581" s="103"/>
      <c r="H581" s="103" t="s">
        <v>3396</v>
      </c>
      <c r="I581" s="103"/>
      <c r="J581" s="103"/>
      <c r="K581" s="103"/>
      <c r="L581" s="103"/>
      <c r="M581" s="103" t="s">
        <v>21</v>
      </c>
      <c r="N581" s="103">
        <v>825</v>
      </c>
      <c r="O581" s="105"/>
      <c r="P581" s="105">
        <v>44496</v>
      </c>
      <c r="Q581" s="106" t="s">
        <v>3397</v>
      </c>
      <c r="R581" s="103" t="s">
        <v>23</v>
      </c>
      <c r="S581" s="103"/>
      <c r="T581" s="96"/>
      <c r="U581" s="96"/>
      <c r="V581" s="96"/>
      <c r="W581" s="96"/>
      <c r="X581" s="96"/>
      <c r="Y581" s="96"/>
      <c r="Z581" s="96"/>
      <c r="AA581" s="96"/>
    </row>
    <row r="582" spans="1:27" ht="15.75" customHeight="1">
      <c r="A582" s="2"/>
      <c r="B582" s="2"/>
      <c r="C582" s="106" t="s">
        <v>3398</v>
      </c>
      <c r="D582" s="103"/>
      <c r="E582" s="103"/>
      <c r="F582" s="103"/>
      <c r="G582" s="103"/>
      <c r="H582" s="103" t="s">
        <v>3396</v>
      </c>
      <c r="I582" s="103"/>
      <c r="J582" s="103"/>
      <c r="K582" s="103"/>
      <c r="L582" s="103"/>
      <c r="M582" s="103" t="s">
        <v>21</v>
      </c>
      <c r="N582" s="103">
        <v>825</v>
      </c>
      <c r="O582" s="105"/>
      <c r="P582" s="105">
        <v>44498</v>
      </c>
      <c r="Q582" s="106" t="s">
        <v>3399</v>
      </c>
      <c r="R582" s="103" t="s">
        <v>23</v>
      </c>
      <c r="S582" s="103"/>
      <c r="T582" s="96"/>
      <c r="U582" s="96"/>
      <c r="V582" s="96"/>
      <c r="W582" s="96"/>
      <c r="X582" s="96"/>
      <c r="Y582" s="96"/>
      <c r="Z582" s="96"/>
      <c r="AA582" s="96"/>
    </row>
    <row r="583" spans="1:27" ht="15.75" customHeight="1">
      <c r="A583" s="2">
        <v>229</v>
      </c>
      <c r="B583" s="2" t="s">
        <v>3298</v>
      </c>
      <c r="C583" s="103" t="s">
        <v>3400</v>
      </c>
      <c r="D583" s="103" t="s">
        <v>3401</v>
      </c>
      <c r="E583" s="103" t="s">
        <v>3402</v>
      </c>
      <c r="F583" s="103" t="s">
        <v>3403</v>
      </c>
      <c r="G583" s="103" t="s">
        <v>3404</v>
      </c>
      <c r="H583" s="103" t="s">
        <v>266</v>
      </c>
      <c r="I583" s="104">
        <v>0</v>
      </c>
      <c r="J583" s="103">
        <v>200</v>
      </c>
      <c r="K583" s="103">
        <v>200</v>
      </c>
      <c r="L583" s="103">
        <v>200</v>
      </c>
      <c r="M583" s="103" t="s">
        <v>21</v>
      </c>
      <c r="N583" s="103">
        <v>200</v>
      </c>
      <c r="O583" s="105"/>
      <c r="P583" s="105">
        <v>44487</v>
      </c>
      <c r="Q583" s="103" t="s">
        <v>3405</v>
      </c>
      <c r="R583" s="103" t="s">
        <v>99</v>
      </c>
      <c r="S583" s="103"/>
      <c r="T583" s="96"/>
      <c r="U583" s="96"/>
      <c r="V583" s="96"/>
      <c r="W583" s="96"/>
      <c r="X583" s="96"/>
      <c r="Y583" s="96"/>
      <c r="Z583" s="96"/>
      <c r="AA583" s="96"/>
    </row>
    <row r="584" spans="1:27" ht="15.75" customHeight="1">
      <c r="A584" s="2">
        <v>580</v>
      </c>
      <c r="B584" s="2" t="s">
        <v>650</v>
      </c>
      <c r="C584" s="103" t="s">
        <v>368</v>
      </c>
      <c r="D584" s="103" t="s">
        <v>369</v>
      </c>
      <c r="E584" s="103" t="s">
        <v>3406</v>
      </c>
      <c r="F584" s="103" t="s">
        <v>3407</v>
      </c>
      <c r="G584" s="103" t="s">
        <v>3408</v>
      </c>
      <c r="H584" s="103" t="s">
        <v>3409</v>
      </c>
      <c r="I584" s="103">
        <v>0.35000000000002002</v>
      </c>
      <c r="J584" s="103">
        <v>827</v>
      </c>
      <c r="K584" s="103">
        <v>827</v>
      </c>
      <c r="L584" s="103">
        <v>827</v>
      </c>
      <c r="M584" s="103" t="s">
        <v>21</v>
      </c>
      <c r="N584" s="103">
        <v>827</v>
      </c>
      <c r="O584" s="105"/>
      <c r="P584" s="105">
        <v>44477</v>
      </c>
      <c r="Q584" s="103" t="s">
        <v>3410</v>
      </c>
      <c r="R584" s="103" t="s">
        <v>23</v>
      </c>
      <c r="S584" s="103"/>
      <c r="T584" s="96"/>
      <c r="U584" s="96"/>
      <c r="V584" s="96"/>
      <c r="W584" s="96"/>
      <c r="X584" s="96"/>
      <c r="Y584" s="96"/>
      <c r="Z584" s="96"/>
      <c r="AA584" s="96"/>
    </row>
    <row r="585" spans="1:27" ht="15.75" customHeight="1">
      <c r="A585" s="2">
        <v>508</v>
      </c>
      <c r="B585" s="2" t="s">
        <v>3411</v>
      </c>
      <c r="C585" s="103" t="s">
        <v>2398</v>
      </c>
      <c r="D585" s="103" t="s">
        <v>2399</v>
      </c>
      <c r="E585" s="103" t="s">
        <v>3412</v>
      </c>
      <c r="F585" s="103" t="s">
        <v>3413</v>
      </c>
      <c r="G585" s="103" t="s">
        <v>3414</v>
      </c>
      <c r="H585" s="103" t="s">
        <v>3409</v>
      </c>
      <c r="I585" s="103">
        <v>0.15999999999997</v>
      </c>
      <c r="J585" s="103">
        <v>827</v>
      </c>
      <c r="K585" s="103">
        <v>827</v>
      </c>
      <c r="L585" s="103">
        <v>827</v>
      </c>
      <c r="M585" s="103" t="s">
        <v>21</v>
      </c>
      <c r="N585" s="103">
        <v>827</v>
      </c>
      <c r="O585" s="105"/>
      <c r="P585" s="105">
        <v>44481</v>
      </c>
      <c r="Q585" s="103" t="s">
        <v>3415</v>
      </c>
      <c r="R585" s="103" t="s">
        <v>23</v>
      </c>
      <c r="S585" s="103"/>
      <c r="T585" s="96"/>
      <c r="U585" s="96"/>
      <c r="V585" s="96"/>
      <c r="W585" s="96"/>
      <c r="X585" s="96"/>
      <c r="Y585" s="96"/>
      <c r="Z585" s="96"/>
      <c r="AA585" s="96"/>
    </row>
    <row r="586" spans="1:27" ht="15.75" customHeight="1">
      <c r="A586" s="2">
        <v>509</v>
      </c>
      <c r="B586" s="2" t="s">
        <v>2203</v>
      </c>
      <c r="C586" s="103" t="s">
        <v>3416</v>
      </c>
      <c r="D586" s="103" t="s">
        <v>3417</v>
      </c>
      <c r="E586" s="103" t="s">
        <v>3418</v>
      </c>
      <c r="F586" s="103" t="s">
        <v>3419</v>
      </c>
      <c r="G586" s="103" t="s">
        <v>3420</v>
      </c>
      <c r="H586" s="103" t="s">
        <v>1689</v>
      </c>
      <c r="I586" s="103">
        <v>0.10000000000002</v>
      </c>
      <c r="J586" s="103">
        <v>835</v>
      </c>
      <c r="K586" s="103">
        <v>835</v>
      </c>
      <c r="L586" s="103">
        <v>835</v>
      </c>
      <c r="M586" s="103" t="s">
        <v>21</v>
      </c>
      <c r="N586" s="103">
        <v>835</v>
      </c>
      <c r="O586" s="105"/>
      <c r="P586" s="105">
        <v>44481</v>
      </c>
      <c r="Q586" s="103" t="s">
        <v>3421</v>
      </c>
      <c r="R586" s="103" t="s">
        <v>23</v>
      </c>
      <c r="S586" s="103"/>
      <c r="T586" s="96"/>
      <c r="U586" s="96"/>
      <c r="V586" s="96"/>
      <c r="W586" s="96"/>
      <c r="X586" s="96"/>
      <c r="Y586" s="96"/>
      <c r="Z586" s="96"/>
      <c r="AA586" s="96"/>
    </row>
    <row r="587" spans="1:27" ht="15.75" customHeight="1">
      <c r="A587" s="2">
        <v>211</v>
      </c>
      <c r="B587" s="2" t="s">
        <v>3422</v>
      </c>
      <c r="C587" s="103" t="s">
        <v>484</v>
      </c>
      <c r="D587" s="103" t="s">
        <v>485</v>
      </c>
      <c r="E587" s="103" t="s">
        <v>3423</v>
      </c>
      <c r="F587" s="103" t="s">
        <v>3424</v>
      </c>
      <c r="G587" s="103" t="s">
        <v>3425</v>
      </c>
      <c r="H587" s="103" t="s">
        <v>3426</v>
      </c>
      <c r="I587" s="103">
        <v>89.43</v>
      </c>
      <c r="J587" s="103">
        <v>838</v>
      </c>
      <c r="K587" s="103">
        <v>838</v>
      </c>
      <c r="L587" s="103">
        <v>838</v>
      </c>
      <c r="M587" s="103" t="s">
        <v>21</v>
      </c>
      <c r="N587" s="103">
        <v>838</v>
      </c>
      <c r="O587" s="105"/>
      <c r="P587" s="105">
        <v>44488</v>
      </c>
      <c r="Q587" s="103" t="s">
        <v>3427</v>
      </c>
      <c r="R587" s="103" t="s">
        <v>23</v>
      </c>
      <c r="S587" s="103"/>
      <c r="T587" s="96"/>
      <c r="U587" s="96"/>
      <c r="V587" s="96"/>
      <c r="W587" s="96"/>
      <c r="X587" s="96"/>
      <c r="Y587" s="96"/>
      <c r="Z587" s="96"/>
      <c r="AA587" s="96"/>
    </row>
    <row r="588" spans="1:27" ht="15.75" customHeight="1">
      <c r="A588" s="2">
        <v>754</v>
      </c>
      <c r="B588" s="2" t="s">
        <v>3428</v>
      </c>
      <c r="C588" s="103" t="s">
        <v>3429</v>
      </c>
      <c r="D588" s="103" t="s">
        <v>3430</v>
      </c>
      <c r="E588" s="103" t="s">
        <v>3431</v>
      </c>
      <c r="F588" s="103" t="s">
        <v>3432</v>
      </c>
      <c r="G588" s="103" t="s">
        <v>3433</v>
      </c>
      <c r="H588" s="103" t="s">
        <v>3434</v>
      </c>
      <c r="I588" s="103">
        <v>1.1999999999997999</v>
      </c>
      <c r="J588" s="103">
        <v>839</v>
      </c>
      <c r="K588" s="103">
        <v>839</v>
      </c>
      <c r="L588" s="103">
        <v>839</v>
      </c>
      <c r="M588" s="103" t="s">
        <v>21</v>
      </c>
      <c r="N588" s="103">
        <v>839</v>
      </c>
      <c r="O588" s="105"/>
      <c r="P588" s="105">
        <v>44473</v>
      </c>
      <c r="Q588" s="103" t="s">
        <v>3435</v>
      </c>
      <c r="R588" s="103" t="s">
        <v>23</v>
      </c>
      <c r="S588" s="103"/>
      <c r="T588" s="96"/>
      <c r="U588" s="96"/>
      <c r="V588" s="96"/>
      <c r="W588" s="96"/>
      <c r="X588" s="96"/>
      <c r="Y588" s="96"/>
      <c r="Z588" s="96"/>
      <c r="AA588" s="96"/>
    </row>
    <row r="589" spans="1:27" ht="15.75" customHeight="1">
      <c r="A589" s="2">
        <v>755</v>
      </c>
      <c r="B589" s="2" t="s">
        <v>3436</v>
      </c>
      <c r="C589" s="103" t="s">
        <v>2398</v>
      </c>
      <c r="D589" s="103" t="s">
        <v>2399</v>
      </c>
      <c r="E589" s="103" t="s">
        <v>3437</v>
      </c>
      <c r="F589" s="103" t="s">
        <v>3438</v>
      </c>
      <c r="G589" s="103" t="s">
        <v>3439</v>
      </c>
      <c r="H589" s="103" t="s">
        <v>963</v>
      </c>
      <c r="I589" s="103">
        <v>3.8499999999999002</v>
      </c>
      <c r="J589" s="103">
        <v>845</v>
      </c>
      <c r="K589" s="103">
        <v>845</v>
      </c>
      <c r="L589" s="103">
        <v>845</v>
      </c>
      <c r="M589" s="103" t="s">
        <v>21</v>
      </c>
      <c r="N589" s="103">
        <v>845</v>
      </c>
      <c r="O589" s="105"/>
      <c r="P589" s="105">
        <v>44473</v>
      </c>
      <c r="Q589" s="103" t="s">
        <v>3440</v>
      </c>
      <c r="R589" s="103" t="s">
        <v>23</v>
      </c>
      <c r="S589" s="103"/>
      <c r="T589" s="96"/>
      <c r="U589" s="96"/>
      <c r="V589" s="96"/>
      <c r="W589" s="96"/>
      <c r="X589" s="96"/>
      <c r="Y589" s="96"/>
      <c r="Z589" s="96"/>
      <c r="AA589" s="96"/>
    </row>
    <row r="590" spans="1:27" ht="15.75" customHeight="1">
      <c r="A590" s="2">
        <v>800</v>
      </c>
      <c r="B590" s="2" t="s">
        <v>965</v>
      </c>
      <c r="C590" s="103" t="s">
        <v>1258</v>
      </c>
      <c r="D590" s="103" t="s">
        <v>1259</v>
      </c>
      <c r="E590" s="103" t="s">
        <v>3441</v>
      </c>
      <c r="F590" s="103" t="s">
        <v>3442</v>
      </c>
      <c r="G590" s="103" t="s">
        <v>3443</v>
      </c>
      <c r="H590" s="103" t="s">
        <v>416</v>
      </c>
      <c r="I590" s="103">
        <v>0</v>
      </c>
      <c r="J590" s="103">
        <v>850</v>
      </c>
      <c r="K590" s="103">
        <v>850</v>
      </c>
      <c r="L590" s="103">
        <v>850</v>
      </c>
      <c r="M590" s="103" t="s">
        <v>21</v>
      </c>
      <c r="N590" s="110">
        <v>850</v>
      </c>
      <c r="O590" s="105"/>
      <c r="P590" s="105">
        <v>44470</v>
      </c>
      <c r="Q590" s="103" t="s">
        <v>3444</v>
      </c>
      <c r="R590" s="103" t="s">
        <v>23</v>
      </c>
      <c r="S590" s="103"/>
      <c r="T590" s="96"/>
      <c r="U590" s="96"/>
      <c r="V590" s="96"/>
      <c r="W590" s="96"/>
      <c r="X590" s="96"/>
      <c r="Y590" s="96"/>
      <c r="Z590" s="96"/>
      <c r="AA590" s="96"/>
    </row>
    <row r="591" spans="1:27" ht="15.75" customHeight="1">
      <c r="A591" s="2">
        <v>420</v>
      </c>
      <c r="B591" s="2" t="s">
        <v>2203</v>
      </c>
      <c r="C591" s="103" t="s">
        <v>3445</v>
      </c>
      <c r="D591" s="103" t="s">
        <v>3446</v>
      </c>
      <c r="E591" s="103" t="s">
        <v>3447</v>
      </c>
      <c r="F591" s="103" t="s">
        <v>3448</v>
      </c>
      <c r="G591" s="103" t="s">
        <v>3449</v>
      </c>
      <c r="H591" s="103" t="s">
        <v>416</v>
      </c>
      <c r="I591" s="103">
        <v>0</v>
      </c>
      <c r="J591" s="103">
        <v>850</v>
      </c>
      <c r="K591" s="103">
        <v>850</v>
      </c>
      <c r="L591" s="103">
        <v>850</v>
      </c>
      <c r="M591" s="103" t="s">
        <v>21</v>
      </c>
      <c r="N591" s="103">
        <v>850</v>
      </c>
      <c r="O591" s="105"/>
      <c r="P591" s="105">
        <v>44482</v>
      </c>
      <c r="Q591" s="103" t="s">
        <v>3450</v>
      </c>
      <c r="R591" s="103" t="s">
        <v>23</v>
      </c>
      <c r="S591" s="103"/>
      <c r="T591" s="96"/>
      <c r="U591" s="96"/>
      <c r="V591" s="96"/>
      <c r="W591" s="96"/>
      <c r="X591" s="96"/>
      <c r="Y591" s="96"/>
      <c r="Z591" s="96"/>
      <c r="AA591" s="96"/>
    </row>
    <row r="592" spans="1:27" ht="15.75" customHeight="1">
      <c r="A592" s="2">
        <v>148</v>
      </c>
      <c r="B592" s="2" t="s">
        <v>2976</v>
      </c>
      <c r="C592" s="103" t="s">
        <v>1067</v>
      </c>
      <c r="D592" s="103" t="s">
        <v>1068</v>
      </c>
      <c r="E592" s="103" t="s">
        <v>3451</v>
      </c>
      <c r="F592" s="103" t="s">
        <v>3452</v>
      </c>
      <c r="G592" s="103" t="s">
        <v>3453</v>
      </c>
      <c r="H592" s="103" t="s">
        <v>416</v>
      </c>
      <c r="I592" s="103">
        <v>0</v>
      </c>
      <c r="J592" s="103">
        <v>850</v>
      </c>
      <c r="K592" s="103">
        <v>850</v>
      </c>
      <c r="L592" s="103">
        <v>850</v>
      </c>
      <c r="M592" s="103" t="s">
        <v>21</v>
      </c>
      <c r="N592" s="103">
        <v>850</v>
      </c>
      <c r="O592" s="105"/>
      <c r="P592" s="105">
        <v>44491</v>
      </c>
      <c r="Q592" s="103" t="s">
        <v>3454</v>
      </c>
      <c r="R592" s="103" t="s">
        <v>23</v>
      </c>
      <c r="S592" s="103"/>
      <c r="T592" s="96"/>
      <c r="U592" s="96"/>
      <c r="V592" s="96"/>
      <c r="W592" s="96"/>
      <c r="X592" s="96"/>
      <c r="Y592" s="96"/>
      <c r="Z592" s="96"/>
      <c r="AA592" s="96"/>
    </row>
    <row r="593" spans="1:27" ht="15.75" customHeight="1">
      <c r="A593" s="2">
        <v>236</v>
      </c>
      <c r="B593" s="2" t="s">
        <v>3455</v>
      </c>
      <c r="C593" s="103" t="s">
        <v>1437</v>
      </c>
      <c r="D593" s="103" t="s">
        <v>3456</v>
      </c>
      <c r="E593" s="103" t="s">
        <v>3457</v>
      </c>
      <c r="F593" s="103" t="s">
        <v>3458</v>
      </c>
      <c r="G593" s="103" t="s">
        <v>3459</v>
      </c>
      <c r="H593" s="103" t="s">
        <v>2196</v>
      </c>
      <c r="I593" s="104">
        <v>0</v>
      </c>
      <c r="J593" s="103">
        <v>240</v>
      </c>
      <c r="K593" s="103">
        <v>240</v>
      </c>
      <c r="L593" s="103">
        <v>240</v>
      </c>
      <c r="M593" s="103" t="s">
        <v>21</v>
      </c>
      <c r="N593" s="103">
        <v>240</v>
      </c>
      <c r="O593" s="105"/>
      <c r="P593" s="105">
        <v>44487</v>
      </c>
      <c r="Q593" s="103" t="s">
        <v>3460</v>
      </c>
      <c r="R593" s="103" t="s">
        <v>99</v>
      </c>
      <c r="S593" s="103"/>
      <c r="T593" s="96"/>
      <c r="U593" s="96"/>
      <c r="V593" s="96"/>
      <c r="W593" s="96"/>
      <c r="X593" s="96"/>
      <c r="Y593" s="96"/>
      <c r="Z593" s="96"/>
      <c r="AA593" s="96"/>
    </row>
    <row r="594" spans="1:27" ht="15.75" customHeight="1">
      <c r="A594" s="2"/>
      <c r="B594" s="2"/>
      <c r="C594" s="106" t="s">
        <v>3461</v>
      </c>
      <c r="D594" s="103"/>
      <c r="E594" s="103"/>
      <c r="F594" s="103"/>
      <c r="G594" s="103"/>
      <c r="H594" s="103" t="s">
        <v>3462</v>
      </c>
      <c r="I594" s="103"/>
      <c r="J594" s="103"/>
      <c r="K594" s="103"/>
      <c r="L594" s="103"/>
      <c r="M594" s="103" t="s">
        <v>21</v>
      </c>
      <c r="N594" s="103">
        <v>850</v>
      </c>
      <c r="O594" s="105"/>
      <c r="P594" s="105">
        <v>44496</v>
      </c>
      <c r="Q594" s="106" t="s">
        <v>3463</v>
      </c>
      <c r="R594" s="103" t="s">
        <v>23</v>
      </c>
      <c r="S594" s="103"/>
      <c r="T594" s="96"/>
      <c r="U594" s="96"/>
      <c r="V594" s="96"/>
      <c r="W594" s="96"/>
      <c r="X594" s="96"/>
      <c r="Y594" s="96"/>
      <c r="Z594" s="96"/>
      <c r="AA594" s="96"/>
    </row>
    <row r="595" spans="1:27" ht="15.75" customHeight="1">
      <c r="A595" s="2">
        <v>179</v>
      </c>
      <c r="B595" s="2" t="s">
        <v>3464</v>
      </c>
      <c r="C595" s="103" t="s">
        <v>3465</v>
      </c>
      <c r="D595" s="103" t="s">
        <v>3466</v>
      </c>
      <c r="E595" s="103" t="s">
        <v>3467</v>
      </c>
      <c r="F595" s="103" t="s">
        <v>3468</v>
      </c>
      <c r="G595" s="103" t="s">
        <v>3469</v>
      </c>
      <c r="H595" s="103" t="s">
        <v>3470</v>
      </c>
      <c r="I595" s="103">
        <v>0</v>
      </c>
      <c r="J595" s="103">
        <v>860</v>
      </c>
      <c r="K595" s="103">
        <v>860</v>
      </c>
      <c r="L595" s="103">
        <v>860</v>
      </c>
      <c r="M595" s="103" t="s">
        <v>21</v>
      </c>
      <c r="N595" s="103">
        <v>860</v>
      </c>
      <c r="O595" s="105"/>
      <c r="P595" s="105">
        <v>44489</v>
      </c>
      <c r="Q595" s="103" t="s">
        <v>3471</v>
      </c>
      <c r="R595" s="103" t="s">
        <v>23</v>
      </c>
      <c r="S595" s="103"/>
      <c r="T595" s="96"/>
      <c r="U595" s="96"/>
      <c r="V595" s="96"/>
      <c r="W595" s="96"/>
      <c r="X595" s="96"/>
      <c r="Y595" s="96"/>
      <c r="Z595" s="96"/>
      <c r="AA595" s="96"/>
    </row>
    <row r="596" spans="1:27" ht="15.75" customHeight="1">
      <c r="A596" s="2">
        <v>756</v>
      </c>
      <c r="B596" s="2" t="s">
        <v>3472</v>
      </c>
      <c r="C596" s="103" t="s">
        <v>3473</v>
      </c>
      <c r="D596" s="103" t="s">
        <v>3474</v>
      </c>
      <c r="E596" s="103" t="s">
        <v>3475</v>
      </c>
      <c r="F596" s="103" t="s">
        <v>3476</v>
      </c>
      <c r="G596" s="103" t="s">
        <v>3477</v>
      </c>
      <c r="H596" s="103" t="s">
        <v>3478</v>
      </c>
      <c r="I596" s="103">
        <v>35.36</v>
      </c>
      <c r="J596" s="103">
        <v>900</v>
      </c>
      <c r="K596" s="103">
        <v>900</v>
      </c>
      <c r="L596" s="103">
        <v>900</v>
      </c>
      <c r="M596" s="103" t="s">
        <v>21</v>
      </c>
      <c r="N596" s="103">
        <v>900</v>
      </c>
      <c r="O596" s="105"/>
      <c r="P596" s="105">
        <v>44473</v>
      </c>
      <c r="Q596" s="103" t="s">
        <v>3479</v>
      </c>
      <c r="R596" s="103" t="s">
        <v>23</v>
      </c>
      <c r="S596" s="103"/>
      <c r="T596" s="96"/>
      <c r="U596" s="96"/>
      <c r="V596" s="96"/>
      <c r="W596" s="96"/>
      <c r="X596" s="96"/>
      <c r="Y596" s="96"/>
      <c r="Z596" s="96"/>
      <c r="AA596" s="96"/>
    </row>
    <row r="597" spans="1:27" ht="15.75" customHeight="1">
      <c r="A597" s="2">
        <v>266</v>
      </c>
      <c r="B597" s="2" t="s">
        <v>788</v>
      </c>
      <c r="C597" s="103" t="s">
        <v>1638</v>
      </c>
      <c r="D597" s="103" t="s">
        <v>1639</v>
      </c>
      <c r="E597" s="103" t="s">
        <v>3480</v>
      </c>
      <c r="F597" s="103" t="s">
        <v>3481</v>
      </c>
      <c r="G597" s="103" t="s">
        <v>3482</v>
      </c>
      <c r="H597" s="103" t="s">
        <v>3483</v>
      </c>
      <c r="I597" s="104">
        <v>1.42</v>
      </c>
      <c r="J597" s="103">
        <v>243</v>
      </c>
      <c r="K597" s="103">
        <v>243</v>
      </c>
      <c r="L597" s="103">
        <v>243</v>
      </c>
      <c r="M597" s="103" t="s">
        <v>21</v>
      </c>
      <c r="N597" s="103">
        <v>243</v>
      </c>
      <c r="O597" s="105"/>
      <c r="P597" s="105">
        <v>44487</v>
      </c>
      <c r="Q597" s="103" t="s">
        <v>3484</v>
      </c>
      <c r="R597" s="103" t="s">
        <v>99</v>
      </c>
      <c r="S597" s="103"/>
      <c r="T597" s="96"/>
      <c r="U597" s="96"/>
      <c r="V597" s="96"/>
      <c r="W597" s="96"/>
      <c r="X597" s="96"/>
      <c r="Y597" s="96"/>
      <c r="Z597" s="96"/>
      <c r="AA597" s="96"/>
    </row>
    <row r="598" spans="1:27" ht="15.75" customHeight="1">
      <c r="A598" s="2">
        <v>757</v>
      </c>
      <c r="B598" s="2" t="s">
        <v>3485</v>
      </c>
      <c r="C598" s="103" t="s">
        <v>3486</v>
      </c>
      <c r="D598" s="103" t="s">
        <v>3487</v>
      </c>
      <c r="E598" s="103" t="s">
        <v>3488</v>
      </c>
      <c r="F598" s="103" t="s">
        <v>3489</v>
      </c>
      <c r="G598" s="103" t="s">
        <v>3490</v>
      </c>
      <c r="H598" s="103" t="s">
        <v>3491</v>
      </c>
      <c r="I598" s="103">
        <v>0</v>
      </c>
      <c r="J598" s="103">
        <v>900</v>
      </c>
      <c r="K598" s="103">
        <v>900</v>
      </c>
      <c r="L598" s="103">
        <v>900</v>
      </c>
      <c r="M598" s="103" t="s">
        <v>21</v>
      </c>
      <c r="N598" s="103">
        <v>900</v>
      </c>
      <c r="O598" s="105"/>
      <c r="P598" s="105">
        <v>44473</v>
      </c>
      <c r="Q598" s="103" t="s">
        <v>3492</v>
      </c>
      <c r="R598" s="103" t="s">
        <v>23</v>
      </c>
      <c r="S598" s="103"/>
      <c r="T598" s="96"/>
      <c r="U598" s="96"/>
      <c r="V598" s="96"/>
      <c r="W598" s="96"/>
      <c r="X598" s="96"/>
      <c r="Y598" s="96"/>
      <c r="Z598" s="96"/>
      <c r="AA598" s="96"/>
    </row>
    <row r="599" spans="1:27" ht="15.75" customHeight="1">
      <c r="A599" s="2">
        <v>825</v>
      </c>
      <c r="B599" s="2" t="s">
        <v>1059</v>
      </c>
      <c r="C599" s="98" t="s">
        <v>3493</v>
      </c>
      <c r="D599" s="98" t="s">
        <v>3494</v>
      </c>
      <c r="E599" s="98" t="s">
        <v>3495</v>
      </c>
      <c r="F599" s="98" t="s">
        <v>3496</v>
      </c>
      <c r="G599" s="98" t="s">
        <v>3497</v>
      </c>
      <c r="H599" s="98" t="s">
        <v>3498</v>
      </c>
      <c r="I599" s="98">
        <v>0</v>
      </c>
      <c r="J599" s="98">
        <v>900</v>
      </c>
      <c r="K599" s="98">
        <v>400</v>
      </c>
      <c r="L599" s="98">
        <v>400</v>
      </c>
      <c r="M599" s="98" t="s">
        <v>21</v>
      </c>
      <c r="N599" s="98">
        <v>400</v>
      </c>
      <c r="O599" s="98">
        <v>500</v>
      </c>
      <c r="P599" s="100">
        <v>44474</v>
      </c>
      <c r="Q599" s="98" t="s">
        <v>3499</v>
      </c>
      <c r="R599" s="98" t="s">
        <v>23</v>
      </c>
      <c r="S599" s="115" t="s">
        <v>3500</v>
      </c>
      <c r="T599" s="96"/>
      <c r="U599" s="96"/>
      <c r="V599" s="96"/>
      <c r="W599" s="96"/>
      <c r="X599" s="96"/>
      <c r="Y599" s="96"/>
      <c r="Z599" s="96"/>
      <c r="AA599" s="96"/>
    </row>
    <row r="600" spans="1:27" ht="15.75" customHeight="1">
      <c r="A600" s="2">
        <v>510</v>
      </c>
      <c r="B600" s="2" t="s">
        <v>1015</v>
      </c>
      <c r="C600" s="103" t="s">
        <v>1773</v>
      </c>
      <c r="D600" s="103" t="s">
        <v>1774</v>
      </c>
      <c r="E600" s="103" t="s">
        <v>3501</v>
      </c>
      <c r="F600" s="103" t="s">
        <v>3502</v>
      </c>
      <c r="G600" s="103" t="s">
        <v>3503</v>
      </c>
      <c r="H600" s="103" t="s">
        <v>3491</v>
      </c>
      <c r="I600" s="103">
        <v>14.11</v>
      </c>
      <c r="J600" s="103">
        <v>900</v>
      </c>
      <c r="K600" s="103">
        <v>900</v>
      </c>
      <c r="L600" s="103">
        <v>900</v>
      </c>
      <c r="M600" s="103" t="s">
        <v>21</v>
      </c>
      <c r="N600" s="103">
        <v>900</v>
      </c>
      <c r="O600" s="105"/>
      <c r="P600" s="105">
        <v>44481</v>
      </c>
      <c r="Q600" s="103" t="s">
        <v>3504</v>
      </c>
      <c r="R600" s="103" t="s">
        <v>23</v>
      </c>
      <c r="S600" s="103"/>
      <c r="T600" s="96"/>
      <c r="U600" s="96"/>
      <c r="V600" s="96"/>
      <c r="W600" s="96"/>
      <c r="X600" s="96"/>
      <c r="Y600" s="96"/>
      <c r="Z600" s="96"/>
      <c r="AA600" s="96"/>
    </row>
    <row r="601" spans="1:27" ht="15.75" customHeight="1">
      <c r="A601" s="2">
        <v>283</v>
      </c>
      <c r="B601" s="2" t="s">
        <v>3505</v>
      </c>
      <c r="C601" s="103" t="s">
        <v>1620</v>
      </c>
      <c r="D601" s="103" t="s">
        <v>1621</v>
      </c>
      <c r="E601" s="103" t="s">
        <v>3506</v>
      </c>
      <c r="F601" s="103" t="s">
        <v>3507</v>
      </c>
      <c r="G601" s="103" t="s">
        <v>3508</v>
      </c>
      <c r="H601" s="103" t="s">
        <v>3491</v>
      </c>
      <c r="I601" s="103">
        <v>4101.54</v>
      </c>
      <c r="J601" s="103">
        <v>900</v>
      </c>
      <c r="K601" s="103">
        <v>900</v>
      </c>
      <c r="L601" s="103">
        <v>900</v>
      </c>
      <c r="M601" s="103" t="s">
        <v>21</v>
      </c>
      <c r="N601" s="103">
        <v>900</v>
      </c>
      <c r="O601" s="105"/>
      <c r="P601" s="105">
        <v>44487</v>
      </c>
      <c r="Q601" s="103" t="s">
        <v>3509</v>
      </c>
      <c r="R601" s="103" t="s">
        <v>23</v>
      </c>
      <c r="S601" s="103"/>
      <c r="T601" s="96"/>
      <c r="U601" s="96"/>
      <c r="V601" s="96"/>
      <c r="W601" s="96"/>
      <c r="X601" s="96"/>
      <c r="Y601" s="96"/>
      <c r="Z601" s="96"/>
      <c r="AA601" s="96"/>
    </row>
    <row r="602" spans="1:27" ht="15.75" customHeight="1">
      <c r="A602" s="2">
        <v>231</v>
      </c>
      <c r="B602" s="2" t="s">
        <v>2449</v>
      </c>
      <c r="C602" s="103" t="s">
        <v>2675</v>
      </c>
      <c r="D602" s="103" t="s">
        <v>2676</v>
      </c>
      <c r="E602" s="103" t="s">
        <v>3510</v>
      </c>
      <c r="F602" s="103" t="s">
        <v>3511</v>
      </c>
      <c r="G602" s="103" t="s">
        <v>3512</v>
      </c>
      <c r="H602" s="103" t="s">
        <v>3513</v>
      </c>
      <c r="I602" s="104">
        <v>0</v>
      </c>
      <c r="J602" s="103">
        <v>290</v>
      </c>
      <c r="K602" s="103">
        <v>290</v>
      </c>
      <c r="L602" s="103">
        <v>290</v>
      </c>
      <c r="M602" s="103" t="s">
        <v>21</v>
      </c>
      <c r="N602" s="103">
        <v>290</v>
      </c>
      <c r="O602" s="105"/>
      <c r="P602" s="105">
        <v>44487</v>
      </c>
      <c r="Q602" s="103" t="s">
        <v>3514</v>
      </c>
      <c r="R602" s="103" t="s">
        <v>99</v>
      </c>
      <c r="S602" s="103"/>
      <c r="T602" s="96"/>
      <c r="U602" s="96"/>
      <c r="V602" s="96"/>
      <c r="W602" s="96"/>
      <c r="X602" s="96"/>
      <c r="Y602" s="96"/>
      <c r="Z602" s="96"/>
      <c r="AA602" s="96"/>
    </row>
    <row r="603" spans="1:27" ht="15.75" customHeight="1">
      <c r="A603" s="2">
        <v>230</v>
      </c>
      <c r="B603" s="2" t="s">
        <v>403</v>
      </c>
      <c r="C603" s="103" t="s">
        <v>3515</v>
      </c>
      <c r="D603" s="103" t="s">
        <v>3516</v>
      </c>
      <c r="E603" s="103" t="s">
        <v>3517</v>
      </c>
      <c r="F603" s="103" t="s">
        <v>3518</v>
      </c>
      <c r="G603" s="103" t="s">
        <v>3519</v>
      </c>
      <c r="H603" s="103" t="s">
        <v>3520</v>
      </c>
      <c r="I603" s="104">
        <v>2.2799999999999998</v>
      </c>
      <c r="J603" s="103">
        <v>327</v>
      </c>
      <c r="K603" s="103">
        <v>327</v>
      </c>
      <c r="L603" s="103">
        <v>327</v>
      </c>
      <c r="M603" s="103" t="s">
        <v>21</v>
      </c>
      <c r="N603" s="103">
        <v>327</v>
      </c>
      <c r="O603" s="105"/>
      <c r="P603" s="105">
        <v>44487</v>
      </c>
      <c r="Q603" s="103" t="s">
        <v>3521</v>
      </c>
      <c r="R603" s="103" t="s">
        <v>99</v>
      </c>
      <c r="S603" s="103"/>
      <c r="T603" s="96"/>
      <c r="U603" s="96"/>
      <c r="V603" s="96"/>
      <c r="W603" s="96"/>
      <c r="X603" s="96"/>
      <c r="Y603" s="96"/>
      <c r="Z603" s="96"/>
      <c r="AA603" s="96"/>
    </row>
    <row r="604" spans="1:27" ht="15.75" customHeight="1">
      <c r="A604" s="2">
        <v>180</v>
      </c>
      <c r="B604" s="2" t="s">
        <v>3522</v>
      </c>
      <c r="C604" s="103" t="s">
        <v>3523</v>
      </c>
      <c r="D604" s="103" t="s">
        <v>3524</v>
      </c>
      <c r="E604" s="103" t="s">
        <v>3525</v>
      </c>
      <c r="F604" s="103" t="s">
        <v>3526</v>
      </c>
      <c r="G604" s="103" t="s">
        <v>3527</v>
      </c>
      <c r="H604" s="103" t="s">
        <v>3491</v>
      </c>
      <c r="I604" s="103">
        <v>0</v>
      </c>
      <c r="J604" s="103">
        <v>900</v>
      </c>
      <c r="K604" s="103">
        <v>900</v>
      </c>
      <c r="L604" s="103">
        <v>900</v>
      </c>
      <c r="M604" s="103" t="s">
        <v>21</v>
      </c>
      <c r="N604" s="103">
        <v>900</v>
      </c>
      <c r="O604" s="105"/>
      <c r="P604" s="105">
        <v>44489</v>
      </c>
      <c r="Q604" s="103" t="s">
        <v>3528</v>
      </c>
      <c r="R604" s="103" t="s">
        <v>23</v>
      </c>
      <c r="S604" s="103"/>
      <c r="T604" s="96"/>
      <c r="U604" s="96"/>
      <c r="V604" s="96"/>
      <c r="W604" s="96"/>
      <c r="X604" s="96"/>
      <c r="Y604" s="96"/>
      <c r="Z604" s="96"/>
      <c r="AA604" s="96"/>
    </row>
    <row r="605" spans="1:27" ht="15.75" customHeight="1">
      <c r="A605" s="2">
        <v>232</v>
      </c>
      <c r="B605" s="2" t="s">
        <v>1599</v>
      </c>
      <c r="C605" s="103" t="s">
        <v>1925</v>
      </c>
      <c r="D605" s="103" t="s">
        <v>1926</v>
      </c>
      <c r="E605" s="103" t="s">
        <v>3529</v>
      </c>
      <c r="F605" s="103" t="s">
        <v>3530</v>
      </c>
      <c r="G605" s="103" t="s">
        <v>3531</v>
      </c>
      <c r="H605" s="103" t="s">
        <v>329</v>
      </c>
      <c r="I605" s="104">
        <v>0</v>
      </c>
      <c r="J605" s="103">
        <v>330</v>
      </c>
      <c r="K605" s="103">
        <v>330</v>
      </c>
      <c r="L605" s="103">
        <v>330</v>
      </c>
      <c r="M605" s="103" t="s">
        <v>21</v>
      </c>
      <c r="N605" s="103">
        <v>330</v>
      </c>
      <c r="O605" s="105"/>
      <c r="P605" s="105">
        <v>44487</v>
      </c>
      <c r="Q605" s="103" t="s">
        <v>3532</v>
      </c>
      <c r="R605" s="103" t="s">
        <v>99</v>
      </c>
      <c r="S605" s="103"/>
      <c r="T605" s="96"/>
      <c r="U605" s="96"/>
      <c r="V605" s="96"/>
      <c r="W605" s="96"/>
      <c r="X605" s="96"/>
      <c r="Y605" s="96"/>
      <c r="Z605" s="96"/>
      <c r="AA605" s="96"/>
    </row>
    <row r="606" spans="1:27" ht="15.75" customHeight="1">
      <c r="A606" s="2">
        <v>149</v>
      </c>
      <c r="B606" s="2" t="s">
        <v>1510</v>
      </c>
      <c r="C606" s="103" t="s">
        <v>3533</v>
      </c>
      <c r="D606" s="103" t="s">
        <v>3534</v>
      </c>
      <c r="E606" s="103" t="s">
        <v>3535</v>
      </c>
      <c r="F606" s="103" t="s">
        <v>3536</v>
      </c>
      <c r="G606" s="103" t="s">
        <v>3537</v>
      </c>
      <c r="H606" s="103" t="s">
        <v>3491</v>
      </c>
      <c r="I606" s="103">
        <v>0</v>
      </c>
      <c r="J606" s="103">
        <v>900</v>
      </c>
      <c r="K606" s="103">
        <v>900</v>
      </c>
      <c r="L606" s="103">
        <v>900</v>
      </c>
      <c r="M606" s="103" t="s">
        <v>21</v>
      </c>
      <c r="N606" s="103">
        <v>900</v>
      </c>
      <c r="O606" s="105"/>
      <c r="P606" s="105">
        <v>44491</v>
      </c>
      <c r="Q606" s="103" t="s">
        <v>3538</v>
      </c>
      <c r="R606" s="103" t="s">
        <v>23</v>
      </c>
      <c r="S606" s="103"/>
      <c r="T606" s="96"/>
      <c r="U606" s="96"/>
      <c r="V606" s="96"/>
      <c r="W606" s="96"/>
      <c r="X606" s="96"/>
      <c r="Y606" s="96"/>
      <c r="Z606" s="96"/>
      <c r="AA606" s="96"/>
    </row>
    <row r="607" spans="1:27" ht="15.75" customHeight="1">
      <c r="A607" s="2">
        <v>820</v>
      </c>
      <c r="B607" s="2" t="s">
        <v>599</v>
      </c>
      <c r="C607" s="98" t="s">
        <v>3539</v>
      </c>
      <c r="D607" s="98" t="s">
        <v>3540</v>
      </c>
      <c r="E607" s="98" t="s">
        <v>3541</v>
      </c>
      <c r="F607" s="98" t="s">
        <v>3542</v>
      </c>
      <c r="G607" s="98" t="s">
        <v>3543</v>
      </c>
      <c r="H607" s="98" t="s">
        <v>3491</v>
      </c>
      <c r="I607" s="98">
        <v>0</v>
      </c>
      <c r="J607" s="98">
        <v>900</v>
      </c>
      <c r="K607" s="98">
        <v>900</v>
      </c>
      <c r="L607" s="98">
        <v>900</v>
      </c>
      <c r="M607" s="98" t="s">
        <v>21</v>
      </c>
      <c r="N607" s="98">
        <v>900</v>
      </c>
      <c r="O607" s="100"/>
      <c r="P607" s="100">
        <v>44491</v>
      </c>
      <c r="Q607" s="98" t="s">
        <v>3544</v>
      </c>
      <c r="R607" s="98" t="s">
        <v>23</v>
      </c>
      <c r="S607" s="98" t="s">
        <v>3545</v>
      </c>
      <c r="T607" s="96"/>
      <c r="U607" s="96"/>
      <c r="V607" s="96"/>
      <c r="W607" s="96"/>
      <c r="X607" s="96"/>
      <c r="Y607" s="96"/>
      <c r="Z607" s="96"/>
      <c r="AA607" s="96"/>
    </row>
    <row r="608" spans="1:27" ht="15.75" customHeight="1">
      <c r="A608" s="2">
        <v>150</v>
      </c>
      <c r="B608" s="2" t="s">
        <v>664</v>
      </c>
      <c r="C608" s="103" t="s">
        <v>1620</v>
      </c>
      <c r="D608" s="103" t="s">
        <v>1621</v>
      </c>
      <c r="E608" s="103" t="s">
        <v>3546</v>
      </c>
      <c r="F608" s="103" t="s">
        <v>3547</v>
      </c>
      <c r="G608" s="103" t="s">
        <v>3548</v>
      </c>
      <c r="H608" s="103" t="s">
        <v>3549</v>
      </c>
      <c r="I608" s="103">
        <v>241.43</v>
      </c>
      <c r="J608" s="103">
        <v>910</v>
      </c>
      <c r="K608" s="103">
        <v>910</v>
      </c>
      <c r="L608" s="103">
        <v>910</v>
      </c>
      <c r="M608" s="103" t="s">
        <v>21</v>
      </c>
      <c r="N608" s="103">
        <v>910</v>
      </c>
      <c r="O608" s="105"/>
      <c r="P608" s="105">
        <v>44491</v>
      </c>
      <c r="Q608" s="103" t="s">
        <v>3550</v>
      </c>
      <c r="R608" s="103" t="s">
        <v>23</v>
      </c>
      <c r="S608" s="103"/>
      <c r="T608" s="96"/>
      <c r="U608" s="96"/>
      <c r="V608" s="96"/>
      <c r="W608" s="96"/>
      <c r="X608" s="96"/>
      <c r="Y608" s="96"/>
      <c r="Z608" s="96"/>
      <c r="AA608" s="96"/>
    </row>
    <row r="609" spans="1:27" ht="15.75" customHeight="1">
      <c r="A609" s="2">
        <v>233</v>
      </c>
      <c r="B609" s="2" t="s">
        <v>1626</v>
      </c>
      <c r="C609" s="103" t="s">
        <v>3551</v>
      </c>
      <c r="D609" s="103" t="s">
        <v>3552</v>
      </c>
      <c r="E609" s="103" t="s">
        <v>3553</v>
      </c>
      <c r="F609" s="103" t="s">
        <v>3554</v>
      </c>
      <c r="G609" s="103" t="s">
        <v>3555</v>
      </c>
      <c r="H609" s="103" t="s">
        <v>3556</v>
      </c>
      <c r="I609" s="104">
        <v>2</v>
      </c>
      <c r="J609" s="103">
        <v>445</v>
      </c>
      <c r="K609" s="103">
        <v>445</v>
      </c>
      <c r="L609" s="103">
        <v>445</v>
      </c>
      <c r="M609" s="103" t="s">
        <v>21</v>
      </c>
      <c r="N609" s="103">
        <v>445</v>
      </c>
      <c r="O609" s="105"/>
      <c r="P609" s="105">
        <v>44487</v>
      </c>
      <c r="Q609" s="103" t="s">
        <v>3557</v>
      </c>
      <c r="R609" s="103" t="s">
        <v>99</v>
      </c>
      <c r="S609" s="103"/>
      <c r="T609" s="96"/>
      <c r="U609" s="96"/>
      <c r="V609" s="96"/>
      <c r="W609" s="96"/>
      <c r="X609" s="96"/>
      <c r="Y609" s="96"/>
      <c r="Z609" s="96"/>
      <c r="AA609" s="96"/>
    </row>
    <row r="610" spans="1:27" ht="15.75" customHeight="1">
      <c r="A610" s="2">
        <v>267</v>
      </c>
      <c r="B610" s="2" t="s">
        <v>1231</v>
      </c>
      <c r="C610" s="103" t="s">
        <v>1706</v>
      </c>
      <c r="D610" s="103" t="s">
        <v>1707</v>
      </c>
      <c r="E610" s="103" t="s">
        <v>3558</v>
      </c>
      <c r="F610" s="103" t="s">
        <v>3559</v>
      </c>
      <c r="G610" s="103" t="s">
        <v>3560</v>
      </c>
      <c r="H610" s="103" t="s">
        <v>1224</v>
      </c>
      <c r="I610" s="104">
        <v>0</v>
      </c>
      <c r="J610" s="103">
        <v>500</v>
      </c>
      <c r="K610" s="103">
        <v>500</v>
      </c>
      <c r="L610" s="103">
        <v>500</v>
      </c>
      <c r="M610" s="103" t="s">
        <v>21</v>
      </c>
      <c r="N610" s="103">
        <v>500</v>
      </c>
      <c r="O610" s="105"/>
      <c r="P610" s="105">
        <v>44487</v>
      </c>
      <c r="Q610" s="103" t="s">
        <v>3561</v>
      </c>
      <c r="R610" s="103" t="s">
        <v>99</v>
      </c>
      <c r="S610" s="103"/>
      <c r="T610" s="96"/>
      <c r="U610" s="96"/>
      <c r="V610" s="96"/>
      <c r="W610" s="96"/>
      <c r="X610" s="96"/>
      <c r="Y610" s="96"/>
      <c r="Z610" s="96"/>
      <c r="AA610" s="96"/>
    </row>
    <row r="611" spans="1:27" ht="15.75" customHeight="1">
      <c r="A611" s="2">
        <v>151</v>
      </c>
      <c r="B611" s="2" t="s">
        <v>2761</v>
      </c>
      <c r="C611" s="103" t="s">
        <v>600</v>
      </c>
      <c r="D611" s="103" t="s">
        <v>601</v>
      </c>
      <c r="E611" s="103" t="s">
        <v>3562</v>
      </c>
      <c r="F611" s="103" t="s">
        <v>3563</v>
      </c>
      <c r="G611" s="103" t="s">
        <v>3564</v>
      </c>
      <c r="H611" s="103" t="s">
        <v>3565</v>
      </c>
      <c r="I611" s="103">
        <v>2.3699999999999002</v>
      </c>
      <c r="J611" s="103">
        <v>917</v>
      </c>
      <c r="K611" s="103">
        <v>917</v>
      </c>
      <c r="L611" s="103">
        <v>917</v>
      </c>
      <c r="M611" s="103" t="s">
        <v>21</v>
      </c>
      <c r="N611" s="103">
        <v>917</v>
      </c>
      <c r="O611" s="105"/>
      <c r="P611" s="105">
        <v>44491</v>
      </c>
      <c r="Q611" s="103" t="s">
        <v>3566</v>
      </c>
      <c r="R611" s="103" t="s">
        <v>23</v>
      </c>
      <c r="S611" s="103"/>
      <c r="T611" s="96"/>
      <c r="U611" s="96"/>
      <c r="V611" s="96"/>
      <c r="W611" s="96"/>
      <c r="X611" s="96"/>
      <c r="Y611" s="96"/>
      <c r="Z611" s="96"/>
      <c r="AA611" s="96"/>
    </row>
    <row r="612" spans="1:27" ht="15.75" customHeight="1">
      <c r="A612" s="2">
        <v>284</v>
      </c>
      <c r="B612" s="2" t="s">
        <v>3567</v>
      </c>
      <c r="C612" s="103" t="s">
        <v>1953</v>
      </c>
      <c r="D612" s="103" t="s">
        <v>1954</v>
      </c>
      <c r="E612" s="103" t="s">
        <v>3568</v>
      </c>
      <c r="F612" s="103" t="s">
        <v>3569</v>
      </c>
      <c r="G612" s="103" t="s">
        <v>3570</v>
      </c>
      <c r="H612" s="103" t="s">
        <v>3571</v>
      </c>
      <c r="I612" s="103">
        <v>1.1900000000001001</v>
      </c>
      <c r="J612" s="103">
        <v>932.25</v>
      </c>
      <c r="K612" s="103">
        <v>932.25</v>
      </c>
      <c r="L612" s="103">
        <v>932.25</v>
      </c>
      <c r="M612" s="103" t="s">
        <v>21</v>
      </c>
      <c r="N612" s="103">
        <v>932.25</v>
      </c>
      <c r="O612" s="105"/>
      <c r="P612" s="105">
        <v>44487</v>
      </c>
      <c r="Q612" s="103" t="s">
        <v>3572</v>
      </c>
      <c r="R612" s="103" t="s">
        <v>23</v>
      </c>
      <c r="S612" s="103"/>
      <c r="T612" s="96"/>
      <c r="U612" s="96"/>
      <c r="V612" s="96"/>
      <c r="W612" s="96"/>
      <c r="X612" s="96"/>
      <c r="Y612" s="96"/>
      <c r="Z612" s="96"/>
      <c r="AA612" s="96"/>
    </row>
    <row r="613" spans="1:27" ht="15.75" customHeight="1">
      <c r="A613" s="2">
        <v>581</v>
      </c>
      <c r="B613" s="2" t="s">
        <v>331</v>
      </c>
      <c r="C613" s="103" t="s">
        <v>698</v>
      </c>
      <c r="D613" s="103" t="s">
        <v>1523</v>
      </c>
      <c r="E613" s="103" t="s">
        <v>3573</v>
      </c>
      <c r="F613" s="103" t="s">
        <v>3574</v>
      </c>
      <c r="G613" s="103" t="s">
        <v>3575</v>
      </c>
      <c r="H613" s="103" t="s">
        <v>3576</v>
      </c>
      <c r="I613" s="103">
        <v>6.8000000000001997</v>
      </c>
      <c r="J613" s="103">
        <v>983</v>
      </c>
      <c r="K613" s="103">
        <v>983</v>
      </c>
      <c r="L613" s="103">
        <v>983</v>
      </c>
      <c r="M613" s="103" t="s">
        <v>21</v>
      </c>
      <c r="N613" s="103">
        <v>983</v>
      </c>
      <c r="O613" s="105"/>
      <c r="P613" s="105">
        <v>44477</v>
      </c>
      <c r="Q613" s="103" t="s">
        <v>3577</v>
      </c>
      <c r="R613" s="103" t="s">
        <v>23</v>
      </c>
      <c r="S613" s="103"/>
      <c r="T613" s="96"/>
      <c r="U613" s="96"/>
      <c r="V613" s="96"/>
      <c r="W613" s="96"/>
      <c r="X613" s="96"/>
      <c r="Y613" s="96"/>
      <c r="Z613" s="96"/>
      <c r="AA613" s="96"/>
    </row>
    <row r="614" spans="1:27" ht="15.75" customHeight="1">
      <c r="A614" s="2">
        <v>758</v>
      </c>
      <c r="B614" s="2" t="s">
        <v>1041</v>
      </c>
      <c r="C614" s="103" t="s">
        <v>1286</v>
      </c>
      <c r="D614" s="103" t="s">
        <v>1287</v>
      </c>
      <c r="E614" s="103" t="s">
        <v>3578</v>
      </c>
      <c r="F614" s="103" t="s">
        <v>3579</v>
      </c>
      <c r="G614" s="103" t="s">
        <v>3580</v>
      </c>
      <c r="H614" s="103" t="s">
        <v>1291</v>
      </c>
      <c r="I614" s="103">
        <v>0</v>
      </c>
      <c r="J614" s="103">
        <v>999</v>
      </c>
      <c r="K614" s="103">
        <v>999</v>
      </c>
      <c r="L614" s="103">
        <v>999</v>
      </c>
      <c r="M614" s="103" t="s">
        <v>21</v>
      </c>
      <c r="N614" s="103">
        <v>999</v>
      </c>
      <c r="O614" s="105"/>
      <c r="P614" s="105">
        <v>44473</v>
      </c>
      <c r="Q614" s="103" t="s">
        <v>3581</v>
      </c>
      <c r="R614" s="103" t="s">
        <v>23</v>
      </c>
      <c r="S614" s="103"/>
      <c r="T614" s="96"/>
      <c r="U614" s="96"/>
      <c r="V614" s="96"/>
      <c r="W614" s="96"/>
      <c r="X614" s="96"/>
      <c r="Y614" s="96"/>
      <c r="Z614" s="96"/>
      <c r="AA614" s="96"/>
    </row>
    <row r="615" spans="1:27" ht="15.75" customHeight="1">
      <c r="A615" s="2">
        <v>228</v>
      </c>
      <c r="B615" s="2" t="s">
        <v>346</v>
      </c>
      <c r="C615" s="103" t="s">
        <v>3582</v>
      </c>
      <c r="D615" s="103" t="s">
        <v>3583</v>
      </c>
      <c r="E615" s="103" t="s">
        <v>3584</v>
      </c>
      <c r="F615" s="103" t="s">
        <v>3585</v>
      </c>
      <c r="G615" s="103" t="s">
        <v>3586</v>
      </c>
      <c r="H615" s="103" t="s">
        <v>3191</v>
      </c>
      <c r="I615" s="104">
        <v>0</v>
      </c>
      <c r="J615" s="103">
        <v>700</v>
      </c>
      <c r="K615" s="103">
        <v>700</v>
      </c>
      <c r="L615" s="103">
        <v>700</v>
      </c>
      <c r="M615" s="103" t="s">
        <v>21</v>
      </c>
      <c r="N615" s="103">
        <v>700</v>
      </c>
      <c r="O615" s="105"/>
      <c r="P615" s="105">
        <v>44487</v>
      </c>
      <c r="Q615" s="103" t="s">
        <v>3587</v>
      </c>
      <c r="R615" s="103" t="s">
        <v>99</v>
      </c>
      <c r="S615" s="103"/>
      <c r="T615" s="96"/>
      <c r="U615" s="96"/>
      <c r="V615" s="96"/>
      <c r="W615" s="96"/>
      <c r="X615" s="96"/>
      <c r="Y615" s="96"/>
      <c r="Z615" s="96"/>
      <c r="AA615" s="96"/>
    </row>
    <row r="616" spans="1:27" ht="15.75" customHeight="1">
      <c r="A616" s="2">
        <v>759</v>
      </c>
      <c r="B616" s="2" t="s">
        <v>3588</v>
      </c>
      <c r="C616" s="103" t="s">
        <v>3589</v>
      </c>
      <c r="D616" s="103" t="s">
        <v>3590</v>
      </c>
      <c r="E616" s="103" t="s">
        <v>3591</v>
      </c>
      <c r="F616" s="103" t="s">
        <v>3592</v>
      </c>
      <c r="G616" s="103" t="s">
        <v>3593</v>
      </c>
      <c r="H616" s="103" t="s">
        <v>1291</v>
      </c>
      <c r="I616" s="103">
        <v>0</v>
      </c>
      <c r="J616" s="103">
        <v>999</v>
      </c>
      <c r="K616" s="103">
        <v>999</v>
      </c>
      <c r="L616" s="103">
        <v>999</v>
      </c>
      <c r="M616" s="103" t="s">
        <v>21</v>
      </c>
      <c r="N616" s="103">
        <v>999</v>
      </c>
      <c r="O616" s="105"/>
      <c r="P616" s="105">
        <v>44473</v>
      </c>
      <c r="Q616" s="103" t="s">
        <v>3594</v>
      </c>
      <c r="R616" s="103" t="s">
        <v>23</v>
      </c>
      <c r="S616" s="103"/>
      <c r="T616" s="96"/>
      <c r="U616" s="96"/>
      <c r="V616" s="96"/>
      <c r="W616" s="96"/>
      <c r="X616" s="96"/>
      <c r="Y616" s="96"/>
      <c r="Z616" s="96"/>
      <c r="AA616" s="96"/>
    </row>
    <row r="617" spans="1:27" ht="15.75" customHeight="1">
      <c r="A617" s="2">
        <v>268</v>
      </c>
      <c r="B617" s="2" t="s">
        <v>2798</v>
      </c>
      <c r="C617" s="103" t="s">
        <v>751</v>
      </c>
      <c r="D617" s="103" t="s">
        <v>752</v>
      </c>
      <c r="E617" s="103" t="s">
        <v>3595</v>
      </c>
      <c r="F617" s="103" t="s">
        <v>3596</v>
      </c>
      <c r="G617" s="103" t="s">
        <v>3597</v>
      </c>
      <c r="H617" s="103" t="s">
        <v>2995</v>
      </c>
      <c r="I617" s="104">
        <v>0</v>
      </c>
      <c r="J617" s="103">
        <v>820</v>
      </c>
      <c r="K617" s="103">
        <v>820</v>
      </c>
      <c r="L617" s="103">
        <v>820</v>
      </c>
      <c r="M617" s="103" t="s">
        <v>21</v>
      </c>
      <c r="N617" s="103">
        <v>820</v>
      </c>
      <c r="O617" s="105"/>
      <c r="P617" s="105">
        <v>44487</v>
      </c>
      <c r="Q617" s="103" t="s">
        <v>3598</v>
      </c>
      <c r="R617" s="103" t="s">
        <v>99</v>
      </c>
      <c r="S617" s="103"/>
      <c r="T617" s="96"/>
      <c r="U617" s="96"/>
      <c r="V617" s="96"/>
      <c r="W617" s="96"/>
      <c r="X617" s="96"/>
      <c r="Y617" s="96"/>
      <c r="Z617" s="96"/>
      <c r="AA617" s="96"/>
    </row>
    <row r="618" spans="1:27" ht="15.75" customHeight="1">
      <c r="A618" s="2">
        <v>760</v>
      </c>
      <c r="B618" s="2" t="s">
        <v>2203</v>
      </c>
      <c r="C618" s="103" t="s">
        <v>1286</v>
      </c>
      <c r="D618" s="103" t="s">
        <v>1287</v>
      </c>
      <c r="E618" s="103" t="s">
        <v>3599</v>
      </c>
      <c r="F618" s="103" t="s">
        <v>3600</v>
      </c>
      <c r="G618" s="103" t="s">
        <v>3601</v>
      </c>
      <c r="H618" s="103" t="s">
        <v>1291</v>
      </c>
      <c r="I618" s="103">
        <v>0</v>
      </c>
      <c r="J618" s="103">
        <v>999</v>
      </c>
      <c r="K618" s="103">
        <v>999</v>
      </c>
      <c r="L618" s="103">
        <v>999</v>
      </c>
      <c r="M618" s="103" t="s">
        <v>21</v>
      </c>
      <c r="N618" s="103">
        <v>999</v>
      </c>
      <c r="O618" s="105"/>
      <c r="P618" s="105">
        <v>44473</v>
      </c>
      <c r="Q618" s="106" t="s">
        <v>3602</v>
      </c>
      <c r="R618" s="103" t="s">
        <v>23</v>
      </c>
      <c r="S618" s="103"/>
      <c r="T618" s="96"/>
      <c r="U618" s="96"/>
      <c r="V618" s="96"/>
      <c r="W618" s="96"/>
      <c r="X618" s="96"/>
      <c r="Y618" s="96"/>
      <c r="Z618" s="96"/>
      <c r="AA618" s="96"/>
    </row>
    <row r="619" spans="1:27" ht="15.75" customHeight="1">
      <c r="A619" s="2">
        <v>511</v>
      </c>
      <c r="B619" s="2" t="s">
        <v>3603</v>
      </c>
      <c r="C619" s="103" t="s">
        <v>1286</v>
      </c>
      <c r="D619" s="103" t="s">
        <v>2888</v>
      </c>
      <c r="E619" s="103" t="s">
        <v>3604</v>
      </c>
      <c r="F619" s="103" t="s">
        <v>3605</v>
      </c>
      <c r="G619" s="103" t="s">
        <v>3606</v>
      </c>
      <c r="H619" s="103" t="s">
        <v>1291</v>
      </c>
      <c r="I619" s="103">
        <v>0</v>
      </c>
      <c r="J619" s="103">
        <v>999</v>
      </c>
      <c r="K619" s="103">
        <v>999</v>
      </c>
      <c r="L619" s="103">
        <v>999</v>
      </c>
      <c r="M619" s="103" t="s">
        <v>21</v>
      </c>
      <c r="N619" s="103">
        <v>999</v>
      </c>
      <c r="O619" s="105"/>
      <c r="P619" s="105">
        <v>44481</v>
      </c>
      <c r="Q619" s="103" t="s">
        <v>3607</v>
      </c>
      <c r="R619" s="103" t="s">
        <v>23</v>
      </c>
      <c r="S619" s="103"/>
      <c r="T619" s="96"/>
      <c r="U619" s="96"/>
      <c r="V619" s="96"/>
      <c r="W619" s="96"/>
      <c r="X619" s="96"/>
      <c r="Y619" s="96"/>
      <c r="Z619" s="96"/>
      <c r="AA619" s="96"/>
    </row>
    <row r="620" spans="1:27" ht="15.75" customHeight="1">
      <c r="A620" s="2">
        <v>394</v>
      </c>
      <c r="B620" s="2" t="s">
        <v>3608</v>
      </c>
      <c r="C620" s="103" t="s">
        <v>1593</v>
      </c>
      <c r="D620" s="103" t="s">
        <v>1594</v>
      </c>
      <c r="E620" s="103" t="s">
        <v>3609</v>
      </c>
      <c r="F620" s="103" t="s">
        <v>3610</v>
      </c>
      <c r="G620" s="103" t="s">
        <v>3611</v>
      </c>
      <c r="H620" s="103" t="s">
        <v>1291</v>
      </c>
      <c r="I620" s="103">
        <v>0</v>
      </c>
      <c r="J620" s="103">
        <v>999</v>
      </c>
      <c r="K620" s="103">
        <v>999</v>
      </c>
      <c r="L620" s="103">
        <v>999</v>
      </c>
      <c r="M620" s="103" t="s">
        <v>21</v>
      </c>
      <c r="N620" s="103">
        <v>999</v>
      </c>
      <c r="O620" s="105"/>
      <c r="P620" s="105">
        <v>44483</v>
      </c>
      <c r="Q620" s="103" t="s">
        <v>3612</v>
      </c>
      <c r="R620" s="103" t="s">
        <v>23</v>
      </c>
      <c r="S620" s="103"/>
      <c r="T620" s="96"/>
      <c r="U620" s="96"/>
      <c r="V620" s="96"/>
      <c r="W620" s="96"/>
      <c r="X620" s="96"/>
      <c r="Y620" s="96"/>
      <c r="Z620" s="96"/>
      <c r="AA620" s="96"/>
    </row>
    <row r="621" spans="1:27" ht="15.75" customHeight="1">
      <c r="A621" s="2">
        <v>395</v>
      </c>
      <c r="B621" s="2" t="s">
        <v>3613</v>
      </c>
      <c r="C621" s="103" t="s">
        <v>2899</v>
      </c>
      <c r="D621" s="103" t="s">
        <v>2900</v>
      </c>
      <c r="E621" s="103" t="s">
        <v>3614</v>
      </c>
      <c r="F621" s="103" t="s">
        <v>3615</v>
      </c>
      <c r="G621" s="103" t="s">
        <v>3616</v>
      </c>
      <c r="H621" s="103" t="s">
        <v>1291</v>
      </c>
      <c r="I621" s="103">
        <v>0</v>
      </c>
      <c r="J621" s="103">
        <v>999</v>
      </c>
      <c r="K621" s="103">
        <v>999</v>
      </c>
      <c r="L621" s="103">
        <v>999</v>
      </c>
      <c r="M621" s="103" t="s">
        <v>21</v>
      </c>
      <c r="N621" s="103">
        <v>999</v>
      </c>
      <c r="O621" s="105"/>
      <c r="P621" s="105">
        <v>44483</v>
      </c>
      <c r="Q621" s="103" t="s">
        <v>3617</v>
      </c>
      <c r="R621" s="103" t="s">
        <v>23</v>
      </c>
      <c r="S621" s="103"/>
      <c r="T621" s="96"/>
      <c r="U621" s="96"/>
      <c r="V621" s="96"/>
      <c r="W621" s="96"/>
      <c r="X621" s="96"/>
      <c r="Y621" s="96"/>
      <c r="Z621" s="96"/>
      <c r="AA621" s="96"/>
    </row>
    <row r="622" spans="1:27" ht="15.75" customHeight="1">
      <c r="A622" s="2">
        <v>396</v>
      </c>
      <c r="B622" s="2" t="s">
        <v>3618</v>
      </c>
      <c r="C622" s="103" t="s">
        <v>1279</v>
      </c>
      <c r="D622" s="103" t="s">
        <v>1280</v>
      </c>
      <c r="E622" s="103" t="s">
        <v>3619</v>
      </c>
      <c r="F622" s="103" t="s">
        <v>3620</v>
      </c>
      <c r="G622" s="103" t="s">
        <v>3621</v>
      </c>
      <c r="H622" s="103" t="s">
        <v>1291</v>
      </c>
      <c r="I622" s="103">
        <v>0</v>
      </c>
      <c r="J622" s="103">
        <v>999</v>
      </c>
      <c r="K622" s="103">
        <v>999</v>
      </c>
      <c r="L622" s="103">
        <v>999</v>
      </c>
      <c r="M622" s="103" t="s">
        <v>21</v>
      </c>
      <c r="N622" s="103">
        <v>999</v>
      </c>
      <c r="O622" s="105"/>
      <c r="P622" s="105">
        <v>44483</v>
      </c>
      <c r="Q622" s="103" t="s">
        <v>3622</v>
      </c>
      <c r="R622" s="103" t="s">
        <v>23</v>
      </c>
      <c r="S622" s="103"/>
      <c r="T622" s="96"/>
      <c r="U622" s="96"/>
      <c r="V622" s="96"/>
      <c r="W622" s="96"/>
      <c r="X622" s="96"/>
      <c r="Y622" s="96"/>
      <c r="Z622" s="96"/>
      <c r="AA622" s="96"/>
    </row>
    <row r="623" spans="1:27" ht="15.75" customHeight="1">
      <c r="A623" s="2">
        <v>265</v>
      </c>
      <c r="B623" s="2" t="s">
        <v>650</v>
      </c>
      <c r="C623" s="103" t="s">
        <v>123</v>
      </c>
      <c r="D623" s="103" t="s">
        <v>3623</v>
      </c>
      <c r="E623" s="103" t="s">
        <v>3624</v>
      </c>
      <c r="F623" s="103" t="s">
        <v>3625</v>
      </c>
      <c r="G623" s="103" t="s">
        <v>3626</v>
      </c>
      <c r="H623" s="103" t="s">
        <v>435</v>
      </c>
      <c r="I623" s="104">
        <v>88.97</v>
      </c>
      <c r="J623" s="103">
        <v>1000</v>
      </c>
      <c r="K623" s="103">
        <v>1000</v>
      </c>
      <c r="L623" s="103">
        <v>1000</v>
      </c>
      <c r="M623" s="103" t="s">
        <v>21</v>
      </c>
      <c r="N623" s="103">
        <v>1000</v>
      </c>
      <c r="O623" s="105"/>
      <c r="P623" s="105">
        <v>44487</v>
      </c>
      <c r="Q623" s="103" t="s">
        <v>3627</v>
      </c>
      <c r="R623" s="103" t="s">
        <v>99</v>
      </c>
      <c r="S623" s="103"/>
      <c r="T623" s="96"/>
      <c r="U623" s="96"/>
      <c r="V623" s="96"/>
      <c r="W623" s="96"/>
      <c r="X623" s="96"/>
      <c r="Y623" s="96"/>
      <c r="Z623" s="96"/>
      <c r="AA623" s="96"/>
    </row>
    <row r="624" spans="1:27" ht="15.75" customHeight="1">
      <c r="A624" s="2">
        <v>397</v>
      </c>
      <c r="B624" s="2" t="s">
        <v>965</v>
      </c>
      <c r="C624" s="103" t="s">
        <v>1279</v>
      </c>
      <c r="D624" s="103" t="s">
        <v>1280</v>
      </c>
      <c r="E624" s="103" t="s">
        <v>3628</v>
      </c>
      <c r="F624" s="103" t="s">
        <v>3629</v>
      </c>
      <c r="G624" s="103" t="s">
        <v>3630</v>
      </c>
      <c r="H624" s="103" t="s">
        <v>1291</v>
      </c>
      <c r="I624" s="103">
        <v>0</v>
      </c>
      <c r="J624" s="103">
        <v>999</v>
      </c>
      <c r="K624" s="103">
        <v>999</v>
      </c>
      <c r="L624" s="103">
        <v>999</v>
      </c>
      <c r="M624" s="103" t="s">
        <v>21</v>
      </c>
      <c r="N624" s="103">
        <v>999</v>
      </c>
      <c r="O624" s="105"/>
      <c r="P624" s="105">
        <v>44483</v>
      </c>
      <c r="Q624" s="103" t="s">
        <v>3631</v>
      </c>
      <c r="R624" s="103" t="s">
        <v>23</v>
      </c>
      <c r="S624" s="103"/>
      <c r="T624" s="96"/>
      <c r="U624" s="96"/>
      <c r="V624" s="96"/>
      <c r="W624" s="96"/>
      <c r="X624" s="96"/>
      <c r="Y624" s="96"/>
      <c r="Z624" s="96"/>
      <c r="AA624" s="96"/>
    </row>
    <row r="625" spans="1:27" ht="15.75" customHeight="1">
      <c r="A625" s="2">
        <v>274</v>
      </c>
      <c r="B625" s="2" t="s">
        <v>3411</v>
      </c>
      <c r="C625" s="103" t="s">
        <v>1298</v>
      </c>
      <c r="D625" s="103" t="s">
        <v>1299</v>
      </c>
      <c r="E625" s="103" t="s">
        <v>3632</v>
      </c>
      <c r="F625" s="103" t="s">
        <v>3633</v>
      </c>
      <c r="G625" s="103" t="s">
        <v>3634</v>
      </c>
      <c r="H625" s="103" t="s">
        <v>435</v>
      </c>
      <c r="I625" s="104">
        <v>10</v>
      </c>
      <c r="J625" s="103">
        <v>1000</v>
      </c>
      <c r="K625" s="103">
        <v>1000</v>
      </c>
      <c r="L625" s="103">
        <v>1000</v>
      </c>
      <c r="M625" s="103" t="s">
        <v>21</v>
      </c>
      <c r="N625" s="103">
        <v>1000</v>
      </c>
      <c r="O625" s="105"/>
      <c r="P625" s="105">
        <v>44487</v>
      </c>
      <c r="Q625" s="103" t="s">
        <v>3635</v>
      </c>
      <c r="R625" s="103" t="s">
        <v>99</v>
      </c>
      <c r="S625" s="103"/>
      <c r="T625" s="96"/>
      <c r="U625" s="96"/>
      <c r="V625" s="96"/>
      <c r="W625" s="96"/>
      <c r="X625" s="96"/>
      <c r="Y625" s="96"/>
      <c r="Z625" s="96"/>
      <c r="AA625" s="96"/>
    </row>
    <row r="626" spans="1:27" ht="15.75" customHeight="1">
      <c r="A626" s="2">
        <v>349</v>
      </c>
      <c r="B626" s="2" t="s">
        <v>3613</v>
      </c>
      <c r="C626" s="103" t="s">
        <v>2899</v>
      </c>
      <c r="D626" s="103" t="s">
        <v>2900</v>
      </c>
      <c r="E626" s="103" t="s">
        <v>3636</v>
      </c>
      <c r="F626" s="103" t="s">
        <v>3637</v>
      </c>
      <c r="G626" s="103" t="s">
        <v>3638</v>
      </c>
      <c r="H626" s="103" t="s">
        <v>1291</v>
      </c>
      <c r="I626" s="103">
        <v>0</v>
      </c>
      <c r="J626" s="103">
        <v>999</v>
      </c>
      <c r="K626" s="103">
        <v>999</v>
      </c>
      <c r="L626" s="103">
        <v>999</v>
      </c>
      <c r="M626" s="103" t="s">
        <v>21</v>
      </c>
      <c r="N626" s="103">
        <v>999</v>
      </c>
      <c r="O626" s="105"/>
      <c r="P626" s="105">
        <v>44484</v>
      </c>
      <c r="Q626" s="103" t="s">
        <v>3639</v>
      </c>
      <c r="R626" s="103" t="s">
        <v>23</v>
      </c>
      <c r="S626" s="103"/>
      <c r="T626" s="96"/>
      <c r="U626" s="96"/>
      <c r="V626" s="96"/>
      <c r="W626" s="96"/>
      <c r="X626" s="96"/>
      <c r="Y626" s="96"/>
      <c r="Z626" s="96"/>
      <c r="AA626" s="96"/>
    </row>
    <row r="627" spans="1:27" ht="15.75" customHeight="1">
      <c r="A627" s="2">
        <v>350</v>
      </c>
      <c r="B627" s="2" t="s">
        <v>3640</v>
      </c>
      <c r="C627" s="103" t="s">
        <v>802</v>
      </c>
      <c r="D627" s="103" t="s">
        <v>803</v>
      </c>
      <c r="E627" s="103" t="s">
        <v>3641</v>
      </c>
      <c r="F627" s="103" t="s">
        <v>3642</v>
      </c>
      <c r="G627" s="103" t="s">
        <v>3643</v>
      </c>
      <c r="H627" s="103" t="s">
        <v>1291</v>
      </c>
      <c r="I627" s="103">
        <v>0.79000000000001003</v>
      </c>
      <c r="J627" s="103">
        <v>999</v>
      </c>
      <c r="K627" s="103">
        <v>999</v>
      </c>
      <c r="L627" s="103">
        <v>999</v>
      </c>
      <c r="M627" s="103" t="s">
        <v>21</v>
      </c>
      <c r="N627" s="103">
        <v>999</v>
      </c>
      <c r="O627" s="105"/>
      <c r="P627" s="105">
        <v>44484</v>
      </c>
      <c r="Q627" s="103" t="s">
        <v>3644</v>
      </c>
      <c r="R627" s="103" t="s">
        <v>23</v>
      </c>
      <c r="S627" s="103"/>
      <c r="T627" s="96"/>
      <c r="U627" s="96"/>
      <c r="V627" s="96"/>
      <c r="W627" s="96"/>
      <c r="X627" s="96"/>
      <c r="Y627" s="96"/>
      <c r="Z627" s="96"/>
      <c r="AA627" s="96"/>
    </row>
    <row r="628" spans="1:27" ht="15.75" customHeight="1">
      <c r="A628" s="2">
        <v>351</v>
      </c>
      <c r="B628" s="2" t="s">
        <v>3645</v>
      </c>
      <c r="C628" s="103" t="s">
        <v>1279</v>
      </c>
      <c r="D628" s="103" t="s">
        <v>1280</v>
      </c>
      <c r="E628" s="103" t="s">
        <v>3646</v>
      </c>
      <c r="F628" s="103" t="s">
        <v>3647</v>
      </c>
      <c r="G628" s="103" t="s">
        <v>3648</v>
      </c>
      <c r="H628" s="103" t="s">
        <v>1291</v>
      </c>
      <c r="I628" s="103">
        <v>0</v>
      </c>
      <c r="J628" s="103">
        <v>999</v>
      </c>
      <c r="K628" s="103">
        <v>999</v>
      </c>
      <c r="L628" s="103">
        <v>999</v>
      </c>
      <c r="M628" s="103" t="s">
        <v>21</v>
      </c>
      <c r="N628" s="103">
        <v>999</v>
      </c>
      <c r="O628" s="105"/>
      <c r="P628" s="105">
        <v>44484</v>
      </c>
      <c r="Q628" s="103" t="s">
        <v>3649</v>
      </c>
      <c r="R628" s="103" t="s">
        <v>23</v>
      </c>
      <c r="S628" s="103"/>
      <c r="T628" s="96"/>
      <c r="U628" s="96"/>
      <c r="V628" s="96"/>
      <c r="W628" s="96"/>
      <c r="X628" s="96"/>
      <c r="Y628" s="96"/>
      <c r="Z628" s="96"/>
      <c r="AA628" s="96"/>
    </row>
    <row r="629" spans="1:27" ht="15.75" customHeight="1">
      <c r="A629" s="2">
        <v>285</v>
      </c>
      <c r="B629" s="2" t="s">
        <v>1577</v>
      </c>
      <c r="C629" s="103" t="s">
        <v>3650</v>
      </c>
      <c r="D629" s="103" t="s">
        <v>3651</v>
      </c>
      <c r="E629" s="103" t="s">
        <v>3652</v>
      </c>
      <c r="F629" s="103" t="s">
        <v>3653</v>
      </c>
      <c r="G629" s="103" t="s">
        <v>3654</v>
      </c>
      <c r="H629" s="103" t="s">
        <v>1291</v>
      </c>
      <c r="I629" s="103">
        <v>0</v>
      </c>
      <c r="J629" s="103">
        <v>999</v>
      </c>
      <c r="K629" s="103">
        <v>999</v>
      </c>
      <c r="L629" s="103">
        <v>999</v>
      </c>
      <c r="M629" s="103" t="s">
        <v>21</v>
      </c>
      <c r="N629" s="103">
        <v>999</v>
      </c>
      <c r="O629" s="105"/>
      <c r="P629" s="105">
        <v>44487</v>
      </c>
      <c r="Q629" s="103" t="s">
        <v>3655</v>
      </c>
      <c r="R629" s="103" t="s">
        <v>23</v>
      </c>
      <c r="S629" s="103"/>
      <c r="T629" s="96"/>
      <c r="U629" s="96"/>
      <c r="V629" s="96"/>
      <c r="W629" s="96"/>
      <c r="X629" s="96"/>
      <c r="Y629" s="96"/>
      <c r="Z629" s="96"/>
      <c r="AA629" s="96"/>
    </row>
    <row r="630" spans="1:27" ht="15.75" customHeight="1">
      <c r="A630" s="2">
        <v>286</v>
      </c>
      <c r="B630" s="2" t="s">
        <v>1066</v>
      </c>
      <c r="C630" s="103" t="s">
        <v>2899</v>
      </c>
      <c r="D630" s="103" t="s">
        <v>2900</v>
      </c>
      <c r="E630" s="103" t="s">
        <v>3656</v>
      </c>
      <c r="F630" s="103" t="s">
        <v>3657</v>
      </c>
      <c r="G630" s="103" t="s">
        <v>3658</v>
      </c>
      <c r="H630" s="103" t="s">
        <v>1291</v>
      </c>
      <c r="I630" s="103">
        <v>0</v>
      </c>
      <c r="J630" s="103">
        <v>999</v>
      </c>
      <c r="K630" s="103">
        <v>999</v>
      </c>
      <c r="L630" s="103">
        <v>999</v>
      </c>
      <c r="M630" s="103" t="s">
        <v>21</v>
      </c>
      <c r="N630" s="103">
        <v>999</v>
      </c>
      <c r="O630" s="105"/>
      <c r="P630" s="105">
        <v>44487</v>
      </c>
      <c r="Q630" s="103" t="s">
        <v>3659</v>
      </c>
      <c r="R630" s="103" t="s">
        <v>23</v>
      </c>
      <c r="S630" s="103"/>
      <c r="T630" s="96"/>
      <c r="U630" s="96"/>
      <c r="V630" s="96"/>
      <c r="W630" s="96"/>
      <c r="X630" s="96"/>
      <c r="Y630" s="96"/>
      <c r="Z630" s="96"/>
      <c r="AA630" s="96"/>
    </row>
    <row r="631" spans="1:27" ht="15.75" customHeight="1">
      <c r="A631" s="2">
        <v>235</v>
      </c>
      <c r="B631" s="2" t="s">
        <v>2078</v>
      </c>
      <c r="C631" s="103" t="s">
        <v>3660</v>
      </c>
      <c r="D631" s="103" t="s">
        <v>3661</v>
      </c>
      <c r="E631" s="103" t="s">
        <v>3662</v>
      </c>
      <c r="F631" s="103" t="s">
        <v>3663</v>
      </c>
      <c r="G631" s="103" t="s">
        <v>3664</v>
      </c>
      <c r="H631" s="103" t="s">
        <v>3665</v>
      </c>
      <c r="I631" s="104">
        <v>52.43</v>
      </c>
      <c r="J631" s="103">
        <v>1610</v>
      </c>
      <c r="K631" s="103">
        <v>1610</v>
      </c>
      <c r="L631" s="103">
        <v>1610</v>
      </c>
      <c r="M631" s="103" t="s">
        <v>21</v>
      </c>
      <c r="N631" s="103">
        <v>1610</v>
      </c>
      <c r="O631" s="105"/>
      <c r="P631" s="105">
        <v>44487</v>
      </c>
      <c r="Q631" s="103" t="s">
        <v>3666</v>
      </c>
      <c r="R631" s="103" t="s">
        <v>99</v>
      </c>
      <c r="S631" s="103"/>
      <c r="T631" s="96"/>
      <c r="U631" s="96"/>
      <c r="V631" s="96"/>
      <c r="W631" s="96"/>
      <c r="X631" s="96"/>
      <c r="Y631" s="96"/>
      <c r="Z631" s="96"/>
      <c r="AA631" s="96"/>
    </row>
    <row r="632" spans="1:27" ht="15.75" customHeight="1">
      <c r="A632" s="2">
        <v>200</v>
      </c>
      <c r="B632" s="2" t="s">
        <v>1479</v>
      </c>
      <c r="C632" s="103" t="s">
        <v>3400</v>
      </c>
      <c r="D632" s="103" t="s">
        <v>3401</v>
      </c>
      <c r="E632" s="103" t="s">
        <v>3667</v>
      </c>
      <c r="F632" s="103" t="s">
        <v>3668</v>
      </c>
      <c r="G632" s="103" t="s">
        <v>3669</v>
      </c>
      <c r="H632" s="103" t="s">
        <v>140</v>
      </c>
      <c r="I632" s="104">
        <v>0</v>
      </c>
      <c r="J632" s="103">
        <v>300</v>
      </c>
      <c r="K632" s="103">
        <v>300</v>
      </c>
      <c r="L632" s="103">
        <v>300</v>
      </c>
      <c r="M632" s="103" t="s">
        <v>21</v>
      </c>
      <c r="N632" s="103">
        <v>300</v>
      </c>
      <c r="O632" s="105"/>
      <c r="P632" s="105">
        <v>44488</v>
      </c>
      <c r="Q632" s="103" t="s">
        <v>3670</v>
      </c>
      <c r="R632" s="103" t="s">
        <v>99</v>
      </c>
      <c r="S632" s="103"/>
      <c r="T632" s="96"/>
      <c r="U632" s="96"/>
      <c r="V632" s="96"/>
      <c r="W632" s="96"/>
      <c r="X632" s="96"/>
      <c r="Y632" s="96"/>
      <c r="Z632" s="96"/>
      <c r="AA632" s="96"/>
    </row>
    <row r="633" spans="1:27" ht="15.75" customHeight="1">
      <c r="A633" s="2">
        <v>801</v>
      </c>
      <c r="B633" s="2" t="s">
        <v>3137</v>
      </c>
      <c r="C633" s="103" t="s">
        <v>1480</v>
      </c>
      <c r="D633" s="103" t="s">
        <v>471</v>
      </c>
      <c r="E633" s="103" t="s">
        <v>3671</v>
      </c>
      <c r="F633" s="103" t="s">
        <v>3672</v>
      </c>
      <c r="G633" s="103" t="s">
        <v>3673</v>
      </c>
      <c r="H633" s="103" t="s">
        <v>435</v>
      </c>
      <c r="I633" s="103">
        <v>1000</v>
      </c>
      <c r="J633" s="103">
        <v>1000</v>
      </c>
      <c r="K633" s="103">
        <v>1000</v>
      </c>
      <c r="L633" s="103">
        <v>1000</v>
      </c>
      <c r="M633" s="103" t="s">
        <v>21</v>
      </c>
      <c r="N633" s="110">
        <v>1000</v>
      </c>
      <c r="O633" s="105"/>
      <c r="P633" s="105">
        <v>44470</v>
      </c>
      <c r="Q633" s="103" t="s">
        <v>3674</v>
      </c>
      <c r="R633" s="103" t="s">
        <v>23</v>
      </c>
      <c r="S633" s="103"/>
      <c r="T633" s="96"/>
      <c r="U633" s="96"/>
      <c r="V633" s="96"/>
      <c r="W633" s="96"/>
      <c r="X633" s="96"/>
      <c r="Y633" s="96"/>
      <c r="Z633" s="96"/>
      <c r="AA633" s="96"/>
    </row>
    <row r="634" spans="1:27" ht="15.75" customHeight="1">
      <c r="A634" s="2">
        <v>761</v>
      </c>
      <c r="B634" s="2" t="s">
        <v>2624</v>
      </c>
      <c r="C634" s="103" t="s">
        <v>2460</v>
      </c>
      <c r="D634" s="103" t="s">
        <v>2461</v>
      </c>
      <c r="E634" s="103" t="s">
        <v>3675</v>
      </c>
      <c r="F634" s="103" t="s">
        <v>3676</v>
      </c>
      <c r="G634" s="103" t="s">
        <v>3677</v>
      </c>
      <c r="H634" s="103" t="s">
        <v>435</v>
      </c>
      <c r="I634" s="103">
        <v>0</v>
      </c>
      <c r="J634" s="103">
        <v>1000</v>
      </c>
      <c r="K634" s="103">
        <v>1000</v>
      </c>
      <c r="L634" s="103">
        <v>1000</v>
      </c>
      <c r="M634" s="103" t="s">
        <v>21</v>
      </c>
      <c r="N634" s="103">
        <v>1000</v>
      </c>
      <c r="O634" s="105"/>
      <c r="P634" s="105">
        <v>44473</v>
      </c>
      <c r="Q634" s="103" t="s">
        <v>3678</v>
      </c>
      <c r="R634" s="103" t="s">
        <v>23</v>
      </c>
      <c r="S634" s="103"/>
      <c r="T634" s="96"/>
      <c r="U634" s="96"/>
      <c r="V634" s="96"/>
      <c r="W634" s="96"/>
      <c r="X634" s="96"/>
      <c r="Y634" s="96"/>
      <c r="Z634" s="96"/>
      <c r="AA634" s="96"/>
    </row>
    <row r="635" spans="1:27" ht="15.75" customHeight="1">
      <c r="A635" s="2">
        <v>762</v>
      </c>
      <c r="B635" s="2" t="s">
        <v>3679</v>
      </c>
      <c r="C635" s="103" t="s">
        <v>3680</v>
      </c>
      <c r="D635" s="103" t="s">
        <v>3681</v>
      </c>
      <c r="E635" s="103" t="s">
        <v>3682</v>
      </c>
      <c r="F635" s="103" t="s">
        <v>3683</v>
      </c>
      <c r="G635" s="103" t="s">
        <v>3684</v>
      </c>
      <c r="H635" s="103" t="s">
        <v>435</v>
      </c>
      <c r="I635" s="103">
        <v>0</v>
      </c>
      <c r="J635" s="103">
        <v>1000</v>
      </c>
      <c r="K635" s="103">
        <v>1000</v>
      </c>
      <c r="L635" s="103">
        <v>1000</v>
      </c>
      <c r="M635" s="103" t="s">
        <v>21</v>
      </c>
      <c r="N635" s="103">
        <v>1000</v>
      </c>
      <c r="O635" s="105"/>
      <c r="P635" s="105">
        <v>44473</v>
      </c>
      <c r="Q635" s="103" t="s">
        <v>3685</v>
      </c>
      <c r="R635" s="103" t="s">
        <v>23</v>
      </c>
      <c r="S635" s="103"/>
      <c r="T635" s="96"/>
      <c r="U635" s="96"/>
      <c r="V635" s="96"/>
      <c r="W635" s="96"/>
      <c r="X635" s="96"/>
      <c r="Y635" s="96"/>
      <c r="Z635" s="96"/>
      <c r="AA635" s="96"/>
    </row>
    <row r="636" spans="1:27" ht="15.75" customHeight="1">
      <c r="A636" s="2">
        <v>763</v>
      </c>
      <c r="B636" s="2" t="s">
        <v>3686</v>
      </c>
      <c r="C636" s="103" t="s">
        <v>3687</v>
      </c>
      <c r="D636" s="103" t="s">
        <v>3688</v>
      </c>
      <c r="E636" s="103" t="s">
        <v>3689</v>
      </c>
      <c r="F636" s="103" t="s">
        <v>3690</v>
      </c>
      <c r="G636" s="103" t="s">
        <v>3691</v>
      </c>
      <c r="H636" s="103" t="s">
        <v>435</v>
      </c>
      <c r="I636" s="103">
        <v>3002</v>
      </c>
      <c r="J636" s="103">
        <v>1000</v>
      </c>
      <c r="K636" s="103">
        <v>1000</v>
      </c>
      <c r="L636" s="103">
        <v>1000</v>
      </c>
      <c r="M636" s="103" t="s">
        <v>21</v>
      </c>
      <c r="N636" s="103">
        <v>1000</v>
      </c>
      <c r="O636" s="105"/>
      <c r="P636" s="105">
        <v>44473</v>
      </c>
      <c r="Q636" s="103" t="s">
        <v>3692</v>
      </c>
      <c r="R636" s="103" t="s">
        <v>23</v>
      </c>
      <c r="S636" s="103"/>
      <c r="T636" s="96"/>
      <c r="U636" s="96"/>
      <c r="V636" s="96"/>
      <c r="W636" s="96"/>
      <c r="X636" s="96"/>
      <c r="Y636" s="96"/>
      <c r="Z636" s="96"/>
      <c r="AA636" s="96"/>
    </row>
    <row r="637" spans="1:27" ht="15.75" customHeight="1">
      <c r="A637" s="2">
        <v>764</v>
      </c>
      <c r="B637" s="2" t="s">
        <v>1087</v>
      </c>
      <c r="C637" s="103" t="s">
        <v>2072</v>
      </c>
      <c r="D637" s="103" t="s">
        <v>2073</v>
      </c>
      <c r="E637" s="103" t="s">
        <v>3693</v>
      </c>
      <c r="F637" s="103" t="s">
        <v>3694</v>
      </c>
      <c r="G637" s="103" t="s">
        <v>3695</v>
      </c>
      <c r="H637" s="103" t="s">
        <v>435</v>
      </c>
      <c r="I637" s="103">
        <v>0</v>
      </c>
      <c r="J637" s="103">
        <v>1000</v>
      </c>
      <c r="K637" s="103">
        <v>1000</v>
      </c>
      <c r="L637" s="103">
        <v>1000</v>
      </c>
      <c r="M637" s="103" t="s">
        <v>21</v>
      </c>
      <c r="N637" s="103">
        <v>1000</v>
      </c>
      <c r="O637" s="105"/>
      <c r="P637" s="105">
        <v>44473</v>
      </c>
      <c r="Q637" s="103" t="s">
        <v>3696</v>
      </c>
      <c r="R637" s="103" t="s">
        <v>23</v>
      </c>
      <c r="S637" s="103"/>
      <c r="T637" s="96"/>
      <c r="U637" s="96"/>
      <c r="V637" s="96"/>
      <c r="W637" s="96"/>
      <c r="X637" s="96"/>
      <c r="Y637" s="96"/>
      <c r="Z637" s="96"/>
      <c r="AA637" s="96"/>
    </row>
    <row r="638" spans="1:27" ht="15.75" customHeight="1">
      <c r="A638" s="2">
        <v>765</v>
      </c>
      <c r="B638" s="2" t="s">
        <v>1189</v>
      </c>
      <c r="C638" s="103" t="s">
        <v>3697</v>
      </c>
      <c r="D638" s="103" t="s">
        <v>3698</v>
      </c>
      <c r="E638" s="103" t="s">
        <v>3699</v>
      </c>
      <c r="F638" s="103" t="s">
        <v>3700</v>
      </c>
      <c r="G638" s="103" t="s">
        <v>3701</v>
      </c>
      <c r="H638" s="103" t="s">
        <v>435</v>
      </c>
      <c r="I638" s="103">
        <v>0</v>
      </c>
      <c r="J638" s="103">
        <v>1000</v>
      </c>
      <c r="K638" s="103">
        <v>1000</v>
      </c>
      <c r="L638" s="103">
        <v>1000</v>
      </c>
      <c r="M638" s="103" t="s">
        <v>21</v>
      </c>
      <c r="N638" s="103">
        <v>1000</v>
      </c>
      <c r="O638" s="105"/>
      <c r="P638" s="105">
        <v>44473</v>
      </c>
      <c r="Q638" s="103" t="s">
        <v>3702</v>
      </c>
      <c r="R638" s="103" t="s">
        <v>23</v>
      </c>
      <c r="S638" s="103"/>
      <c r="T638" s="96"/>
      <c r="U638" s="96"/>
      <c r="V638" s="96"/>
      <c r="W638" s="96"/>
      <c r="X638" s="96"/>
      <c r="Y638" s="96"/>
      <c r="Z638" s="96"/>
      <c r="AA638" s="96"/>
    </row>
    <row r="639" spans="1:27" ht="15.75" customHeight="1">
      <c r="A639" s="2">
        <v>766</v>
      </c>
      <c r="B639" s="2" t="s">
        <v>1465</v>
      </c>
      <c r="C639" s="103" t="s">
        <v>3703</v>
      </c>
      <c r="D639" s="103" t="s">
        <v>3704</v>
      </c>
      <c r="E639" s="103" t="s">
        <v>3705</v>
      </c>
      <c r="F639" s="103" t="s">
        <v>3706</v>
      </c>
      <c r="G639" s="103" t="s">
        <v>3707</v>
      </c>
      <c r="H639" s="103" t="s">
        <v>435</v>
      </c>
      <c r="I639" s="103">
        <v>0</v>
      </c>
      <c r="J639" s="103">
        <v>1000</v>
      </c>
      <c r="K639" s="103">
        <v>1000</v>
      </c>
      <c r="L639" s="103">
        <v>1000</v>
      </c>
      <c r="M639" s="103" t="s">
        <v>21</v>
      </c>
      <c r="N639" s="103">
        <v>1000</v>
      </c>
      <c r="O639" s="105"/>
      <c r="P639" s="105">
        <v>44473</v>
      </c>
      <c r="Q639" s="103" t="s">
        <v>3708</v>
      </c>
      <c r="R639" s="103" t="s">
        <v>23</v>
      </c>
      <c r="S639" s="103"/>
      <c r="T639" s="96"/>
      <c r="U639" s="96"/>
      <c r="V639" s="96"/>
      <c r="W639" s="96"/>
      <c r="X639" s="96"/>
      <c r="Y639" s="96"/>
      <c r="Z639" s="96"/>
      <c r="AA639" s="96"/>
    </row>
    <row r="640" spans="1:27" ht="15.75" customHeight="1">
      <c r="A640" s="2">
        <v>767</v>
      </c>
      <c r="B640" s="2" t="s">
        <v>346</v>
      </c>
      <c r="C640" s="103" t="s">
        <v>2822</v>
      </c>
      <c r="D640" s="103" t="s">
        <v>2823</v>
      </c>
      <c r="E640" s="103" t="s">
        <v>3709</v>
      </c>
      <c r="F640" s="103" t="s">
        <v>3710</v>
      </c>
      <c r="G640" s="103" t="s">
        <v>3711</v>
      </c>
      <c r="H640" s="103" t="s">
        <v>435</v>
      </c>
      <c r="I640" s="103">
        <v>0</v>
      </c>
      <c r="J640" s="103">
        <v>1000</v>
      </c>
      <c r="K640" s="103">
        <v>1000</v>
      </c>
      <c r="L640" s="103">
        <v>1000</v>
      </c>
      <c r="M640" s="103" t="s">
        <v>21</v>
      </c>
      <c r="N640" s="103">
        <v>1000</v>
      </c>
      <c r="O640" s="105"/>
      <c r="P640" s="105">
        <v>44473</v>
      </c>
      <c r="Q640" s="103" t="s">
        <v>3712</v>
      </c>
      <c r="R640" s="103" t="s">
        <v>23</v>
      </c>
      <c r="S640" s="103"/>
      <c r="T640" s="96"/>
      <c r="U640" s="96"/>
      <c r="V640" s="96"/>
      <c r="W640" s="96"/>
      <c r="X640" s="96"/>
      <c r="Y640" s="96"/>
      <c r="Z640" s="96"/>
      <c r="AA640" s="96"/>
    </row>
    <row r="641" spans="1:27" ht="15.75" customHeight="1">
      <c r="A641" s="2">
        <v>685</v>
      </c>
      <c r="B641" s="2" t="s">
        <v>3049</v>
      </c>
      <c r="C641" s="103" t="s">
        <v>991</v>
      </c>
      <c r="D641" s="103" t="s">
        <v>992</v>
      </c>
      <c r="E641" s="103" t="s">
        <v>3713</v>
      </c>
      <c r="F641" s="103" t="s">
        <v>3714</v>
      </c>
      <c r="G641" s="103" t="s">
        <v>3715</v>
      </c>
      <c r="H641" s="103" t="s">
        <v>435</v>
      </c>
      <c r="I641" s="103">
        <v>2000</v>
      </c>
      <c r="J641" s="103">
        <v>1000</v>
      </c>
      <c r="K641" s="103">
        <v>1000</v>
      </c>
      <c r="L641" s="103">
        <v>1000</v>
      </c>
      <c r="M641" s="103" t="s">
        <v>21</v>
      </c>
      <c r="N641" s="103">
        <v>1000</v>
      </c>
      <c r="O641" s="105"/>
      <c r="P641" s="105">
        <v>44474</v>
      </c>
      <c r="Q641" s="103" t="s">
        <v>3716</v>
      </c>
      <c r="R641" s="103" t="s">
        <v>23</v>
      </c>
      <c r="S641" s="103"/>
      <c r="T641" s="96"/>
      <c r="U641" s="96"/>
      <c r="V641" s="96"/>
      <c r="W641" s="96"/>
      <c r="X641" s="96"/>
      <c r="Y641" s="96"/>
      <c r="Z641" s="96"/>
      <c r="AA641" s="96"/>
    </row>
    <row r="642" spans="1:27" ht="15.75" customHeight="1">
      <c r="A642" s="2">
        <v>613</v>
      </c>
      <c r="B642" s="2" t="s">
        <v>2944</v>
      </c>
      <c r="C642" s="103" t="s">
        <v>3717</v>
      </c>
      <c r="D642" s="103" t="s">
        <v>3718</v>
      </c>
      <c r="E642" s="103" t="s">
        <v>3719</v>
      </c>
      <c r="F642" s="103" t="s">
        <v>3720</v>
      </c>
      <c r="G642" s="103" t="s">
        <v>3721</v>
      </c>
      <c r="H642" s="103" t="s">
        <v>435</v>
      </c>
      <c r="I642" s="103">
        <v>0</v>
      </c>
      <c r="J642" s="103">
        <v>1000</v>
      </c>
      <c r="K642" s="103">
        <v>1000</v>
      </c>
      <c r="L642" s="103">
        <v>1000</v>
      </c>
      <c r="M642" s="103" t="s">
        <v>21</v>
      </c>
      <c r="N642" s="103">
        <v>1000</v>
      </c>
      <c r="O642" s="105"/>
      <c r="P642" s="105">
        <v>44476</v>
      </c>
      <c r="Q642" s="103" t="s">
        <v>3722</v>
      </c>
      <c r="R642" s="103" t="s">
        <v>23</v>
      </c>
      <c r="S642" s="103"/>
      <c r="T642" s="96"/>
      <c r="U642" s="96"/>
      <c r="V642" s="96"/>
      <c r="W642" s="96"/>
      <c r="X642" s="96"/>
      <c r="Y642" s="96"/>
      <c r="Z642" s="96"/>
      <c r="AA642" s="96"/>
    </row>
    <row r="643" spans="1:27" ht="15.75" customHeight="1">
      <c r="A643" s="2">
        <v>582</v>
      </c>
      <c r="B643" s="2" t="s">
        <v>867</v>
      </c>
      <c r="C643" s="103" t="s">
        <v>3723</v>
      </c>
      <c r="D643" s="103" t="s">
        <v>3724</v>
      </c>
      <c r="E643" s="103" t="s">
        <v>3725</v>
      </c>
      <c r="F643" s="103" t="s">
        <v>3726</v>
      </c>
      <c r="G643" s="103" t="s">
        <v>3727</v>
      </c>
      <c r="H643" s="103" t="s">
        <v>435</v>
      </c>
      <c r="I643" s="103">
        <v>0</v>
      </c>
      <c r="J643" s="103">
        <v>1000</v>
      </c>
      <c r="K643" s="103">
        <v>1000</v>
      </c>
      <c r="L643" s="103">
        <v>1000</v>
      </c>
      <c r="M643" s="103" t="s">
        <v>21</v>
      </c>
      <c r="N643" s="103">
        <v>1000</v>
      </c>
      <c r="O643" s="105"/>
      <c r="P643" s="105">
        <v>44477</v>
      </c>
      <c r="Q643" s="103" t="s">
        <v>3728</v>
      </c>
      <c r="R643" s="103" t="s">
        <v>23</v>
      </c>
      <c r="S643" s="103"/>
      <c r="T643" s="96"/>
      <c r="U643" s="96"/>
      <c r="V643" s="96"/>
      <c r="W643" s="96"/>
      <c r="X643" s="96"/>
      <c r="Y643" s="96"/>
      <c r="Z643" s="96"/>
      <c r="AA643" s="96"/>
    </row>
    <row r="644" spans="1:27" ht="15.75" customHeight="1">
      <c r="A644" s="2">
        <v>583</v>
      </c>
      <c r="B644" s="2" t="s">
        <v>3729</v>
      </c>
      <c r="C644" s="103" t="s">
        <v>3703</v>
      </c>
      <c r="D644" s="103" t="s">
        <v>3704</v>
      </c>
      <c r="E644" s="103" t="s">
        <v>3730</v>
      </c>
      <c r="F644" s="103" t="s">
        <v>3731</v>
      </c>
      <c r="G644" s="103" t="s">
        <v>3732</v>
      </c>
      <c r="H644" s="103" t="s">
        <v>435</v>
      </c>
      <c r="I644" s="103">
        <v>0</v>
      </c>
      <c r="J644" s="103">
        <v>1000</v>
      </c>
      <c r="K644" s="103">
        <v>1000</v>
      </c>
      <c r="L644" s="103">
        <v>1000</v>
      </c>
      <c r="M644" s="103" t="s">
        <v>21</v>
      </c>
      <c r="N644" s="103">
        <v>1000</v>
      </c>
      <c r="O644" s="105"/>
      <c r="P644" s="105">
        <v>44477</v>
      </c>
      <c r="Q644" s="103" t="s">
        <v>3733</v>
      </c>
      <c r="R644" s="103" t="s">
        <v>23</v>
      </c>
      <c r="S644" s="103"/>
      <c r="T644" s="96"/>
      <c r="U644" s="96"/>
      <c r="V644" s="96"/>
      <c r="W644" s="96"/>
      <c r="X644" s="96"/>
      <c r="Y644" s="96"/>
      <c r="Z644" s="96"/>
      <c r="AA644" s="96"/>
    </row>
    <row r="645" spans="1:27" ht="15.75" customHeight="1">
      <c r="A645" s="2">
        <v>584</v>
      </c>
      <c r="B645" s="2" t="s">
        <v>650</v>
      </c>
      <c r="C645" s="103" t="s">
        <v>1372</v>
      </c>
      <c r="D645" s="103" t="s">
        <v>1373</v>
      </c>
      <c r="E645" s="103" t="s">
        <v>3734</v>
      </c>
      <c r="F645" s="103" t="s">
        <v>3735</v>
      </c>
      <c r="G645" s="103" t="s">
        <v>3736</v>
      </c>
      <c r="H645" s="103" t="s">
        <v>435</v>
      </c>
      <c r="I645" s="103">
        <v>0</v>
      </c>
      <c r="J645" s="103">
        <v>1000</v>
      </c>
      <c r="K645" s="103">
        <v>1000</v>
      </c>
      <c r="L645" s="103">
        <v>1000</v>
      </c>
      <c r="M645" s="103" t="s">
        <v>21</v>
      </c>
      <c r="N645" s="103">
        <v>1000</v>
      </c>
      <c r="O645" s="105"/>
      <c r="P645" s="105">
        <v>44477</v>
      </c>
      <c r="Q645" s="103" t="s">
        <v>3737</v>
      </c>
      <c r="R645" s="103" t="s">
        <v>23</v>
      </c>
      <c r="S645" s="103"/>
      <c r="T645" s="96"/>
      <c r="U645" s="96"/>
      <c r="V645" s="96"/>
      <c r="W645" s="96"/>
      <c r="X645" s="96"/>
      <c r="Y645" s="96"/>
      <c r="Z645" s="96"/>
      <c r="AA645" s="96"/>
    </row>
    <row r="646" spans="1:27" ht="15.75" customHeight="1">
      <c r="A646" s="2">
        <v>585</v>
      </c>
      <c r="B646" s="2" t="s">
        <v>650</v>
      </c>
      <c r="C646" s="103" t="s">
        <v>3738</v>
      </c>
      <c r="D646" s="103" t="s">
        <v>3739</v>
      </c>
      <c r="E646" s="103" t="s">
        <v>3740</v>
      </c>
      <c r="F646" s="103" t="s">
        <v>3741</v>
      </c>
      <c r="G646" s="103" t="s">
        <v>3742</v>
      </c>
      <c r="H646" s="103" t="s">
        <v>435</v>
      </c>
      <c r="I646" s="103">
        <v>0</v>
      </c>
      <c r="J646" s="103">
        <v>1000</v>
      </c>
      <c r="K646" s="103">
        <v>1000</v>
      </c>
      <c r="L646" s="103">
        <v>1000</v>
      </c>
      <c r="M646" s="103" t="s">
        <v>21</v>
      </c>
      <c r="N646" s="103">
        <v>1000</v>
      </c>
      <c r="O646" s="105"/>
      <c r="P646" s="105">
        <v>44477</v>
      </c>
      <c r="Q646" s="103" t="s">
        <v>3743</v>
      </c>
      <c r="R646" s="103" t="s">
        <v>23</v>
      </c>
      <c r="S646" s="103"/>
      <c r="T646" s="96"/>
      <c r="U646" s="96"/>
      <c r="V646" s="96"/>
      <c r="W646" s="96"/>
      <c r="X646" s="96"/>
      <c r="Y646" s="96"/>
      <c r="Z646" s="96"/>
      <c r="AA646" s="96"/>
    </row>
    <row r="647" spans="1:27" ht="15.75" customHeight="1">
      <c r="A647" s="2">
        <v>586</v>
      </c>
      <c r="B647" s="2" t="s">
        <v>1784</v>
      </c>
      <c r="C647" s="103" t="s">
        <v>3744</v>
      </c>
      <c r="D647" s="103" t="s">
        <v>3745</v>
      </c>
      <c r="E647" s="103" t="s">
        <v>3746</v>
      </c>
      <c r="F647" s="103" t="s">
        <v>3747</v>
      </c>
      <c r="G647" s="103" t="s">
        <v>3748</v>
      </c>
      <c r="H647" s="103" t="s">
        <v>435</v>
      </c>
      <c r="I647" s="103">
        <v>0</v>
      </c>
      <c r="J647" s="103">
        <v>1000</v>
      </c>
      <c r="K647" s="103">
        <v>1000</v>
      </c>
      <c r="L647" s="103">
        <v>1000</v>
      </c>
      <c r="M647" s="103" t="s">
        <v>21</v>
      </c>
      <c r="N647" s="103">
        <v>1000</v>
      </c>
      <c r="O647" s="105"/>
      <c r="P647" s="105">
        <v>44477</v>
      </c>
      <c r="Q647" s="103" t="s">
        <v>3749</v>
      </c>
      <c r="R647" s="103" t="s">
        <v>23</v>
      </c>
      <c r="S647" s="103"/>
      <c r="T647" s="96"/>
      <c r="U647" s="96"/>
      <c r="V647" s="96"/>
      <c r="W647" s="96"/>
      <c r="X647" s="96"/>
      <c r="Y647" s="96"/>
      <c r="Z647" s="96"/>
      <c r="AA647" s="96"/>
    </row>
    <row r="648" spans="1:27" ht="15.75" customHeight="1">
      <c r="A648" s="2">
        <v>196</v>
      </c>
      <c r="B648" s="2" t="s">
        <v>1189</v>
      </c>
      <c r="C648" s="103" t="s">
        <v>1900</v>
      </c>
      <c r="D648" s="103" t="s">
        <v>1901</v>
      </c>
      <c r="E648" s="103" t="s">
        <v>3750</v>
      </c>
      <c r="F648" s="103" t="s">
        <v>3751</v>
      </c>
      <c r="G648" s="103" t="s">
        <v>3752</v>
      </c>
      <c r="H648" s="103" t="s">
        <v>865</v>
      </c>
      <c r="I648" s="104">
        <v>0</v>
      </c>
      <c r="J648" s="103">
        <v>400</v>
      </c>
      <c r="K648" s="103">
        <v>400</v>
      </c>
      <c r="L648" s="103">
        <v>400</v>
      </c>
      <c r="M648" s="103" t="s">
        <v>21</v>
      </c>
      <c r="N648" s="103">
        <v>400</v>
      </c>
      <c r="O648" s="105"/>
      <c r="P648" s="105">
        <v>44488</v>
      </c>
      <c r="Q648" s="103" t="s">
        <v>3753</v>
      </c>
      <c r="R648" s="103" t="s">
        <v>99</v>
      </c>
      <c r="S648" s="103"/>
      <c r="T648" s="96"/>
      <c r="U648" s="96"/>
      <c r="V648" s="96"/>
      <c r="W648" s="96"/>
      <c r="X648" s="96"/>
      <c r="Y648" s="96"/>
      <c r="Z648" s="96"/>
      <c r="AA648" s="96"/>
    </row>
    <row r="649" spans="1:27" ht="15.75" customHeight="1">
      <c r="A649" s="2">
        <v>587</v>
      </c>
      <c r="B649" s="2" t="s">
        <v>880</v>
      </c>
      <c r="C649" s="103" t="s">
        <v>1480</v>
      </c>
      <c r="D649" s="103" t="s">
        <v>471</v>
      </c>
      <c r="E649" s="103" t="s">
        <v>3754</v>
      </c>
      <c r="F649" s="103" t="s">
        <v>3755</v>
      </c>
      <c r="G649" s="103" t="s">
        <v>3756</v>
      </c>
      <c r="H649" s="103" t="s">
        <v>435</v>
      </c>
      <c r="I649" s="103">
        <v>0</v>
      </c>
      <c r="J649" s="103">
        <v>1000</v>
      </c>
      <c r="K649" s="103">
        <v>1000</v>
      </c>
      <c r="L649" s="103">
        <v>1000</v>
      </c>
      <c r="M649" s="103" t="s">
        <v>21</v>
      </c>
      <c r="N649" s="103">
        <v>1000</v>
      </c>
      <c r="O649" s="105"/>
      <c r="P649" s="105">
        <v>44477</v>
      </c>
      <c r="Q649" s="103" t="s">
        <v>3757</v>
      </c>
      <c r="R649" s="103" t="s">
        <v>23</v>
      </c>
      <c r="S649" s="103"/>
      <c r="T649" s="96"/>
      <c r="U649" s="96"/>
      <c r="V649" s="96"/>
      <c r="W649" s="96"/>
      <c r="X649" s="96"/>
      <c r="Y649" s="96"/>
      <c r="Z649" s="96"/>
      <c r="AA649" s="96"/>
    </row>
    <row r="650" spans="1:27" ht="15.75" customHeight="1">
      <c r="A650" s="2">
        <v>588</v>
      </c>
      <c r="B650" s="2" t="s">
        <v>1981</v>
      </c>
      <c r="C650" s="103" t="s">
        <v>3758</v>
      </c>
      <c r="D650" s="103" t="s">
        <v>3759</v>
      </c>
      <c r="E650" s="103" t="s">
        <v>3760</v>
      </c>
      <c r="F650" s="103" t="s">
        <v>3761</v>
      </c>
      <c r="G650" s="103" t="s">
        <v>3762</v>
      </c>
      <c r="H650" s="103" t="s">
        <v>435</v>
      </c>
      <c r="I650" s="103">
        <v>0</v>
      </c>
      <c r="J650" s="103">
        <v>1000</v>
      </c>
      <c r="K650" s="103">
        <v>1000</v>
      </c>
      <c r="L650" s="103">
        <v>1000</v>
      </c>
      <c r="M650" s="103" t="s">
        <v>21</v>
      </c>
      <c r="N650" s="103">
        <v>1000</v>
      </c>
      <c r="O650" s="105"/>
      <c r="P650" s="105">
        <v>44477</v>
      </c>
      <c r="Q650" s="103" t="s">
        <v>3763</v>
      </c>
      <c r="R650" s="103" t="s">
        <v>23</v>
      </c>
      <c r="S650" s="103"/>
      <c r="T650" s="96"/>
      <c r="U650" s="96"/>
      <c r="V650" s="96"/>
      <c r="W650" s="96"/>
      <c r="X650" s="96"/>
      <c r="Y650" s="96"/>
      <c r="Z650" s="96"/>
      <c r="AA650" s="96"/>
    </row>
    <row r="651" spans="1:27" ht="15.75" customHeight="1">
      <c r="A651" s="2">
        <v>518</v>
      </c>
      <c r="B651" s="2" t="s">
        <v>3764</v>
      </c>
      <c r="C651" s="103" t="s">
        <v>1480</v>
      </c>
      <c r="D651" s="103" t="s">
        <v>471</v>
      </c>
      <c r="E651" s="103" t="s">
        <v>3765</v>
      </c>
      <c r="F651" s="103" t="s">
        <v>3766</v>
      </c>
      <c r="G651" s="103" t="s">
        <v>3767</v>
      </c>
      <c r="H651" s="103" t="s">
        <v>435</v>
      </c>
      <c r="I651" s="103">
        <v>0</v>
      </c>
      <c r="J651" s="103">
        <v>1000</v>
      </c>
      <c r="K651" s="103">
        <v>1000</v>
      </c>
      <c r="L651" s="103">
        <v>1000</v>
      </c>
      <c r="M651" s="103" t="s">
        <v>21</v>
      </c>
      <c r="N651" s="103">
        <v>1000</v>
      </c>
      <c r="O651" s="105"/>
      <c r="P651" s="105">
        <v>44481</v>
      </c>
      <c r="Q651" s="103" t="s">
        <v>3768</v>
      </c>
      <c r="R651" s="103" t="s">
        <v>23</v>
      </c>
      <c r="S651" s="103"/>
      <c r="T651" s="96"/>
      <c r="U651" s="96"/>
      <c r="V651" s="96"/>
      <c r="W651" s="96"/>
      <c r="X651" s="96"/>
      <c r="Y651" s="96"/>
      <c r="Z651" s="96"/>
      <c r="AA651" s="96"/>
    </row>
    <row r="652" spans="1:27" ht="15.75" customHeight="1">
      <c r="A652" s="2">
        <v>519</v>
      </c>
      <c r="B652" s="2" t="s">
        <v>3075</v>
      </c>
      <c r="C652" s="103" t="s">
        <v>894</v>
      </c>
      <c r="D652" s="103" t="s">
        <v>419</v>
      </c>
      <c r="E652" s="103" t="s">
        <v>3769</v>
      </c>
      <c r="F652" s="103" t="s">
        <v>3770</v>
      </c>
      <c r="G652" s="103" t="s">
        <v>3771</v>
      </c>
      <c r="H652" s="103" t="s">
        <v>435</v>
      </c>
      <c r="I652" s="103">
        <v>0</v>
      </c>
      <c r="J652" s="103">
        <v>1000</v>
      </c>
      <c r="K652" s="103">
        <v>1000</v>
      </c>
      <c r="L652" s="103">
        <v>1000</v>
      </c>
      <c r="M652" s="103" t="s">
        <v>21</v>
      </c>
      <c r="N652" s="103">
        <v>1000</v>
      </c>
      <c r="O652" s="105"/>
      <c r="P652" s="105">
        <v>44481</v>
      </c>
      <c r="Q652" s="103" t="s">
        <v>3772</v>
      </c>
      <c r="R652" s="103" t="s">
        <v>23</v>
      </c>
      <c r="S652" s="103"/>
      <c r="T652" s="96"/>
      <c r="U652" s="96"/>
      <c r="V652" s="96"/>
      <c r="W652" s="96"/>
      <c r="X652" s="96"/>
      <c r="Y652" s="96"/>
      <c r="Z652" s="96"/>
      <c r="AA652" s="96"/>
    </row>
    <row r="653" spans="1:27" ht="15.75" customHeight="1">
      <c r="A653" s="2">
        <v>520</v>
      </c>
      <c r="B653" s="2" t="s">
        <v>3773</v>
      </c>
      <c r="C653" s="103" t="s">
        <v>3774</v>
      </c>
      <c r="D653" s="103" t="s">
        <v>3775</v>
      </c>
      <c r="E653" s="103" t="s">
        <v>3776</v>
      </c>
      <c r="F653" s="103" t="s">
        <v>3777</v>
      </c>
      <c r="G653" s="103" t="s">
        <v>3778</v>
      </c>
      <c r="H653" s="103" t="s">
        <v>435</v>
      </c>
      <c r="I653" s="103">
        <v>0</v>
      </c>
      <c r="J653" s="103">
        <v>1000</v>
      </c>
      <c r="K653" s="103">
        <v>1000</v>
      </c>
      <c r="L653" s="103">
        <v>1000</v>
      </c>
      <c r="M653" s="103" t="s">
        <v>21</v>
      </c>
      <c r="N653" s="103">
        <v>1000</v>
      </c>
      <c r="O653" s="105"/>
      <c r="P653" s="105">
        <v>44481</v>
      </c>
      <c r="Q653" s="103" t="s">
        <v>3779</v>
      </c>
      <c r="R653" s="103" t="s">
        <v>23</v>
      </c>
      <c r="S653" s="103"/>
      <c r="T653" s="96"/>
      <c r="U653" s="96"/>
      <c r="V653" s="96"/>
      <c r="W653" s="96"/>
      <c r="X653" s="96"/>
      <c r="Y653" s="96"/>
      <c r="Z653" s="96"/>
      <c r="AA653" s="96"/>
    </row>
    <row r="654" spans="1:27" ht="15.75" customHeight="1">
      <c r="A654" s="2">
        <v>521</v>
      </c>
      <c r="B654" s="2" t="s">
        <v>3780</v>
      </c>
      <c r="C654" s="103" t="s">
        <v>1331</v>
      </c>
      <c r="D654" s="103" t="s">
        <v>1332</v>
      </c>
      <c r="E654" s="103" t="s">
        <v>3781</v>
      </c>
      <c r="F654" s="103" t="s">
        <v>3782</v>
      </c>
      <c r="G654" s="103" t="s">
        <v>3783</v>
      </c>
      <c r="H654" s="103" t="s">
        <v>435</v>
      </c>
      <c r="I654" s="103">
        <v>0</v>
      </c>
      <c r="J654" s="103">
        <v>1000</v>
      </c>
      <c r="K654" s="103">
        <v>1000</v>
      </c>
      <c r="L654" s="103">
        <v>1000</v>
      </c>
      <c r="M654" s="103" t="s">
        <v>21</v>
      </c>
      <c r="N654" s="103">
        <v>1000</v>
      </c>
      <c r="O654" s="105"/>
      <c r="P654" s="105">
        <v>44481</v>
      </c>
      <c r="Q654" s="103" t="s">
        <v>3784</v>
      </c>
      <c r="R654" s="103" t="s">
        <v>23</v>
      </c>
      <c r="S654" s="103"/>
      <c r="T654" s="96"/>
      <c r="U654" s="96"/>
      <c r="V654" s="96"/>
      <c r="W654" s="96"/>
      <c r="X654" s="96"/>
      <c r="Y654" s="96"/>
      <c r="Z654" s="96"/>
      <c r="AA654" s="96"/>
    </row>
    <row r="655" spans="1:27" ht="15.75" customHeight="1">
      <c r="A655" s="2">
        <v>522</v>
      </c>
      <c r="B655" s="2" t="s">
        <v>2798</v>
      </c>
      <c r="C655" s="103" t="s">
        <v>1197</v>
      </c>
      <c r="D655" s="103" t="s">
        <v>465</v>
      </c>
      <c r="E655" s="103" t="s">
        <v>3785</v>
      </c>
      <c r="F655" s="103" t="s">
        <v>3786</v>
      </c>
      <c r="G655" s="103" t="s">
        <v>3787</v>
      </c>
      <c r="H655" s="103" t="s">
        <v>435</v>
      </c>
      <c r="I655" s="103">
        <v>0</v>
      </c>
      <c r="J655" s="103">
        <v>1000</v>
      </c>
      <c r="K655" s="103">
        <v>1000</v>
      </c>
      <c r="L655" s="103">
        <v>1000</v>
      </c>
      <c r="M655" s="103" t="s">
        <v>21</v>
      </c>
      <c r="N655" s="103">
        <v>1000</v>
      </c>
      <c r="O655" s="105"/>
      <c r="P655" s="105">
        <v>44481</v>
      </c>
      <c r="Q655" s="103" t="s">
        <v>3788</v>
      </c>
      <c r="R655" s="103" t="s">
        <v>23</v>
      </c>
      <c r="S655" s="103"/>
      <c r="T655" s="96"/>
      <c r="U655" s="96"/>
      <c r="V655" s="96"/>
      <c r="W655" s="96"/>
      <c r="X655" s="96"/>
      <c r="Y655" s="96"/>
      <c r="Z655" s="96"/>
      <c r="AA655" s="96"/>
    </row>
    <row r="656" spans="1:27" ht="15.75" customHeight="1">
      <c r="A656" s="2">
        <v>523</v>
      </c>
      <c r="B656" s="2" t="s">
        <v>3789</v>
      </c>
      <c r="C656" s="103" t="s">
        <v>3790</v>
      </c>
      <c r="D656" s="103" t="s">
        <v>3791</v>
      </c>
      <c r="E656" s="103" t="s">
        <v>3792</v>
      </c>
      <c r="F656" s="103" t="s">
        <v>3793</v>
      </c>
      <c r="G656" s="103" t="s">
        <v>3794</v>
      </c>
      <c r="H656" s="103" t="s">
        <v>435</v>
      </c>
      <c r="I656" s="103">
        <v>0</v>
      </c>
      <c r="J656" s="103">
        <v>1000</v>
      </c>
      <c r="K656" s="103">
        <v>1000</v>
      </c>
      <c r="L656" s="103">
        <v>1000</v>
      </c>
      <c r="M656" s="103" t="s">
        <v>21</v>
      </c>
      <c r="N656" s="103">
        <v>1000</v>
      </c>
      <c r="O656" s="105"/>
      <c r="P656" s="105">
        <v>44481</v>
      </c>
      <c r="Q656" s="103" t="s">
        <v>3795</v>
      </c>
      <c r="R656" s="103" t="s">
        <v>23</v>
      </c>
      <c r="S656" s="103"/>
      <c r="T656" s="96"/>
      <c r="U656" s="96"/>
      <c r="V656" s="96"/>
      <c r="W656" s="96"/>
      <c r="X656" s="96"/>
      <c r="Y656" s="96"/>
      <c r="Z656" s="96"/>
      <c r="AA656" s="96"/>
    </row>
    <row r="657" spans="1:27" ht="15.75" customHeight="1">
      <c r="A657" s="2">
        <v>524</v>
      </c>
      <c r="B657" s="2" t="s">
        <v>1981</v>
      </c>
      <c r="C657" s="103" t="s">
        <v>3796</v>
      </c>
      <c r="D657" s="103" t="s">
        <v>3797</v>
      </c>
      <c r="E657" s="103" t="s">
        <v>3798</v>
      </c>
      <c r="F657" s="103" t="s">
        <v>3799</v>
      </c>
      <c r="G657" s="103" t="s">
        <v>3800</v>
      </c>
      <c r="H657" s="103" t="s">
        <v>435</v>
      </c>
      <c r="I657" s="103">
        <v>0</v>
      </c>
      <c r="J657" s="103">
        <v>1000</v>
      </c>
      <c r="K657" s="103">
        <v>1000</v>
      </c>
      <c r="L657" s="103">
        <v>1000</v>
      </c>
      <c r="M657" s="103" t="s">
        <v>21</v>
      </c>
      <c r="N657" s="103">
        <v>1000</v>
      </c>
      <c r="O657" s="105"/>
      <c r="P657" s="105">
        <v>44481</v>
      </c>
      <c r="Q657" s="103" t="s">
        <v>3801</v>
      </c>
      <c r="R657" s="103" t="s">
        <v>23</v>
      </c>
      <c r="S657" s="103"/>
      <c r="T657" s="96"/>
      <c r="U657" s="96"/>
      <c r="V657" s="96"/>
      <c r="W657" s="96"/>
      <c r="X657" s="96"/>
      <c r="Y657" s="96"/>
      <c r="Z657" s="96"/>
      <c r="AA657" s="96"/>
    </row>
    <row r="658" spans="1:27" ht="15.75" customHeight="1">
      <c r="A658" s="2">
        <v>525</v>
      </c>
      <c r="B658" s="2" t="s">
        <v>1981</v>
      </c>
      <c r="C658" s="103" t="s">
        <v>2822</v>
      </c>
      <c r="D658" s="103" t="s">
        <v>2823</v>
      </c>
      <c r="E658" s="103" t="s">
        <v>3802</v>
      </c>
      <c r="F658" s="103" t="s">
        <v>3803</v>
      </c>
      <c r="G658" s="103" t="s">
        <v>3804</v>
      </c>
      <c r="H658" s="103" t="s">
        <v>435</v>
      </c>
      <c r="I658" s="103">
        <v>0</v>
      </c>
      <c r="J658" s="103">
        <v>1000</v>
      </c>
      <c r="K658" s="103">
        <v>1000</v>
      </c>
      <c r="L658" s="103">
        <v>1000</v>
      </c>
      <c r="M658" s="103" t="s">
        <v>21</v>
      </c>
      <c r="N658" s="103">
        <v>1000</v>
      </c>
      <c r="O658" s="105"/>
      <c r="P658" s="105">
        <v>44481</v>
      </c>
      <c r="Q658" s="103" t="s">
        <v>3805</v>
      </c>
      <c r="R658" s="103" t="s">
        <v>23</v>
      </c>
      <c r="S658" s="103"/>
      <c r="T658" s="96"/>
      <c r="U658" s="96"/>
      <c r="V658" s="96"/>
      <c r="W658" s="96"/>
      <c r="X658" s="96"/>
      <c r="Y658" s="96"/>
      <c r="Z658" s="96"/>
      <c r="AA658" s="96"/>
    </row>
    <row r="659" spans="1:27" ht="15.75" customHeight="1">
      <c r="A659" s="2">
        <v>526</v>
      </c>
      <c r="B659" s="2" t="s">
        <v>3806</v>
      </c>
      <c r="C659" s="103" t="s">
        <v>3807</v>
      </c>
      <c r="D659" s="103" t="s">
        <v>3808</v>
      </c>
      <c r="E659" s="103" t="s">
        <v>3809</v>
      </c>
      <c r="F659" s="103" t="s">
        <v>3810</v>
      </c>
      <c r="G659" s="103" t="s">
        <v>3811</v>
      </c>
      <c r="H659" s="103" t="s">
        <v>435</v>
      </c>
      <c r="I659" s="103">
        <v>0</v>
      </c>
      <c r="J659" s="103">
        <v>1000</v>
      </c>
      <c r="K659" s="103">
        <v>1000</v>
      </c>
      <c r="L659" s="103">
        <v>1000</v>
      </c>
      <c r="M659" s="103" t="s">
        <v>21</v>
      </c>
      <c r="N659" s="103">
        <v>1000</v>
      </c>
      <c r="O659" s="105"/>
      <c r="P659" s="105">
        <v>44481</v>
      </c>
      <c r="Q659" s="103" t="s">
        <v>3812</v>
      </c>
      <c r="R659" s="103" t="s">
        <v>23</v>
      </c>
      <c r="S659" s="103"/>
      <c r="T659" s="96"/>
      <c r="U659" s="96"/>
      <c r="V659" s="96"/>
      <c r="W659" s="96"/>
      <c r="X659" s="96"/>
      <c r="Y659" s="96"/>
      <c r="Z659" s="96"/>
      <c r="AA659" s="96"/>
    </row>
    <row r="660" spans="1:27" ht="15.75" customHeight="1">
      <c r="A660" s="2">
        <v>527</v>
      </c>
      <c r="B660" s="2" t="s">
        <v>1364</v>
      </c>
      <c r="C660" s="103" t="s">
        <v>3115</v>
      </c>
      <c r="D660" s="103" t="s">
        <v>3813</v>
      </c>
      <c r="E660" s="103" t="s">
        <v>3814</v>
      </c>
      <c r="F660" s="103" t="s">
        <v>3815</v>
      </c>
      <c r="G660" s="103" t="s">
        <v>3816</v>
      </c>
      <c r="H660" s="103" t="s">
        <v>435</v>
      </c>
      <c r="I660" s="103">
        <v>0</v>
      </c>
      <c r="J660" s="103">
        <v>1000</v>
      </c>
      <c r="K660" s="103">
        <v>1000</v>
      </c>
      <c r="L660" s="103">
        <v>1000</v>
      </c>
      <c r="M660" s="103" t="s">
        <v>21</v>
      </c>
      <c r="N660" s="103">
        <v>1000</v>
      </c>
      <c r="O660" s="105"/>
      <c r="P660" s="105">
        <v>44481</v>
      </c>
      <c r="Q660" s="103" t="s">
        <v>3817</v>
      </c>
      <c r="R660" s="103" t="s">
        <v>23</v>
      </c>
      <c r="S660" s="103"/>
      <c r="T660" s="96"/>
      <c r="U660" s="96"/>
      <c r="V660" s="96"/>
      <c r="W660" s="96"/>
      <c r="X660" s="96"/>
      <c r="Y660" s="96"/>
      <c r="Z660" s="96"/>
      <c r="AA660" s="96"/>
    </row>
    <row r="661" spans="1:27" ht="15.75" customHeight="1">
      <c r="A661" s="2">
        <v>528</v>
      </c>
      <c r="B661" s="2" t="s">
        <v>3818</v>
      </c>
      <c r="C661" s="103" t="s">
        <v>3819</v>
      </c>
      <c r="D661" s="103" t="s">
        <v>3820</v>
      </c>
      <c r="E661" s="103" t="s">
        <v>3821</v>
      </c>
      <c r="F661" s="103" t="s">
        <v>3822</v>
      </c>
      <c r="G661" s="103" t="s">
        <v>3823</v>
      </c>
      <c r="H661" s="103" t="s">
        <v>435</v>
      </c>
      <c r="I661" s="103">
        <v>0</v>
      </c>
      <c r="J661" s="103">
        <v>1000</v>
      </c>
      <c r="K661" s="103">
        <v>1000</v>
      </c>
      <c r="L661" s="103">
        <v>1000</v>
      </c>
      <c r="M661" s="103" t="s">
        <v>21</v>
      </c>
      <c r="N661" s="103">
        <v>1000</v>
      </c>
      <c r="O661" s="105"/>
      <c r="P661" s="105">
        <v>44481</v>
      </c>
      <c r="Q661" s="103" t="s">
        <v>3824</v>
      </c>
      <c r="R661" s="103" t="s">
        <v>23</v>
      </c>
      <c r="S661" s="103"/>
      <c r="T661" s="96"/>
      <c r="U661" s="96"/>
      <c r="V661" s="96"/>
      <c r="W661" s="96"/>
      <c r="X661" s="96"/>
      <c r="Y661" s="96"/>
      <c r="Z661" s="96"/>
      <c r="AA661" s="96"/>
    </row>
    <row r="662" spans="1:27" ht="15.75" customHeight="1">
      <c r="A662" s="2">
        <v>529</v>
      </c>
      <c r="B662" s="2" t="s">
        <v>3818</v>
      </c>
      <c r="C662" s="103" t="s">
        <v>3825</v>
      </c>
      <c r="D662" s="103" t="s">
        <v>3826</v>
      </c>
      <c r="E662" s="103" t="s">
        <v>3827</v>
      </c>
      <c r="F662" s="103" t="s">
        <v>3828</v>
      </c>
      <c r="G662" s="103" t="s">
        <v>3829</v>
      </c>
      <c r="H662" s="103" t="s">
        <v>435</v>
      </c>
      <c r="I662" s="103">
        <v>0</v>
      </c>
      <c r="J662" s="103">
        <v>1000</v>
      </c>
      <c r="K662" s="103">
        <v>1000</v>
      </c>
      <c r="L662" s="103">
        <v>1000</v>
      </c>
      <c r="M662" s="103" t="s">
        <v>21</v>
      </c>
      <c r="N662" s="103">
        <v>1000</v>
      </c>
      <c r="O662" s="105"/>
      <c r="P662" s="105">
        <v>44481</v>
      </c>
      <c r="Q662" s="103" t="s">
        <v>3830</v>
      </c>
      <c r="R662" s="103" t="s">
        <v>23</v>
      </c>
      <c r="S662" s="103"/>
      <c r="T662" s="96"/>
      <c r="U662" s="96"/>
      <c r="V662" s="96"/>
      <c r="W662" s="96"/>
      <c r="X662" s="96"/>
      <c r="Y662" s="96"/>
      <c r="Z662" s="96"/>
      <c r="AA662" s="96"/>
    </row>
    <row r="663" spans="1:27" ht="15.75" customHeight="1">
      <c r="A663" s="2">
        <v>530</v>
      </c>
      <c r="B663" s="2" t="s">
        <v>1155</v>
      </c>
      <c r="C663" s="103" t="s">
        <v>3831</v>
      </c>
      <c r="D663" s="103" t="s">
        <v>3832</v>
      </c>
      <c r="E663" s="103" t="s">
        <v>3833</v>
      </c>
      <c r="F663" s="103" t="s">
        <v>3834</v>
      </c>
      <c r="G663" s="103" t="s">
        <v>3835</v>
      </c>
      <c r="H663" s="103" t="s">
        <v>435</v>
      </c>
      <c r="I663" s="103">
        <v>0</v>
      </c>
      <c r="J663" s="103">
        <v>1000</v>
      </c>
      <c r="K663" s="103">
        <v>1000</v>
      </c>
      <c r="L663" s="103">
        <v>1000</v>
      </c>
      <c r="M663" s="103" t="s">
        <v>21</v>
      </c>
      <c r="N663" s="103">
        <v>1000</v>
      </c>
      <c r="O663" s="105"/>
      <c r="P663" s="105">
        <v>44481</v>
      </c>
      <c r="Q663" s="103" t="s">
        <v>3836</v>
      </c>
      <c r="R663" s="103" t="s">
        <v>23</v>
      </c>
      <c r="S663" s="103"/>
      <c r="T663" s="96"/>
      <c r="U663" s="96"/>
      <c r="V663" s="96"/>
      <c r="W663" s="96"/>
      <c r="X663" s="96"/>
      <c r="Y663" s="96"/>
      <c r="Z663" s="96"/>
      <c r="AA663" s="96"/>
    </row>
    <row r="664" spans="1:27" ht="15.75" customHeight="1">
      <c r="A664" s="2">
        <v>531</v>
      </c>
      <c r="B664" s="2" t="s">
        <v>3837</v>
      </c>
      <c r="C664" s="103" t="s">
        <v>3838</v>
      </c>
      <c r="D664" s="103" t="s">
        <v>3839</v>
      </c>
      <c r="E664" s="103" t="s">
        <v>3840</v>
      </c>
      <c r="F664" s="103" t="s">
        <v>3841</v>
      </c>
      <c r="G664" s="103" t="s">
        <v>3842</v>
      </c>
      <c r="H664" s="103" t="s">
        <v>435</v>
      </c>
      <c r="I664" s="103">
        <v>10.3</v>
      </c>
      <c r="J664" s="103">
        <v>1000</v>
      </c>
      <c r="K664" s="103">
        <v>1000</v>
      </c>
      <c r="L664" s="103">
        <v>1000</v>
      </c>
      <c r="M664" s="103" t="s">
        <v>21</v>
      </c>
      <c r="N664" s="103">
        <v>1000</v>
      </c>
      <c r="O664" s="105"/>
      <c r="P664" s="105">
        <v>44481</v>
      </c>
      <c r="Q664" s="103" t="s">
        <v>3843</v>
      </c>
      <c r="R664" s="103" t="s">
        <v>23</v>
      </c>
      <c r="S664" s="103"/>
      <c r="T664" s="96"/>
      <c r="U664" s="96"/>
      <c r="V664" s="96"/>
      <c r="W664" s="96"/>
      <c r="X664" s="96"/>
      <c r="Y664" s="96"/>
      <c r="Z664" s="96"/>
      <c r="AA664" s="96"/>
    </row>
    <row r="665" spans="1:27" ht="15.75" customHeight="1">
      <c r="A665" s="2">
        <v>422</v>
      </c>
      <c r="B665" s="2" t="s">
        <v>3004</v>
      </c>
      <c r="C665" s="103" t="s">
        <v>2970</v>
      </c>
      <c r="D665" s="103" t="s">
        <v>3844</v>
      </c>
      <c r="E665" s="103" t="s">
        <v>3845</v>
      </c>
      <c r="F665" s="103" t="s">
        <v>3846</v>
      </c>
      <c r="G665" s="103" t="s">
        <v>3847</v>
      </c>
      <c r="H665" s="103" t="s">
        <v>435</v>
      </c>
      <c r="I665" s="103">
        <v>0</v>
      </c>
      <c r="J665" s="103">
        <v>1000</v>
      </c>
      <c r="K665" s="103">
        <v>1000</v>
      </c>
      <c r="L665" s="103">
        <v>1000</v>
      </c>
      <c r="M665" s="103" t="s">
        <v>21</v>
      </c>
      <c r="N665" s="103">
        <v>1000</v>
      </c>
      <c r="O665" s="105"/>
      <c r="P665" s="105">
        <v>44482</v>
      </c>
      <c r="Q665" s="103" t="s">
        <v>3848</v>
      </c>
      <c r="R665" s="103" t="s">
        <v>23</v>
      </c>
      <c r="S665" s="103"/>
      <c r="T665" s="96"/>
      <c r="U665" s="96"/>
      <c r="V665" s="96"/>
      <c r="W665" s="96"/>
      <c r="X665" s="96"/>
      <c r="Y665" s="96"/>
      <c r="Z665" s="96"/>
      <c r="AA665" s="96"/>
    </row>
    <row r="666" spans="1:27" ht="15.75" customHeight="1">
      <c r="A666" s="2">
        <v>423</v>
      </c>
      <c r="B666" s="2" t="s">
        <v>650</v>
      </c>
      <c r="C666" s="103" t="s">
        <v>1480</v>
      </c>
      <c r="D666" s="103" t="s">
        <v>471</v>
      </c>
      <c r="E666" s="103" t="s">
        <v>3849</v>
      </c>
      <c r="F666" s="103" t="s">
        <v>3850</v>
      </c>
      <c r="G666" s="103" t="s">
        <v>3851</v>
      </c>
      <c r="H666" s="103" t="s">
        <v>435</v>
      </c>
      <c r="I666" s="103">
        <v>1000</v>
      </c>
      <c r="J666" s="103">
        <v>1000</v>
      </c>
      <c r="K666" s="103">
        <v>1000</v>
      </c>
      <c r="L666" s="103">
        <v>1000</v>
      </c>
      <c r="M666" s="103" t="s">
        <v>21</v>
      </c>
      <c r="N666" s="103">
        <v>1000</v>
      </c>
      <c r="O666" s="105"/>
      <c r="P666" s="105">
        <v>44482</v>
      </c>
      <c r="Q666" s="103" t="s">
        <v>3852</v>
      </c>
      <c r="R666" s="103" t="s">
        <v>23</v>
      </c>
      <c r="S666" s="103"/>
      <c r="T666" s="96"/>
      <c r="U666" s="96"/>
      <c r="V666" s="96"/>
      <c r="W666" s="96"/>
      <c r="X666" s="96"/>
      <c r="Y666" s="96"/>
      <c r="Z666" s="96"/>
      <c r="AA666" s="96"/>
    </row>
    <row r="667" spans="1:27" ht="15.75" customHeight="1">
      <c r="A667" s="2">
        <v>399</v>
      </c>
      <c r="B667" s="2" t="s">
        <v>3853</v>
      </c>
      <c r="C667" s="103" t="s">
        <v>3200</v>
      </c>
      <c r="D667" s="103" t="s">
        <v>3201</v>
      </c>
      <c r="E667" s="103" t="s">
        <v>3854</v>
      </c>
      <c r="F667" s="103" t="s">
        <v>3855</v>
      </c>
      <c r="G667" s="103" t="s">
        <v>3856</v>
      </c>
      <c r="H667" s="103" t="s">
        <v>435</v>
      </c>
      <c r="I667" s="103">
        <v>0</v>
      </c>
      <c r="J667" s="103">
        <v>1000</v>
      </c>
      <c r="K667" s="103">
        <v>1000</v>
      </c>
      <c r="L667" s="103">
        <v>1000</v>
      </c>
      <c r="M667" s="103" t="s">
        <v>21</v>
      </c>
      <c r="N667" s="103">
        <v>1000</v>
      </c>
      <c r="O667" s="105"/>
      <c r="P667" s="105">
        <v>44483</v>
      </c>
      <c r="Q667" s="103" t="s">
        <v>3857</v>
      </c>
      <c r="R667" s="103" t="s">
        <v>23</v>
      </c>
      <c r="S667" s="103"/>
      <c r="T667" s="96"/>
      <c r="U667" s="96"/>
      <c r="V667" s="96"/>
      <c r="W667" s="96"/>
      <c r="X667" s="96"/>
      <c r="Y667" s="96"/>
      <c r="Z667" s="96"/>
      <c r="AA667" s="96"/>
    </row>
    <row r="668" spans="1:27" ht="15.75" customHeight="1">
      <c r="A668" s="2">
        <v>398</v>
      </c>
      <c r="B668" s="2" t="s">
        <v>1231</v>
      </c>
      <c r="C668" s="103" t="s">
        <v>1593</v>
      </c>
      <c r="D668" s="103" t="s">
        <v>1594</v>
      </c>
      <c r="E668" s="103" t="s">
        <v>3858</v>
      </c>
      <c r="F668" s="103" t="s">
        <v>3859</v>
      </c>
      <c r="G668" s="103" t="s">
        <v>3860</v>
      </c>
      <c r="H668" s="103" t="s">
        <v>435</v>
      </c>
      <c r="I668" s="103">
        <v>0</v>
      </c>
      <c r="J668" s="103">
        <v>1000</v>
      </c>
      <c r="K668" s="103">
        <v>1000</v>
      </c>
      <c r="L668" s="103">
        <v>1000</v>
      </c>
      <c r="M668" s="103" t="s">
        <v>21</v>
      </c>
      <c r="N668" s="103">
        <v>1000</v>
      </c>
      <c r="O668" s="105"/>
      <c r="P668" s="105">
        <v>44484</v>
      </c>
      <c r="Q668" s="103" t="s">
        <v>3861</v>
      </c>
      <c r="R668" s="103" t="s">
        <v>23</v>
      </c>
      <c r="S668" s="103"/>
      <c r="T668" s="96"/>
      <c r="U668" s="96"/>
      <c r="V668" s="96"/>
      <c r="W668" s="96"/>
      <c r="X668" s="96"/>
      <c r="Y668" s="96"/>
      <c r="Z668" s="96"/>
      <c r="AA668" s="96"/>
    </row>
    <row r="669" spans="1:27" ht="15.75" customHeight="1">
      <c r="A669" s="2">
        <v>352</v>
      </c>
      <c r="B669" s="2" t="s">
        <v>3645</v>
      </c>
      <c r="C669" s="103" t="s">
        <v>3862</v>
      </c>
      <c r="D669" s="103" t="s">
        <v>3863</v>
      </c>
      <c r="E669" s="103" t="s">
        <v>3864</v>
      </c>
      <c r="F669" s="103" t="s">
        <v>3865</v>
      </c>
      <c r="G669" s="103" t="s">
        <v>3866</v>
      </c>
      <c r="H669" s="103" t="s">
        <v>435</v>
      </c>
      <c r="I669" s="103">
        <v>1</v>
      </c>
      <c r="J669" s="103">
        <v>1000</v>
      </c>
      <c r="K669" s="103">
        <v>1000</v>
      </c>
      <c r="L669" s="103">
        <v>1000</v>
      </c>
      <c r="M669" s="103" t="s">
        <v>21</v>
      </c>
      <c r="N669" s="103">
        <v>1000</v>
      </c>
      <c r="O669" s="105"/>
      <c r="P669" s="105">
        <v>44484</v>
      </c>
      <c r="Q669" s="103" t="s">
        <v>3867</v>
      </c>
      <c r="R669" s="103" t="s">
        <v>23</v>
      </c>
      <c r="S669" s="103"/>
      <c r="T669" s="96"/>
      <c r="U669" s="96"/>
      <c r="V669" s="96"/>
      <c r="W669" s="96"/>
      <c r="X669" s="96"/>
      <c r="Y669" s="96"/>
      <c r="Z669" s="96"/>
      <c r="AA669" s="96"/>
    </row>
    <row r="670" spans="1:27" ht="15.75" customHeight="1">
      <c r="A670" s="2">
        <v>353</v>
      </c>
      <c r="B670" s="2" t="s">
        <v>1250</v>
      </c>
      <c r="C670" s="103" t="s">
        <v>2065</v>
      </c>
      <c r="D670" s="103" t="s">
        <v>2066</v>
      </c>
      <c r="E670" s="103" t="s">
        <v>3868</v>
      </c>
      <c r="F670" s="103" t="s">
        <v>3869</v>
      </c>
      <c r="G670" s="103" t="s">
        <v>3870</v>
      </c>
      <c r="H670" s="103" t="s">
        <v>435</v>
      </c>
      <c r="I670" s="103">
        <v>0</v>
      </c>
      <c r="J670" s="103">
        <v>1000</v>
      </c>
      <c r="K670" s="103">
        <v>1000</v>
      </c>
      <c r="L670" s="103">
        <v>1000</v>
      </c>
      <c r="M670" s="103" t="s">
        <v>21</v>
      </c>
      <c r="N670" s="103">
        <v>1000</v>
      </c>
      <c r="O670" s="105"/>
      <c r="P670" s="105">
        <v>44484</v>
      </c>
      <c r="Q670" s="103" t="s">
        <v>3871</v>
      </c>
      <c r="R670" s="103" t="s">
        <v>23</v>
      </c>
      <c r="S670" s="103"/>
      <c r="T670" s="96"/>
      <c r="U670" s="96"/>
      <c r="V670" s="96"/>
      <c r="W670" s="96"/>
      <c r="X670" s="96"/>
      <c r="Y670" s="96"/>
      <c r="Z670" s="96"/>
      <c r="AA670" s="96"/>
    </row>
    <row r="671" spans="1:27" ht="15.75" customHeight="1">
      <c r="A671" s="2">
        <v>354</v>
      </c>
      <c r="B671" s="2" t="s">
        <v>1619</v>
      </c>
      <c r="C671" s="103" t="s">
        <v>2065</v>
      </c>
      <c r="D671" s="103" t="s">
        <v>2066</v>
      </c>
      <c r="E671" s="103" t="s">
        <v>3872</v>
      </c>
      <c r="F671" s="103" t="s">
        <v>3873</v>
      </c>
      <c r="G671" s="103" t="s">
        <v>3874</v>
      </c>
      <c r="H671" s="103" t="s">
        <v>435</v>
      </c>
      <c r="I671" s="103">
        <v>0</v>
      </c>
      <c r="J671" s="103">
        <v>1000</v>
      </c>
      <c r="K671" s="103">
        <v>1000</v>
      </c>
      <c r="L671" s="103">
        <v>1000</v>
      </c>
      <c r="M671" s="103" t="s">
        <v>21</v>
      </c>
      <c r="N671" s="103">
        <v>1000</v>
      </c>
      <c r="O671" s="105"/>
      <c r="P671" s="105">
        <v>44484</v>
      </c>
      <c r="Q671" s="103" t="s">
        <v>3875</v>
      </c>
      <c r="R671" s="103" t="s">
        <v>23</v>
      </c>
      <c r="S671" s="103"/>
      <c r="T671" s="96"/>
      <c r="U671" s="96"/>
      <c r="V671" s="96"/>
      <c r="W671" s="96"/>
      <c r="X671" s="96"/>
      <c r="Y671" s="96"/>
      <c r="Z671" s="96"/>
      <c r="AA671" s="96"/>
    </row>
    <row r="672" spans="1:27" ht="15.75" customHeight="1">
      <c r="A672" s="2">
        <v>355</v>
      </c>
      <c r="B672" s="2" t="s">
        <v>939</v>
      </c>
      <c r="C672" s="103" t="s">
        <v>2862</v>
      </c>
      <c r="D672" s="103" t="s">
        <v>2863</v>
      </c>
      <c r="E672" s="103" t="s">
        <v>3876</v>
      </c>
      <c r="F672" s="103" t="s">
        <v>3877</v>
      </c>
      <c r="G672" s="103" t="s">
        <v>3878</v>
      </c>
      <c r="H672" s="103" t="s">
        <v>435</v>
      </c>
      <c r="I672" s="103">
        <v>0</v>
      </c>
      <c r="J672" s="103">
        <v>1000</v>
      </c>
      <c r="K672" s="103">
        <v>1000</v>
      </c>
      <c r="L672" s="103">
        <v>1000</v>
      </c>
      <c r="M672" s="103" t="s">
        <v>21</v>
      </c>
      <c r="N672" s="103">
        <v>1000</v>
      </c>
      <c r="O672" s="105"/>
      <c r="P672" s="105">
        <v>44484</v>
      </c>
      <c r="Q672" s="103" t="s">
        <v>3879</v>
      </c>
      <c r="R672" s="103" t="s">
        <v>23</v>
      </c>
      <c r="S672" s="103"/>
      <c r="T672" s="96"/>
      <c r="U672" s="96"/>
      <c r="V672" s="96"/>
      <c r="W672" s="96"/>
      <c r="X672" s="96"/>
      <c r="Y672" s="96"/>
      <c r="Z672" s="96"/>
      <c r="AA672" s="96"/>
    </row>
    <row r="673" spans="1:27" ht="15.75" customHeight="1">
      <c r="A673" s="2">
        <v>356</v>
      </c>
      <c r="B673" s="2" t="s">
        <v>744</v>
      </c>
      <c r="C673" s="103" t="s">
        <v>894</v>
      </c>
      <c r="D673" s="103" t="s">
        <v>419</v>
      </c>
      <c r="E673" s="103" t="s">
        <v>3880</v>
      </c>
      <c r="F673" s="103" t="s">
        <v>3881</v>
      </c>
      <c r="G673" s="103" t="s">
        <v>3882</v>
      </c>
      <c r="H673" s="103" t="s">
        <v>435</v>
      </c>
      <c r="I673" s="103">
        <v>0</v>
      </c>
      <c r="J673" s="103">
        <v>1000</v>
      </c>
      <c r="K673" s="103">
        <v>1000</v>
      </c>
      <c r="L673" s="103">
        <v>1000</v>
      </c>
      <c r="M673" s="103" t="s">
        <v>21</v>
      </c>
      <c r="N673" s="103">
        <v>1000</v>
      </c>
      <c r="O673" s="105"/>
      <c r="P673" s="105">
        <v>44484</v>
      </c>
      <c r="Q673" s="103" t="s">
        <v>3883</v>
      </c>
      <c r="R673" s="103" t="s">
        <v>23</v>
      </c>
      <c r="S673" s="103"/>
      <c r="T673" s="96"/>
      <c r="U673" s="96"/>
      <c r="V673" s="96"/>
      <c r="W673" s="96"/>
      <c r="X673" s="96"/>
      <c r="Y673" s="96"/>
      <c r="Z673" s="96"/>
      <c r="AA673" s="96"/>
    </row>
    <row r="674" spans="1:27" ht="15.75" customHeight="1">
      <c r="A674" s="2">
        <v>287</v>
      </c>
      <c r="B674" s="2" t="s">
        <v>3884</v>
      </c>
      <c r="C674" s="103" t="s">
        <v>1480</v>
      </c>
      <c r="D674" s="103" t="s">
        <v>471</v>
      </c>
      <c r="E674" s="103" t="s">
        <v>3885</v>
      </c>
      <c r="F674" s="103" t="s">
        <v>3886</v>
      </c>
      <c r="G674" s="103" t="s">
        <v>3887</v>
      </c>
      <c r="H674" s="103" t="s">
        <v>435</v>
      </c>
      <c r="I674" s="103">
        <v>0</v>
      </c>
      <c r="J674" s="103">
        <v>1000</v>
      </c>
      <c r="K674" s="103">
        <v>1000</v>
      </c>
      <c r="L674" s="103">
        <v>1000</v>
      </c>
      <c r="M674" s="103" t="s">
        <v>21</v>
      </c>
      <c r="N674" s="103">
        <v>1000</v>
      </c>
      <c r="O674" s="105"/>
      <c r="P674" s="105">
        <v>44487</v>
      </c>
      <c r="Q674" s="103" t="s">
        <v>3888</v>
      </c>
      <c r="R674" s="103" t="s">
        <v>23</v>
      </c>
      <c r="S674" s="103"/>
      <c r="T674" s="96"/>
      <c r="U674" s="96"/>
      <c r="V674" s="96"/>
      <c r="W674" s="96"/>
      <c r="X674" s="96"/>
      <c r="Y674" s="96"/>
      <c r="Z674" s="96"/>
      <c r="AA674" s="96"/>
    </row>
    <row r="675" spans="1:27" ht="15.75" customHeight="1">
      <c r="A675" s="2">
        <v>288</v>
      </c>
      <c r="B675" s="2" t="s">
        <v>1116</v>
      </c>
      <c r="C675" s="103" t="s">
        <v>3889</v>
      </c>
      <c r="D675" s="103" t="s">
        <v>3890</v>
      </c>
      <c r="E675" s="103" t="s">
        <v>3891</v>
      </c>
      <c r="F675" s="103" t="s">
        <v>3892</v>
      </c>
      <c r="G675" s="103" t="s">
        <v>3893</v>
      </c>
      <c r="H675" s="103" t="s">
        <v>435</v>
      </c>
      <c r="I675" s="103">
        <v>0</v>
      </c>
      <c r="J675" s="103">
        <v>1000</v>
      </c>
      <c r="K675" s="103">
        <v>1000</v>
      </c>
      <c r="L675" s="103">
        <v>1000</v>
      </c>
      <c r="M675" s="103" t="s">
        <v>21</v>
      </c>
      <c r="N675" s="103">
        <v>1000</v>
      </c>
      <c r="O675" s="105"/>
      <c r="P675" s="105">
        <v>44487</v>
      </c>
      <c r="Q675" s="103" t="s">
        <v>3894</v>
      </c>
      <c r="R675" s="103" t="s">
        <v>23</v>
      </c>
      <c r="S675" s="103"/>
      <c r="T675" s="96"/>
      <c r="U675" s="96"/>
      <c r="V675" s="96"/>
      <c r="W675" s="96"/>
      <c r="X675" s="96"/>
      <c r="Y675" s="96"/>
      <c r="Z675" s="96"/>
      <c r="AA675" s="96"/>
    </row>
    <row r="676" spans="1:27" ht="15.75" customHeight="1">
      <c r="A676" s="2">
        <v>289</v>
      </c>
      <c r="B676" s="2" t="s">
        <v>3895</v>
      </c>
      <c r="C676" s="103" t="s">
        <v>974</v>
      </c>
      <c r="D676" s="103" t="s">
        <v>511</v>
      </c>
      <c r="E676" s="103" t="s">
        <v>3896</v>
      </c>
      <c r="F676" s="103" t="s">
        <v>3897</v>
      </c>
      <c r="G676" s="103" t="s">
        <v>3898</v>
      </c>
      <c r="H676" s="103" t="s">
        <v>435</v>
      </c>
      <c r="I676" s="103">
        <v>0</v>
      </c>
      <c r="J676" s="103">
        <v>1000</v>
      </c>
      <c r="K676" s="103">
        <v>1000</v>
      </c>
      <c r="L676" s="103">
        <v>1000</v>
      </c>
      <c r="M676" s="103" t="s">
        <v>21</v>
      </c>
      <c r="N676" s="103">
        <v>1000</v>
      </c>
      <c r="O676" s="105"/>
      <c r="P676" s="105">
        <v>44487</v>
      </c>
      <c r="Q676" s="103" t="s">
        <v>3899</v>
      </c>
      <c r="R676" s="103" t="s">
        <v>23</v>
      </c>
      <c r="S676" s="103"/>
      <c r="T676" s="96"/>
      <c r="U676" s="96"/>
      <c r="V676" s="96"/>
      <c r="W676" s="96"/>
      <c r="X676" s="96"/>
      <c r="Y676" s="96"/>
      <c r="Z676" s="96"/>
      <c r="AA676" s="96"/>
    </row>
    <row r="677" spans="1:27" ht="15.75" customHeight="1">
      <c r="A677" s="2">
        <v>290</v>
      </c>
      <c r="B677" s="2" t="s">
        <v>2089</v>
      </c>
      <c r="C677" s="103" t="s">
        <v>1323</v>
      </c>
      <c r="D677" s="103" t="s">
        <v>3900</v>
      </c>
      <c r="E677" s="103" t="s">
        <v>3901</v>
      </c>
      <c r="F677" s="103" t="s">
        <v>3902</v>
      </c>
      <c r="G677" s="103" t="s">
        <v>3903</v>
      </c>
      <c r="H677" s="103" t="s">
        <v>435</v>
      </c>
      <c r="I677" s="103">
        <v>0</v>
      </c>
      <c r="J677" s="103">
        <v>1000</v>
      </c>
      <c r="K677" s="103">
        <v>1000</v>
      </c>
      <c r="L677" s="103">
        <v>1000</v>
      </c>
      <c r="M677" s="103" t="s">
        <v>21</v>
      </c>
      <c r="N677" s="103">
        <v>1000</v>
      </c>
      <c r="O677" s="105"/>
      <c r="P677" s="105">
        <v>44487</v>
      </c>
      <c r="Q677" s="103" t="s">
        <v>3904</v>
      </c>
      <c r="R677" s="103" t="s">
        <v>23</v>
      </c>
      <c r="S677" s="103"/>
      <c r="T677" s="96"/>
      <c r="U677" s="96"/>
      <c r="V677" s="96"/>
      <c r="W677" s="96"/>
      <c r="X677" s="96"/>
      <c r="Y677" s="96"/>
      <c r="Z677" s="96"/>
      <c r="AA677" s="96"/>
    </row>
    <row r="678" spans="1:27" ht="15.75" customHeight="1">
      <c r="A678" s="2">
        <v>291</v>
      </c>
      <c r="B678" s="2" t="s">
        <v>3905</v>
      </c>
      <c r="C678" s="103" t="s">
        <v>3906</v>
      </c>
      <c r="D678" s="103" t="s">
        <v>3907</v>
      </c>
      <c r="E678" s="103" t="s">
        <v>3908</v>
      </c>
      <c r="F678" s="103" t="s">
        <v>3909</v>
      </c>
      <c r="G678" s="103" t="s">
        <v>3910</v>
      </c>
      <c r="H678" s="103" t="s">
        <v>435</v>
      </c>
      <c r="I678" s="103">
        <v>0</v>
      </c>
      <c r="J678" s="103">
        <v>1000</v>
      </c>
      <c r="K678" s="103">
        <v>1000</v>
      </c>
      <c r="L678" s="103">
        <v>1000</v>
      </c>
      <c r="M678" s="103" t="s">
        <v>21</v>
      </c>
      <c r="N678" s="103">
        <v>1000</v>
      </c>
      <c r="O678" s="105"/>
      <c r="P678" s="105">
        <v>44487</v>
      </c>
      <c r="Q678" s="103" t="s">
        <v>3911</v>
      </c>
      <c r="R678" s="103" t="s">
        <v>23</v>
      </c>
      <c r="S678" s="103"/>
      <c r="T678" s="96"/>
      <c r="U678" s="96"/>
      <c r="V678" s="96"/>
      <c r="W678" s="96"/>
      <c r="X678" s="96"/>
      <c r="Y678" s="96"/>
      <c r="Z678" s="96"/>
      <c r="AA678" s="96"/>
    </row>
    <row r="679" spans="1:27" ht="15.75" customHeight="1">
      <c r="A679" s="2">
        <v>292</v>
      </c>
      <c r="B679" s="2" t="s">
        <v>642</v>
      </c>
      <c r="C679" s="103" t="s">
        <v>3790</v>
      </c>
      <c r="D679" s="103" t="s">
        <v>3791</v>
      </c>
      <c r="E679" s="103" t="s">
        <v>3912</v>
      </c>
      <c r="F679" s="103" t="s">
        <v>3913</v>
      </c>
      <c r="G679" s="103" t="s">
        <v>3914</v>
      </c>
      <c r="H679" s="103" t="s">
        <v>435</v>
      </c>
      <c r="I679" s="103">
        <v>0</v>
      </c>
      <c r="J679" s="103">
        <v>1000</v>
      </c>
      <c r="K679" s="103">
        <v>1000</v>
      </c>
      <c r="L679" s="103">
        <v>1000</v>
      </c>
      <c r="M679" s="103" t="s">
        <v>21</v>
      </c>
      <c r="N679" s="103">
        <v>1000</v>
      </c>
      <c r="O679" s="105"/>
      <c r="P679" s="105">
        <v>44487</v>
      </c>
      <c r="Q679" s="103" t="s">
        <v>3915</v>
      </c>
      <c r="R679" s="103" t="s">
        <v>23</v>
      </c>
      <c r="S679" s="103"/>
      <c r="T679" s="96"/>
      <c r="U679" s="96"/>
      <c r="V679" s="96"/>
      <c r="W679" s="96"/>
      <c r="X679" s="96"/>
      <c r="Y679" s="96"/>
      <c r="Z679" s="96"/>
      <c r="AA679" s="96"/>
    </row>
    <row r="680" spans="1:27" ht="15.75" customHeight="1">
      <c r="A680" s="2">
        <v>293</v>
      </c>
      <c r="B680" s="2" t="s">
        <v>3916</v>
      </c>
      <c r="C680" s="103" t="s">
        <v>3917</v>
      </c>
      <c r="D680" s="103" t="s">
        <v>3918</v>
      </c>
      <c r="E680" s="103" t="s">
        <v>3919</v>
      </c>
      <c r="F680" s="103" t="s">
        <v>3920</v>
      </c>
      <c r="G680" s="103" t="s">
        <v>3921</v>
      </c>
      <c r="H680" s="103" t="s">
        <v>435</v>
      </c>
      <c r="I680" s="103">
        <v>6.8099999999999001</v>
      </c>
      <c r="J680" s="103">
        <v>1000</v>
      </c>
      <c r="K680" s="103">
        <v>1000</v>
      </c>
      <c r="L680" s="103">
        <v>1000</v>
      </c>
      <c r="M680" s="103" t="s">
        <v>21</v>
      </c>
      <c r="N680" s="103">
        <v>1000</v>
      </c>
      <c r="O680" s="105"/>
      <c r="P680" s="105">
        <v>44487</v>
      </c>
      <c r="Q680" s="103" t="s">
        <v>3922</v>
      </c>
      <c r="R680" s="103" t="s">
        <v>23</v>
      </c>
      <c r="S680" s="103"/>
      <c r="T680" s="96"/>
      <c r="U680" s="96"/>
      <c r="V680" s="96"/>
      <c r="W680" s="96"/>
      <c r="X680" s="96"/>
      <c r="Y680" s="96"/>
      <c r="Z680" s="96"/>
      <c r="AA680" s="96"/>
    </row>
    <row r="681" spans="1:27" ht="15.75" customHeight="1">
      <c r="A681" s="2">
        <v>203</v>
      </c>
      <c r="B681" s="2" t="s">
        <v>2252</v>
      </c>
      <c r="C681" s="103" t="s">
        <v>3923</v>
      </c>
      <c r="D681" s="103" t="s">
        <v>3924</v>
      </c>
      <c r="E681" s="103" t="s">
        <v>3925</v>
      </c>
      <c r="F681" s="103" t="s">
        <v>3926</v>
      </c>
      <c r="G681" s="103" t="s">
        <v>3927</v>
      </c>
      <c r="H681" s="103" t="s">
        <v>1224</v>
      </c>
      <c r="I681" s="104">
        <v>0</v>
      </c>
      <c r="J681" s="103">
        <v>500</v>
      </c>
      <c r="K681" s="103">
        <v>500</v>
      </c>
      <c r="L681" s="103">
        <v>500</v>
      </c>
      <c r="M681" s="103" t="s">
        <v>21</v>
      </c>
      <c r="N681" s="103">
        <v>500</v>
      </c>
      <c r="O681" s="105"/>
      <c r="P681" s="105">
        <v>44488</v>
      </c>
      <c r="Q681" s="103" t="s">
        <v>3928</v>
      </c>
      <c r="R681" s="103" t="s">
        <v>99</v>
      </c>
      <c r="S681" s="103"/>
      <c r="T681" s="96"/>
      <c r="U681" s="96"/>
      <c r="V681" s="96"/>
      <c r="W681" s="96"/>
      <c r="X681" s="96"/>
      <c r="Y681" s="96"/>
      <c r="Z681" s="96"/>
      <c r="AA681" s="96"/>
    </row>
    <row r="682" spans="1:27" ht="15.75" customHeight="1">
      <c r="A682" s="2">
        <v>212</v>
      </c>
      <c r="B682" s="2" t="s">
        <v>3929</v>
      </c>
      <c r="C682" s="103" t="s">
        <v>1480</v>
      </c>
      <c r="D682" s="103" t="s">
        <v>471</v>
      </c>
      <c r="E682" s="103" t="s">
        <v>3930</v>
      </c>
      <c r="F682" s="103" t="s">
        <v>3931</v>
      </c>
      <c r="G682" s="103" t="s">
        <v>3932</v>
      </c>
      <c r="H682" s="103" t="s">
        <v>435</v>
      </c>
      <c r="I682" s="103">
        <v>1000</v>
      </c>
      <c r="J682" s="103">
        <v>1000</v>
      </c>
      <c r="K682" s="103">
        <v>1000</v>
      </c>
      <c r="L682" s="103">
        <v>1000</v>
      </c>
      <c r="M682" s="103" t="s">
        <v>21</v>
      </c>
      <c r="N682" s="103">
        <v>1000</v>
      </c>
      <c r="O682" s="105"/>
      <c r="P682" s="105">
        <v>44488</v>
      </c>
      <c r="Q682" s="103" t="s">
        <v>3933</v>
      </c>
      <c r="R682" s="103" t="s">
        <v>23</v>
      </c>
      <c r="S682" s="103"/>
      <c r="T682" s="96"/>
      <c r="U682" s="96"/>
      <c r="V682" s="96"/>
      <c r="W682" s="96"/>
      <c r="X682" s="96"/>
      <c r="Y682" s="96"/>
      <c r="Z682" s="96"/>
      <c r="AA682" s="96"/>
    </row>
    <row r="683" spans="1:27" ht="15.75" customHeight="1">
      <c r="A683" s="2">
        <v>213</v>
      </c>
      <c r="B683" s="2" t="s">
        <v>3250</v>
      </c>
      <c r="C683" s="103" t="s">
        <v>3934</v>
      </c>
      <c r="D683" s="103" t="s">
        <v>3935</v>
      </c>
      <c r="E683" s="103" t="s">
        <v>3936</v>
      </c>
      <c r="F683" s="103" t="s">
        <v>3937</v>
      </c>
      <c r="G683" s="103" t="s">
        <v>3938</v>
      </c>
      <c r="H683" s="103" t="s">
        <v>435</v>
      </c>
      <c r="I683" s="103">
        <v>0</v>
      </c>
      <c r="J683" s="103">
        <v>1000</v>
      </c>
      <c r="K683" s="103">
        <v>1000</v>
      </c>
      <c r="L683" s="103">
        <v>1000</v>
      </c>
      <c r="M683" s="103" t="s">
        <v>21</v>
      </c>
      <c r="N683" s="103">
        <v>1000</v>
      </c>
      <c r="O683" s="105"/>
      <c r="P683" s="105">
        <v>44488</v>
      </c>
      <c r="Q683" s="103" t="s">
        <v>3939</v>
      </c>
      <c r="R683" s="103" t="s">
        <v>23</v>
      </c>
      <c r="S683" s="103"/>
      <c r="T683" s="96"/>
      <c r="U683" s="96"/>
      <c r="V683" s="96"/>
      <c r="W683" s="96"/>
      <c r="X683" s="96"/>
      <c r="Y683" s="96"/>
      <c r="Z683" s="96"/>
      <c r="AA683" s="96"/>
    </row>
    <row r="684" spans="1:27" ht="15.75" customHeight="1">
      <c r="A684" s="2">
        <v>201</v>
      </c>
      <c r="B684" s="2" t="s">
        <v>1479</v>
      </c>
      <c r="C684" s="103" t="s">
        <v>3940</v>
      </c>
      <c r="D684" s="103" t="s">
        <v>3941</v>
      </c>
      <c r="E684" s="103" t="s">
        <v>3942</v>
      </c>
      <c r="F684" s="103" t="s">
        <v>3943</v>
      </c>
      <c r="G684" s="103" t="s">
        <v>3944</v>
      </c>
      <c r="H684" s="103" t="s">
        <v>3945</v>
      </c>
      <c r="I684" s="104">
        <v>0.53999999999995996</v>
      </c>
      <c r="J684" s="103">
        <v>803</v>
      </c>
      <c r="K684" s="103">
        <v>803</v>
      </c>
      <c r="L684" s="103">
        <v>803</v>
      </c>
      <c r="M684" s="103" t="s">
        <v>21</v>
      </c>
      <c r="N684" s="103">
        <v>803</v>
      </c>
      <c r="O684" s="105"/>
      <c r="P684" s="105">
        <v>44488</v>
      </c>
      <c r="Q684" s="103" t="s">
        <v>3946</v>
      </c>
      <c r="R684" s="103" t="s">
        <v>99</v>
      </c>
      <c r="S684" s="103"/>
      <c r="T684" s="96"/>
      <c r="U684" s="96"/>
      <c r="V684" s="96"/>
      <c r="W684" s="96"/>
      <c r="X684" s="96"/>
      <c r="Y684" s="96"/>
      <c r="Z684" s="96"/>
      <c r="AA684" s="96"/>
    </row>
    <row r="685" spans="1:27" ht="15.75" customHeight="1">
      <c r="A685" s="2">
        <v>181</v>
      </c>
      <c r="B685" s="2" t="s">
        <v>650</v>
      </c>
      <c r="C685" s="103" t="s">
        <v>933</v>
      </c>
      <c r="D685" s="103" t="s">
        <v>934</v>
      </c>
      <c r="E685" s="103" t="s">
        <v>3947</v>
      </c>
      <c r="F685" s="103" t="s">
        <v>3948</v>
      </c>
      <c r="G685" s="103" t="s">
        <v>3949</v>
      </c>
      <c r="H685" s="103" t="s">
        <v>435</v>
      </c>
      <c r="I685" s="103">
        <v>149</v>
      </c>
      <c r="J685" s="103">
        <v>1000</v>
      </c>
      <c r="K685" s="103">
        <v>1000</v>
      </c>
      <c r="L685" s="103">
        <v>1000</v>
      </c>
      <c r="M685" s="103" t="s">
        <v>21</v>
      </c>
      <c r="N685" s="103">
        <v>1000</v>
      </c>
      <c r="O685" s="105"/>
      <c r="P685" s="105">
        <v>44489</v>
      </c>
      <c r="Q685" s="103" t="s">
        <v>3950</v>
      </c>
      <c r="R685" s="103" t="s">
        <v>23</v>
      </c>
      <c r="S685" s="103"/>
      <c r="T685" s="96"/>
      <c r="U685" s="96"/>
      <c r="V685" s="96"/>
      <c r="W685" s="96"/>
      <c r="X685" s="96"/>
      <c r="Y685" s="96"/>
      <c r="Z685" s="96"/>
      <c r="AA685" s="96"/>
    </row>
    <row r="686" spans="1:27" ht="15.75" customHeight="1">
      <c r="A686" s="2">
        <v>182</v>
      </c>
      <c r="B686" s="2" t="s">
        <v>1738</v>
      </c>
      <c r="C686" s="103" t="s">
        <v>3951</v>
      </c>
      <c r="D686" s="103" t="s">
        <v>3952</v>
      </c>
      <c r="E686" s="103" t="s">
        <v>3953</v>
      </c>
      <c r="F686" s="103" t="s">
        <v>3954</v>
      </c>
      <c r="G686" s="103" t="s">
        <v>3955</v>
      </c>
      <c r="H686" s="103" t="s">
        <v>435</v>
      </c>
      <c r="I686" s="103">
        <v>0</v>
      </c>
      <c r="J686" s="103">
        <v>1000</v>
      </c>
      <c r="K686" s="103">
        <v>1000</v>
      </c>
      <c r="L686" s="103">
        <v>1000</v>
      </c>
      <c r="M686" s="103" t="s">
        <v>21</v>
      </c>
      <c r="N686" s="103">
        <v>1000</v>
      </c>
      <c r="O686" s="105"/>
      <c r="P686" s="105">
        <v>44489</v>
      </c>
      <c r="Q686" s="103" t="s">
        <v>3956</v>
      </c>
      <c r="R686" s="103" t="s">
        <v>23</v>
      </c>
      <c r="S686" s="103"/>
      <c r="T686" s="96"/>
      <c r="U686" s="96"/>
      <c r="V686" s="96"/>
      <c r="W686" s="96"/>
      <c r="X686" s="96"/>
      <c r="Y686" s="96"/>
      <c r="Z686" s="96"/>
      <c r="AA686" s="96"/>
    </row>
    <row r="687" spans="1:27" ht="15.75" customHeight="1">
      <c r="A687" s="2">
        <v>202</v>
      </c>
      <c r="B687" s="2" t="s">
        <v>3957</v>
      </c>
      <c r="C687" s="103" t="s">
        <v>1232</v>
      </c>
      <c r="D687" s="103" t="s">
        <v>1233</v>
      </c>
      <c r="E687" s="103" t="s">
        <v>3958</v>
      </c>
      <c r="F687" s="103" t="s">
        <v>3959</v>
      </c>
      <c r="G687" s="103" t="s">
        <v>3960</v>
      </c>
      <c r="H687" s="103" t="s">
        <v>2995</v>
      </c>
      <c r="I687" s="104">
        <v>1.47</v>
      </c>
      <c r="J687" s="103">
        <v>820</v>
      </c>
      <c r="K687" s="103">
        <v>820</v>
      </c>
      <c r="L687" s="103">
        <v>820</v>
      </c>
      <c r="M687" s="103" t="s">
        <v>21</v>
      </c>
      <c r="N687" s="103">
        <v>820</v>
      </c>
      <c r="O687" s="105"/>
      <c r="P687" s="105">
        <v>44488</v>
      </c>
      <c r="Q687" s="103" t="s">
        <v>3961</v>
      </c>
      <c r="R687" s="103" t="s">
        <v>99</v>
      </c>
      <c r="S687" s="103"/>
      <c r="T687" s="96"/>
      <c r="U687" s="96"/>
      <c r="V687" s="96"/>
      <c r="W687" s="96"/>
      <c r="X687" s="96"/>
      <c r="Y687" s="96"/>
      <c r="Z687" s="96"/>
      <c r="AA687" s="96"/>
    </row>
    <row r="688" spans="1:27" ht="15.75" customHeight="1">
      <c r="A688" s="2">
        <v>183</v>
      </c>
      <c r="B688" s="2" t="s">
        <v>3455</v>
      </c>
      <c r="C688" s="103" t="s">
        <v>3962</v>
      </c>
      <c r="D688" s="103" t="s">
        <v>451</v>
      </c>
      <c r="E688" s="103" t="s">
        <v>3963</v>
      </c>
      <c r="F688" s="103" t="s">
        <v>3964</v>
      </c>
      <c r="G688" s="103" t="s">
        <v>3965</v>
      </c>
      <c r="H688" s="103" t="s">
        <v>435</v>
      </c>
      <c r="I688" s="103">
        <v>0</v>
      </c>
      <c r="J688" s="103">
        <v>1000</v>
      </c>
      <c r="K688" s="103">
        <v>1000</v>
      </c>
      <c r="L688" s="103">
        <v>1000</v>
      </c>
      <c r="M688" s="103" t="s">
        <v>21</v>
      </c>
      <c r="N688" s="103">
        <v>1000</v>
      </c>
      <c r="O688" s="105"/>
      <c r="P688" s="105">
        <v>44489</v>
      </c>
      <c r="Q688" s="103" t="s">
        <v>3966</v>
      </c>
      <c r="R688" s="103" t="s">
        <v>23</v>
      </c>
      <c r="S688" s="103"/>
      <c r="T688" s="96"/>
      <c r="U688" s="96"/>
      <c r="V688" s="96"/>
      <c r="W688" s="96"/>
      <c r="X688" s="96"/>
      <c r="Y688" s="96"/>
      <c r="Z688" s="96"/>
      <c r="AA688" s="96"/>
    </row>
    <row r="689" spans="1:27" ht="15.75" customHeight="1">
      <c r="A689" s="2">
        <v>197</v>
      </c>
      <c r="B689" s="2" t="s">
        <v>1345</v>
      </c>
      <c r="C689" s="103" t="s">
        <v>3967</v>
      </c>
      <c r="D689" s="103" t="s">
        <v>3968</v>
      </c>
      <c r="E689" s="103" t="s">
        <v>3969</v>
      </c>
      <c r="F689" s="103" t="s">
        <v>3970</v>
      </c>
      <c r="G689" s="103" t="s">
        <v>3971</v>
      </c>
      <c r="H689" s="103" t="s">
        <v>1114</v>
      </c>
      <c r="I689" s="104">
        <v>0</v>
      </c>
      <c r="J689" s="103">
        <v>2000</v>
      </c>
      <c r="K689" s="103">
        <v>2000</v>
      </c>
      <c r="L689" s="103">
        <v>2000</v>
      </c>
      <c r="M689" s="103" t="s">
        <v>21</v>
      </c>
      <c r="N689" s="103">
        <v>2000</v>
      </c>
      <c r="O689" s="105"/>
      <c r="P689" s="105">
        <v>44488</v>
      </c>
      <c r="Q689" s="103" t="s">
        <v>3972</v>
      </c>
      <c r="R689" s="103" t="s">
        <v>99</v>
      </c>
      <c r="S689" s="103"/>
      <c r="T689" s="96"/>
      <c r="U689" s="96"/>
      <c r="V689" s="96"/>
      <c r="W689" s="96"/>
      <c r="X689" s="96"/>
      <c r="Y689" s="96"/>
      <c r="Z689" s="96"/>
      <c r="AA689" s="96"/>
    </row>
    <row r="690" spans="1:27" ht="15.75" customHeight="1">
      <c r="A690" s="2">
        <v>184</v>
      </c>
      <c r="B690" s="2" t="s">
        <v>3973</v>
      </c>
      <c r="C690" s="103" t="s">
        <v>2038</v>
      </c>
      <c r="D690" s="103" t="s">
        <v>2039</v>
      </c>
      <c r="E690" s="103" t="s">
        <v>3974</v>
      </c>
      <c r="F690" s="103" t="s">
        <v>3975</v>
      </c>
      <c r="G690" s="103" t="s">
        <v>3976</v>
      </c>
      <c r="H690" s="103" t="s">
        <v>435</v>
      </c>
      <c r="I690" s="103">
        <v>0</v>
      </c>
      <c r="J690" s="103">
        <v>1000</v>
      </c>
      <c r="K690" s="103">
        <v>1000</v>
      </c>
      <c r="L690" s="103">
        <v>1000</v>
      </c>
      <c r="M690" s="103" t="s">
        <v>21</v>
      </c>
      <c r="N690" s="103">
        <v>1000</v>
      </c>
      <c r="O690" s="105"/>
      <c r="P690" s="105">
        <v>44489</v>
      </c>
      <c r="Q690" s="103" t="s">
        <v>3977</v>
      </c>
      <c r="R690" s="103" t="s">
        <v>23</v>
      </c>
      <c r="S690" s="103"/>
      <c r="T690" s="96"/>
      <c r="U690" s="96"/>
      <c r="V690" s="96"/>
      <c r="W690" s="96"/>
      <c r="X690" s="96"/>
      <c r="Y690" s="96"/>
      <c r="Z690" s="96"/>
      <c r="AA690" s="96"/>
    </row>
    <row r="691" spans="1:27" ht="15.75" customHeight="1">
      <c r="A691" s="2">
        <v>166</v>
      </c>
      <c r="B691" s="2" t="s">
        <v>3978</v>
      </c>
      <c r="C691" s="103" t="s">
        <v>1419</v>
      </c>
      <c r="D691" s="103" t="s">
        <v>1420</v>
      </c>
      <c r="E691" s="103" t="s">
        <v>3979</v>
      </c>
      <c r="F691" s="103" t="s">
        <v>3980</v>
      </c>
      <c r="G691" s="103" t="s">
        <v>3981</v>
      </c>
      <c r="H691" s="103" t="s">
        <v>865</v>
      </c>
      <c r="I691" s="104">
        <v>0</v>
      </c>
      <c r="J691" s="103">
        <v>400</v>
      </c>
      <c r="K691" s="103">
        <v>400</v>
      </c>
      <c r="L691" s="103">
        <v>400</v>
      </c>
      <c r="M691" s="103" t="s">
        <v>21</v>
      </c>
      <c r="N691" s="103">
        <v>400</v>
      </c>
      <c r="O691" s="105"/>
      <c r="P691" s="105">
        <v>44489</v>
      </c>
      <c r="Q691" s="103" t="s">
        <v>3982</v>
      </c>
      <c r="R691" s="103" t="s">
        <v>99</v>
      </c>
      <c r="S691" s="103"/>
      <c r="T691" s="96"/>
      <c r="U691" s="96"/>
      <c r="V691" s="96"/>
      <c r="W691" s="96"/>
      <c r="X691" s="96"/>
      <c r="Y691" s="96"/>
      <c r="Z691" s="96"/>
      <c r="AA691" s="96"/>
    </row>
    <row r="692" spans="1:27" ht="15.75" customHeight="1">
      <c r="A692" s="2">
        <v>185</v>
      </c>
      <c r="B692" s="2" t="s">
        <v>650</v>
      </c>
      <c r="C692" s="103" t="s">
        <v>1372</v>
      </c>
      <c r="D692" s="103" t="s">
        <v>1373</v>
      </c>
      <c r="E692" s="103" t="s">
        <v>3983</v>
      </c>
      <c r="F692" s="103" t="s">
        <v>3984</v>
      </c>
      <c r="G692" s="103" t="s">
        <v>3985</v>
      </c>
      <c r="H692" s="103" t="s">
        <v>435</v>
      </c>
      <c r="I692" s="103">
        <v>0</v>
      </c>
      <c r="J692" s="103">
        <v>1000</v>
      </c>
      <c r="K692" s="103">
        <v>1000</v>
      </c>
      <c r="L692" s="103">
        <v>1000</v>
      </c>
      <c r="M692" s="103" t="s">
        <v>21</v>
      </c>
      <c r="N692" s="103">
        <v>1000</v>
      </c>
      <c r="O692" s="105"/>
      <c r="P692" s="105">
        <v>44489</v>
      </c>
      <c r="Q692" s="103" t="s">
        <v>3986</v>
      </c>
      <c r="R692" s="103" t="s">
        <v>23</v>
      </c>
      <c r="S692" s="103"/>
      <c r="T692" s="96"/>
      <c r="U692" s="96"/>
      <c r="V692" s="96"/>
      <c r="W692" s="96"/>
      <c r="X692" s="96"/>
      <c r="Y692" s="96"/>
      <c r="Z692" s="96"/>
      <c r="AA692" s="96"/>
    </row>
    <row r="693" spans="1:27" ht="15.75" customHeight="1">
      <c r="A693" s="2">
        <v>25</v>
      </c>
      <c r="B693" s="2" t="s">
        <v>2071</v>
      </c>
      <c r="C693" s="103" t="s">
        <v>991</v>
      </c>
      <c r="D693" s="103" t="s">
        <v>992</v>
      </c>
      <c r="E693" s="103" t="s">
        <v>3987</v>
      </c>
      <c r="F693" s="103" t="s">
        <v>3988</v>
      </c>
      <c r="G693" s="103" t="s">
        <v>3989</v>
      </c>
      <c r="H693" s="103" t="s">
        <v>435</v>
      </c>
      <c r="I693" s="103">
        <v>74.36</v>
      </c>
      <c r="J693" s="103">
        <v>1000</v>
      </c>
      <c r="K693" s="103">
        <v>1000</v>
      </c>
      <c r="L693" s="103">
        <v>1000</v>
      </c>
      <c r="M693" s="103" t="s">
        <v>21</v>
      </c>
      <c r="N693" s="103">
        <v>1000</v>
      </c>
      <c r="O693" s="105"/>
      <c r="P693" s="105">
        <v>44490</v>
      </c>
      <c r="Q693" s="103" t="s">
        <v>3990</v>
      </c>
      <c r="R693" s="103" t="s">
        <v>23</v>
      </c>
      <c r="S693" s="103"/>
      <c r="T693" s="96"/>
      <c r="U693" s="96"/>
      <c r="V693" s="96"/>
      <c r="W693" s="96"/>
      <c r="X693" s="96"/>
      <c r="Y693" s="96"/>
      <c r="Z693" s="96"/>
      <c r="AA693" s="96"/>
    </row>
    <row r="694" spans="1:27" ht="15.75" customHeight="1">
      <c r="A694" s="2">
        <v>119</v>
      </c>
      <c r="B694" s="2" t="s">
        <v>1801</v>
      </c>
      <c r="C694" s="103" t="s">
        <v>2596</v>
      </c>
      <c r="D694" s="103" t="s">
        <v>2597</v>
      </c>
      <c r="E694" s="103" t="s">
        <v>3991</v>
      </c>
      <c r="F694" s="103" t="s">
        <v>3992</v>
      </c>
      <c r="G694" s="103" t="s">
        <v>3993</v>
      </c>
      <c r="H694" s="103" t="s">
        <v>435</v>
      </c>
      <c r="I694" s="103">
        <v>2400</v>
      </c>
      <c r="J694" s="103">
        <v>1000</v>
      </c>
      <c r="K694" s="103">
        <v>1000</v>
      </c>
      <c r="L694" s="103">
        <v>1000</v>
      </c>
      <c r="M694" s="103" t="s">
        <v>21</v>
      </c>
      <c r="N694" s="103">
        <v>1000</v>
      </c>
      <c r="O694" s="105"/>
      <c r="P694" s="105">
        <v>44491</v>
      </c>
      <c r="Q694" s="103" t="s">
        <v>3994</v>
      </c>
      <c r="R694" s="103" t="s">
        <v>23</v>
      </c>
      <c r="S694" s="103"/>
      <c r="T694" s="96"/>
      <c r="U694" s="96"/>
      <c r="V694" s="96"/>
      <c r="W694" s="96"/>
      <c r="X694" s="96"/>
      <c r="Y694" s="96"/>
      <c r="Z694" s="96"/>
      <c r="AA694" s="96"/>
    </row>
    <row r="695" spans="1:27" ht="15.75" customHeight="1">
      <c r="A695" s="2">
        <v>1</v>
      </c>
      <c r="B695" s="2" t="s">
        <v>91</v>
      </c>
      <c r="C695" s="103" t="s">
        <v>1067</v>
      </c>
      <c r="D695" s="103" t="s">
        <v>1068</v>
      </c>
      <c r="E695" s="103" t="s">
        <v>3995</v>
      </c>
      <c r="F695" s="103" t="s">
        <v>3996</v>
      </c>
      <c r="G695" s="103" t="s">
        <v>3997</v>
      </c>
      <c r="H695" s="103" t="s">
        <v>435</v>
      </c>
      <c r="I695" s="103">
        <v>0</v>
      </c>
      <c r="J695" s="103">
        <v>1000</v>
      </c>
      <c r="K695" s="103">
        <v>1000</v>
      </c>
      <c r="L695" s="103">
        <v>1000</v>
      </c>
      <c r="M695" s="103" t="s">
        <v>21</v>
      </c>
      <c r="N695" s="103">
        <v>1000</v>
      </c>
      <c r="O695" s="105"/>
      <c r="P695" s="105">
        <v>44491</v>
      </c>
      <c r="Q695" s="103" t="s">
        <v>3998</v>
      </c>
      <c r="R695" s="103" t="s">
        <v>23</v>
      </c>
      <c r="S695" s="103"/>
      <c r="T695" s="96"/>
      <c r="U695" s="96"/>
      <c r="V695" s="96"/>
      <c r="W695" s="96"/>
      <c r="X695" s="96"/>
      <c r="Y695" s="96"/>
      <c r="Z695" s="96"/>
      <c r="AA695" s="96"/>
    </row>
    <row r="696" spans="1:27" ht="15.75" customHeight="1">
      <c r="A696" s="2">
        <v>2</v>
      </c>
      <c r="B696" s="2" t="s">
        <v>2203</v>
      </c>
      <c r="C696" s="103" t="s">
        <v>2038</v>
      </c>
      <c r="D696" s="103" t="s">
        <v>2039</v>
      </c>
      <c r="E696" s="103" t="s">
        <v>3999</v>
      </c>
      <c r="F696" s="103" t="s">
        <v>4000</v>
      </c>
      <c r="G696" s="103" t="s">
        <v>4001</v>
      </c>
      <c r="H696" s="103" t="s">
        <v>435</v>
      </c>
      <c r="I696" s="103">
        <v>0</v>
      </c>
      <c r="J696" s="103">
        <v>1000</v>
      </c>
      <c r="K696" s="103">
        <v>1000</v>
      </c>
      <c r="L696" s="103">
        <v>1000</v>
      </c>
      <c r="M696" s="103" t="s">
        <v>21</v>
      </c>
      <c r="N696" s="103">
        <v>1000</v>
      </c>
      <c r="O696" s="105"/>
      <c r="P696" s="105">
        <v>44491</v>
      </c>
      <c r="Q696" s="103" t="s">
        <v>4002</v>
      </c>
      <c r="R696" s="103" t="s">
        <v>23</v>
      </c>
      <c r="S696" s="103"/>
      <c r="T696" s="96"/>
      <c r="U696" s="96"/>
      <c r="V696" s="96"/>
      <c r="W696" s="96"/>
      <c r="X696" s="96"/>
      <c r="Y696" s="96"/>
      <c r="Z696" s="96"/>
      <c r="AA696" s="96"/>
    </row>
    <row r="697" spans="1:27" ht="15.75" customHeight="1">
      <c r="A697" s="2">
        <v>3</v>
      </c>
      <c r="B697" s="2" t="s">
        <v>1285</v>
      </c>
      <c r="C697" s="103" t="s">
        <v>1315</v>
      </c>
      <c r="D697" s="103" t="s">
        <v>1316</v>
      </c>
      <c r="E697" s="103" t="s">
        <v>4003</v>
      </c>
      <c r="F697" s="103" t="s">
        <v>4004</v>
      </c>
      <c r="G697" s="103" t="s">
        <v>4005</v>
      </c>
      <c r="H697" s="103" t="s">
        <v>435</v>
      </c>
      <c r="I697" s="103">
        <v>2.1700000000000998</v>
      </c>
      <c r="J697" s="103">
        <v>1000</v>
      </c>
      <c r="K697" s="103">
        <v>1000</v>
      </c>
      <c r="L697" s="103">
        <v>1000</v>
      </c>
      <c r="M697" s="103" t="s">
        <v>21</v>
      </c>
      <c r="N697" s="103">
        <v>1000</v>
      </c>
      <c r="O697" s="105"/>
      <c r="P697" s="105">
        <v>44491</v>
      </c>
      <c r="Q697" s="103" t="s">
        <v>4006</v>
      </c>
      <c r="R697" s="103" t="s">
        <v>23</v>
      </c>
      <c r="S697" s="103"/>
      <c r="T697" s="96"/>
      <c r="U697" s="96"/>
      <c r="V697" s="96"/>
      <c r="W697" s="96"/>
      <c r="X697" s="96"/>
      <c r="Y697" s="96"/>
      <c r="Z697" s="96"/>
      <c r="AA697" s="96"/>
    </row>
    <row r="698" spans="1:27" ht="15.75" customHeight="1">
      <c r="A698" s="2">
        <v>4</v>
      </c>
      <c r="B698" s="2" t="s">
        <v>2955</v>
      </c>
      <c r="C698" s="103" t="s">
        <v>2100</v>
      </c>
      <c r="D698" s="103" t="s">
        <v>2101</v>
      </c>
      <c r="E698" s="103" t="s">
        <v>4007</v>
      </c>
      <c r="F698" s="103" t="s">
        <v>4008</v>
      </c>
      <c r="G698" s="103" t="s">
        <v>4009</v>
      </c>
      <c r="H698" s="103" t="s">
        <v>435</v>
      </c>
      <c r="I698" s="103">
        <v>0</v>
      </c>
      <c r="J698" s="103">
        <v>1000</v>
      </c>
      <c r="K698" s="103">
        <v>1000</v>
      </c>
      <c r="L698" s="103">
        <v>1000</v>
      </c>
      <c r="M698" s="103" t="s">
        <v>21</v>
      </c>
      <c r="N698" s="103">
        <v>1000</v>
      </c>
      <c r="O698" s="105"/>
      <c r="P698" s="105">
        <v>44491</v>
      </c>
      <c r="Q698" s="103" t="s">
        <v>4010</v>
      </c>
      <c r="R698" s="103" t="s">
        <v>23</v>
      </c>
      <c r="S698" s="103"/>
      <c r="T698" s="96"/>
      <c r="U698" s="96"/>
      <c r="V698" s="96"/>
      <c r="W698" s="96"/>
      <c r="X698" s="96"/>
      <c r="Y698" s="96"/>
      <c r="Z698" s="96"/>
      <c r="AA698" s="96"/>
    </row>
    <row r="699" spans="1:27" ht="15.75" customHeight="1">
      <c r="A699" s="2">
        <v>5</v>
      </c>
      <c r="B699" s="2" t="s">
        <v>4011</v>
      </c>
      <c r="C699" s="103" t="s">
        <v>3169</v>
      </c>
      <c r="D699" s="103" t="s">
        <v>3170</v>
      </c>
      <c r="E699" s="103" t="s">
        <v>4012</v>
      </c>
      <c r="F699" s="103" t="s">
        <v>4013</v>
      </c>
      <c r="G699" s="103" t="s">
        <v>4014</v>
      </c>
      <c r="H699" s="103" t="s">
        <v>4015</v>
      </c>
      <c r="I699" s="103">
        <v>0</v>
      </c>
      <c r="J699" s="103">
        <v>1000</v>
      </c>
      <c r="K699" s="103">
        <v>1000</v>
      </c>
      <c r="L699" s="103">
        <v>1000</v>
      </c>
      <c r="M699" s="103" t="s">
        <v>21</v>
      </c>
      <c r="N699" s="103">
        <v>1000</v>
      </c>
      <c r="O699" s="105"/>
      <c r="P699" s="105">
        <v>44491</v>
      </c>
      <c r="Q699" s="103" t="s">
        <v>4016</v>
      </c>
      <c r="R699" s="103" t="s">
        <v>23</v>
      </c>
      <c r="S699" s="103"/>
      <c r="T699" s="96"/>
      <c r="U699" s="96"/>
      <c r="V699" s="96"/>
      <c r="W699" s="96"/>
      <c r="X699" s="96"/>
      <c r="Y699" s="96"/>
      <c r="Z699" s="96"/>
      <c r="AA699" s="96"/>
    </row>
    <row r="700" spans="1:27" ht="15.75" customHeight="1">
      <c r="A700" s="2">
        <v>6</v>
      </c>
      <c r="B700" s="2" t="s">
        <v>3049</v>
      </c>
      <c r="C700" s="103" t="s">
        <v>722</v>
      </c>
      <c r="D700" s="103" t="s">
        <v>4017</v>
      </c>
      <c r="E700" s="103" t="s">
        <v>4018</v>
      </c>
      <c r="F700" s="103" t="s">
        <v>4019</v>
      </c>
      <c r="G700" s="103" t="s">
        <v>4020</v>
      </c>
      <c r="H700" s="103" t="s">
        <v>435</v>
      </c>
      <c r="I700" s="103">
        <v>0</v>
      </c>
      <c r="J700" s="103">
        <v>1000</v>
      </c>
      <c r="K700" s="103">
        <v>1000</v>
      </c>
      <c r="L700" s="103">
        <v>1000</v>
      </c>
      <c r="M700" s="103" t="s">
        <v>21</v>
      </c>
      <c r="N700" s="103">
        <v>1000</v>
      </c>
      <c r="O700" s="105"/>
      <c r="P700" s="105">
        <v>44491</v>
      </c>
      <c r="Q700" s="103" t="s">
        <v>4021</v>
      </c>
      <c r="R700" s="103" t="s">
        <v>23</v>
      </c>
      <c r="S700" s="103"/>
      <c r="T700" s="96"/>
      <c r="U700" s="96"/>
      <c r="V700" s="96"/>
      <c r="W700" s="96"/>
      <c r="X700" s="96"/>
      <c r="Y700" s="96"/>
      <c r="Z700" s="96"/>
      <c r="AA700" s="96"/>
    </row>
    <row r="701" spans="1:27" ht="15.75" customHeight="1">
      <c r="A701" s="2">
        <v>154</v>
      </c>
      <c r="B701" s="2" t="s">
        <v>1599</v>
      </c>
      <c r="C701" s="103" t="s">
        <v>4022</v>
      </c>
      <c r="D701" s="103" t="s">
        <v>4023</v>
      </c>
      <c r="E701" s="103" t="s">
        <v>4024</v>
      </c>
      <c r="F701" s="103" t="s">
        <v>4025</v>
      </c>
      <c r="G701" s="103" t="s">
        <v>4026</v>
      </c>
      <c r="H701" s="103" t="s">
        <v>435</v>
      </c>
      <c r="I701" s="103">
        <v>0</v>
      </c>
      <c r="J701" s="103">
        <v>1000</v>
      </c>
      <c r="K701" s="103">
        <v>1000</v>
      </c>
      <c r="L701" s="103">
        <v>1000</v>
      </c>
      <c r="M701" s="103" t="s">
        <v>21</v>
      </c>
      <c r="N701" s="103">
        <v>1000</v>
      </c>
      <c r="O701" s="105"/>
      <c r="P701" s="105">
        <v>44491</v>
      </c>
      <c r="Q701" s="103" t="s">
        <v>4027</v>
      </c>
      <c r="R701" s="103" t="s">
        <v>23</v>
      </c>
      <c r="S701" s="103"/>
      <c r="T701" s="96"/>
      <c r="U701" s="96"/>
      <c r="V701" s="96"/>
      <c r="W701" s="96"/>
      <c r="X701" s="96"/>
      <c r="Y701" s="96"/>
      <c r="Z701" s="96"/>
      <c r="AA701" s="96"/>
    </row>
    <row r="702" spans="1:27" ht="15.75" customHeight="1">
      <c r="A702" s="2">
        <v>88</v>
      </c>
      <c r="B702" s="2" t="s">
        <v>3375</v>
      </c>
      <c r="C702" s="103" t="s">
        <v>4028</v>
      </c>
      <c r="D702" s="103" t="s">
        <v>4029</v>
      </c>
      <c r="E702" s="103" t="s">
        <v>4030</v>
      </c>
      <c r="F702" s="103" t="s">
        <v>4031</v>
      </c>
      <c r="G702" s="103" t="s">
        <v>4032</v>
      </c>
      <c r="H702" s="103" t="s">
        <v>435</v>
      </c>
      <c r="I702" s="103">
        <v>0</v>
      </c>
      <c r="J702" s="103">
        <v>1000</v>
      </c>
      <c r="K702" s="103">
        <v>1000</v>
      </c>
      <c r="L702" s="103">
        <v>1000</v>
      </c>
      <c r="M702" s="103" t="s">
        <v>21</v>
      </c>
      <c r="N702" s="103">
        <v>1000</v>
      </c>
      <c r="O702" s="105"/>
      <c r="P702" s="105">
        <v>44494</v>
      </c>
      <c r="Q702" s="103" t="s">
        <v>4033</v>
      </c>
      <c r="R702" s="103" t="s">
        <v>23</v>
      </c>
      <c r="S702" s="103"/>
      <c r="T702" s="96"/>
      <c r="U702" s="96"/>
      <c r="V702" s="96"/>
      <c r="W702" s="96"/>
      <c r="X702" s="96"/>
      <c r="Y702" s="96"/>
      <c r="Z702" s="96"/>
      <c r="AA702" s="96"/>
    </row>
    <row r="703" spans="1:27" ht="15.75" customHeight="1">
      <c r="A703" s="2">
        <v>89</v>
      </c>
      <c r="B703" s="2" t="s">
        <v>3276</v>
      </c>
      <c r="C703" s="103" t="s">
        <v>966</v>
      </c>
      <c r="D703" s="103" t="s">
        <v>4034</v>
      </c>
      <c r="E703" s="103" t="s">
        <v>4035</v>
      </c>
      <c r="F703" s="103" t="s">
        <v>4036</v>
      </c>
      <c r="G703" s="103" t="s">
        <v>4037</v>
      </c>
      <c r="H703" s="103" t="s">
        <v>435</v>
      </c>
      <c r="I703" s="103">
        <v>0</v>
      </c>
      <c r="J703" s="103">
        <v>1000</v>
      </c>
      <c r="K703" s="103">
        <v>1000</v>
      </c>
      <c r="L703" s="103">
        <v>1000</v>
      </c>
      <c r="M703" s="103" t="s">
        <v>21</v>
      </c>
      <c r="N703" s="103">
        <v>1000</v>
      </c>
      <c r="O703" s="105"/>
      <c r="P703" s="105">
        <v>44494</v>
      </c>
      <c r="Q703" s="103" t="s">
        <v>4038</v>
      </c>
      <c r="R703" s="103" t="s">
        <v>23</v>
      </c>
      <c r="S703" s="103"/>
      <c r="T703" s="96"/>
      <c r="U703" s="96"/>
      <c r="V703" s="96"/>
      <c r="W703" s="96"/>
      <c r="X703" s="96"/>
      <c r="Y703" s="96"/>
      <c r="Z703" s="96"/>
      <c r="AA703" s="96"/>
    </row>
    <row r="704" spans="1:27" ht="15.75" customHeight="1">
      <c r="A704" s="2">
        <v>167</v>
      </c>
      <c r="B704" s="2" t="s">
        <v>346</v>
      </c>
      <c r="C704" s="103" t="s">
        <v>4039</v>
      </c>
      <c r="D704" s="103" t="s">
        <v>4040</v>
      </c>
      <c r="E704" s="103" t="s">
        <v>4041</v>
      </c>
      <c r="F704" s="103" t="s">
        <v>4042</v>
      </c>
      <c r="G704" s="103" t="s">
        <v>4043</v>
      </c>
      <c r="H704" s="103" t="s">
        <v>2622</v>
      </c>
      <c r="I704" s="104">
        <v>0</v>
      </c>
      <c r="J704" s="103">
        <v>410</v>
      </c>
      <c r="K704" s="103">
        <v>410</v>
      </c>
      <c r="L704" s="103">
        <v>410</v>
      </c>
      <c r="M704" s="103" t="s">
        <v>21</v>
      </c>
      <c r="N704" s="103">
        <v>410</v>
      </c>
      <c r="O704" s="105"/>
      <c r="P704" s="105">
        <v>44489</v>
      </c>
      <c r="Q704" s="103" t="s">
        <v>4044</v>
      </c>
      <c r="R704" s="103" t="s">
        <v>99</v>
      </c>
      <c r="S704" s="103"/>
      <c r="T704" s="116"/>
      <c r="U704" s="96"/>
      <c r="V704" s="96"/>
      <c r="W704" s="96"/>
      <c r="X704" s="96"/>
      <c r="Y704" s="96"/>
      <c r="Z704" s="96"/>
      <c r="AA704" s="96"/>
    </row>
    <row r="705" spans="1:27" ht="15.75" customHeight="1">
      <c r="A705" s="2">
        <v>90</v>
      </c>
      <c r="B705" s="2" t="s">
        <v>3375</v>
      </c>
      <c r="C705" s="103" t="s">
        <v>3962</v>
      </c>
      <c r="D705" s="103" t="s">
        <v>451</v>
      </c>
      <c r="E705" s="103" t="s">
        <v>4045</v>
      </c>
      <c r="F705" s="103" t="s">
        <v>4046</v>
      </c>
      <c r="G705" s="103" t="s">
        <v>4047</v>
      </c>
      <c r="H705" s="103" t="s">
        <v>435</v>
      </c>
      <c r="I705" s="103">
        <v>0</v>
      </c>
      <c r="J705" s="103">
        <v>1000</v>
      </c>
      <c r="K705" s="103">
        <v>1000</v>
      </c>
      <c r="L705" s="103">
        <v>1000</v>
      </c>
      <c r="M705" s="103" t="s">
        <v>21</v>
      </c>
      <c r="N705" s="103">
        <v>1000</v>
      </c>
      <c r="O705" s="105"/>
      <c r="P705" s="105">
        <v>44494</v>
      </c>
      <c r="Q705" s="103" t="s">
        <v>4048</v>
      </c>
      <c r="R705" s="103" t="s">
        <v>23</v>
      </c>
      <c r="S705" s="103"/>
      <c r="T705" s="96"/>
      <c r="U705" s="96"/>
      <c r="V705" s="96"/>
      <c r="W705" s="96"/>
      <c r="X705" s="96"/>
      <c r="Y705" s="96"/>
      <c r="Z705" s="96"/>
      <c r="AA705" s="96"/>
    </row>
    <row r="706" spans="1:27" ht="15.75" customHeight="1">
      <c r="A706" s="2">
        <v>91</v>
      </c>
      <c r="B706" s="2" t="s">
        <v>650</v>
      </c>
      <c r="C706" s="103" t="s">
        <v>2100</v>
      </c>
      <c r="D706" s="103" t="s">
        <v>2101</v>
      </c>
      <c r="E706" s="103" t="s">
        <v>4049</v>
      </c>
      <c r="F706" s="103" t="s">
        <v>4050</v>
      </c>
      <c r="G706" s="103" t="s">
        <v>4051</v>
      </c>
      <c r="H706" s="103" t="s">
        <v>435</v>
      </c>
      <c r="I706" s="103">
        <v>0</v>
      </c>
      <c r="J706" s="103">
        <v>1000</v>
      </c>
      <c r="K706" s="103">
        <v>1000</v>
      </c>
      <c r="L706" s="103">
        <v>1000</v>
      </c>
      <c r="M706" s="103" t="s">
        <v>21</v>
      </c>
      <c r="N706" s="103">
        <v>1000</v>
      </c>
      <c r="O706" s="105"/>
      <c r="P706" s="105">
        <v>44494</v>
      </c>
      <c r="Q706" s="103" t="s">
        <v>4052</v>
      </c>
      <c r="R706" s="103" t="s">
        <v>23</v>
      </c>
      <c r="S706" s="103"/>
      <c r="T706" s="96"/>
      <c r="U706" s="96"/>
      <c r="V706" s="96"/>
      <c r="W706" s="96"/>
      <c r="X706" s="96"/>
      <c r="Y706" s="96"/>
      <c r="Z706" s="96"/>
      <c r="AA706" s="96"/>
    </row>
    <row r="707" spans="1:27" ht="15.75" customHeight="1">
      <c r="A707" s="2">
        <v>103</v>
      </c>
      <c r="B707" s="2" t="s">
        <v>908</v>
      </c>
      <c r="C707" s="103" t="s">
        <v>4053</v>
      </c>
      <c r="D707" s="103" t="s">
        <v>4054</v>
      </c>
      <c r="E707" s="103" t="s">
        <v>4055</v>
      </c>
      <c r="F707" s="103" t="s">
        <v>4056</v>
      </c>
      <c r="G707" s="103" t="s">
        <v>4057</v>
      </c>
      <c r="H707" s="103" t="s">
        <v>435</v>
      </c>
      <c r="I707" s="103">
        <v>0</v>
      </c>
      <c r="J707" s="103">
        <v>1000</v>
      </c>
      <c r="K707" s="103">
        <v>1000</v>
      </c>
      <c r="L707" s="103">
        <v>1000</v>
      </c>
      <c r="M707" s="103" t="s">
        <v>21</v>
      </c>
      <c r="N707" s="103">
        <v>1000</v>
      </c>
      <c r="O707" s="105"/>
      <c r="P707" s="105">
        <v>44494</v>
      </c>
      <c r="Q707" s="103" t="s">
        <v>4058</v>
      </c>
      <c r="R707" s="103" t="s">
        <v>23</v>
      </c>
      <c r="S707" s="103"/>
      <c r="T707" s="96"/>
      <c r="U707" s="96"/>
      <c r="V707" s="96"/>
      <c r="W707" s="96"/>
      <c r="X707" s="96"/>
      <c r="Y707" s="96"/>
      <c r="Z707" s="96"/>
      <c r="AA707" s="96"/>
    </row>
    <row r="708" spans="1:27" ht="15.75" customHeight="1">
      <c r="A708" s="2">
        <v>104</v>
      </c>
      <c r="B708" s="2" t="s">
        <v>634</v>
      </c>
      <c r="C708" s="103" t="s">
        <v>4059</v>
      </c>
      <c r="D708" s="103" t="s">
        <v>4060</v>
      </c>
      <c r="E708" s="103" t="s">
        <v>4061</v>
      </c>
      <c r="F708" s="103" t="s">
        <v>4062</v>
      </c>
      <c r="G708" s="103" t="s">
        <v>4063</v>
      </c>
      <c r="H708" s="103" t="s">
        <v>435</v>
      </c>
      <c r="I708" s="103">
        <v>0</v>
      </c>
      <c r="J708" s="103">
        <v>1000</v>
      </c>
      <c r="K708" s="103">
        <v>1000</v>
      </c>
      <c r="L708" s="103">
        <v>1000</v>
      </c>
      <c r="M708" s="103" t="s">
        <v>21</v>
      </c>
      <c r="N708" s="103">
        <v>1000</v>
      </c>
      <c r="O708" s="105"/>
      <c r="P708" s="105">
        <v>44494</v>
      </c>
      <c r="Q708" s="103" t="s">
        <v>4064</v>
      </c>
      <c r="R708" s="103" t="s">
        <v>23</v>
      </c>
      <c r="S708" s="103"/>
      <c r="T708" s="96"/>
      <c r="U708" s="96"/>
      <c r="V708" s="96"/>
      <c r="W708" s="96"/>
      <c r="X708" s="96"/>
      <c r="Y708" s="96"/>
      <c r="Z708" s="96"/>
      <c r="AA708" s="96"/>
    </row>
    <row r="709" spans="1:27" ht="15.75" customHeight="1">
      <c r="A709" s="2">
        <v>105</v>
      </c>
      <c r="B709" s="2" t="s">
        <v>1981</v>
      </c>
      <c r="C709" s="103" t="s">
        <v>2450</v>
      </c>
      <c r="D709" s="103" t="s">
        <v>2451</v>
      </c>
      <c r="E709" s="103" t="s">
        <v>4065</v>
      </c>
      <c r="F709" s="103" t="s">
        <v>4066</v>
      </c>
      <c r="G709" s="103" t="s">
        <v>4067</v>
      </c>
      <c r="H709" s="103" t="s">
        <v>435</v>
      </c>
      <c r="I709" s="103">
        <v>640</v>
      </c>
      <c r="J709" s="103">
        <v>1000</v>
      </c>
      <c r="K709" s="103">
        <v>1000</v>
      </c>
      <c r="L709" s="103">
        <v>1000</v>
      </c>
      <c r="M709" s="103" t="s">
        <v>21</v>
      </c>
      <c r="N709" s="103">
        <v>1000</v>
      </c>
      <c r="O709" s="105"/>
      <c r="P709" s="105">
        <v>44494</v>
      </c>
      <c r="Q709" s="103" t="s">
        <v>4068</v>
      </c>
      <c r="R709" s="103" t="s">
        <v>23</v>
      </c>
      <c r="S709" s="103"/>
      <c r="T709" s="96"/>
      <c r="U709" s="96">
        <f>28201-27901</f>
        <v>300</v>
      </c>
      <c r="V709" s="96"/>
      <c r="W709" s="96"/>
      <c r="X709" s="96"/>
      <c r="Y709" s="96"/>
      <c r="Z709" s="96"/>
      <c r="AA709" s="96"/>
    </row>
    <row r="710" spans="1:27" ht="15.75" customHeight="1">
      <c r="A710" s="2">
        <v>56</v>
      </c>
      <c r="B710" s="2" t="s">
        <v>4069</v>
      </c>
      <c r="C710" s="103" t="s">
        <v>3790</v>
      </c>
      <c r="D710" s="103" t="s">
        <v>3791</v>
      </c>
      <c r="E710" s="103" t="s">
        <v>4070</v>
      </c>
      <c r="F710" s="103" t="s">
        <v>4071</v>
      </c>
      <c r="G710" s="103" t="s">
        <v>4072</v>
      </c>
      <c r="H710" s="103" t="s">
        <v>435</v>
      </c>
      <c r="I710" s="103">
        <v>0</v>
      </c>
      <c r="J710" s="103">
        <v>1000</v>
      </c>
      <c r="K710" s="103">
        <v>1000</v>
      </c>
      <c r="L710" s="103">
        <v>1000</v>
      </c>
      <c r="M710" s="103" t="s">
        <v>21</v>
      </c>
      <c r="N710" s="103">
        <v>1000</v>
      </c>
      <c r="O710" s="105"/>
      <c r="P710" s="105">
        <v>44495</v>
      </c>
      <c r="Q710" s="103" t="s">
        <v>4073</v>
      </c>
      <c r="R710" s="103" t="s">
        <v>23</v>
      </c>
      <c r="S710" s="103"/>
      <c r="T710" s="96"/>
      <c r="U710" s="96"/>
      <c r="V710" s="96"/>
      <c r="W710" s="96"/>
      <c r="X710" s="96"/>
      <c r="Y710" s="96"/>
      <c r="Z710" s="96"/>
      <c r="AA710" s="96"/>
    </row>
    <row r="711" spans="1:27" ht="15.75" customHeight="1">
      <c r="A711" s="2"/>
      <c r="B711" s="2"/>
      <c r="C711" s="106" t="s">
        <v>4074</v>
      </c>
      <c r="D711" s="103"/>
      <c r="E711" s="103"/>
      <c r="F711" s="103"/>
      <c r="G711" s="103"/>
      <c r="H711" s="103" t="s">
        <v>4075</v>
      </c>
      <c r="I711" s="103"/>
      <c r="J711" s="103"/>
      <c r="K711" s="103"/>
      <c r="L711" s="103"/>
      <c r="M711" s="103" t="s">
        <v>21</v>
      </c>
      <c r="N711" s="103">
        <v>1000</v>
      </c>
      <c r="O711" s="105"/>
      <c r="P711" s="105">
        <v>44496</v>
      </c>
      <c r="Q711" s="106" t="s">
        <v>4076</v>
      </c>
      <c r="R711" s="103" t="s">
        <v>23</v>
      </c>
      <c r="S711" s="103"/>
      <c r="T711" s="96"/>
      <c r="U711" s="96"/>
      <c r="V711" s="96"/>
      <c r="W711" s="96"/>
      <c r="X711" s="96"/>
      <c r="Y711" s="96"/>
      <c r="Z711" s="96"/>
      <c r="AA711" s="96"/>
    </row>
    <row r="712" spans="1:27" ht="15.75" customHeight="1">
      <c r="A712" s="2">
        <v>39</v>
      </c>
      <c r="B712" s="2" t="s">
        <v>973</v>
      </c>
      <c r="C712" s="103" t="s">
        <v>991</v>
      </c>
      <c r="D712" s="103" t="s">
        <v>992</v>
      </c>
      <c r="E712" s="103" t="s">
        <v>4077</v>
      </c>
      <c r="F712" s="103" t="s">
        <v>4078</v>
      </c>
      <c r="G712" s="103" t="s">
        <v>4079</v>
      </c>
      <c r="H712" s="103" t="s">
        <v>435</v>
      </c>
      <c r="I712" s="103">
        <v>7.3899999999999002</v>
      </c>
      <c r="J712" s="103">
        <v>1000</v>
      </c>
      <c r="K712" s="103">
        <v>1000</v>
      </c>
      <c r="L712" s="103">
        <v>1000</v>
      </c>
      <c r="M712" s="103" t="s">
        <v>21</v>
      </c>
      <c r="N712" s="103">
        <v>1000</v>
      </c>
      <c r="O712" s="105"/>
      <c r="P712" s="105">
        <v>44497</v>
      </c>
      <c r="Q712" s="103" t="s">
        <v>4080</v>
      </c>
      <c r="R712" s="103" t="s">
        <v>23</v>
      </c>
      <c r="S712" s="103"/>
      <c r="T712" s="96"/>
      <c r="U712" s="96"/>
      <c r="V712" s="96"/>
      <c r="W712" s="96"/>
      <c r="X712" s="96"/>
      <c r="Y712" s="96"/>
      <c r="Z712" s="96"/>
      <c r="AA712" s="96"/>
    </row>
    <row r="713" spans="1:27" ht="15.75" customHeight="1">
      <c r="A713" s="2"/>
      <c r="B713" s="2"/>
      <c r="C713" s="106" t="s">
        <v>4081</v>
      </c>
      <c r="D713" s="103"/>
      <c r="E713" s="103"/>
      <c r="F713" s="103"/>
      <c r="G713" s="103"/>
      <c r="H713" s="103" t="s">
        <v>4082</v>
      </c>
      <c r="I713" s="103"/>
      <c r="J713" s="103"/>
      <c r="K713" s="103"/>
      <c r="L713" s="103"/>
      <c r="M713" s="103" t="s">
        <v>21</v>
      </c>
      <c r="N713" s="103">
        <v>1000</v>
      </c>
      <c r="O713" s="105"/>
      <c r="P713" s="105">
        <v>44497</v>
      </c>
      <c r="Q713" s="106" t="s">
        <v>4083</v>
      </c>
      <c r="R713" s="103" t="s">
        <v>23</v>
      </c>
      <c r="S713" s="103"/>
      <c r="T713" s="96"/>
      <c r="U713" s="96"/>
      <c r="V713" s="96"/>
      <c r="W713" s="96"/>
      <c r="X713" s="96"/>
      <c r="Y713" s="96"/>
      <c r="Z713" s="96"/>
      <c r="AA713" s="96"/>
    </row>
    <row r="714" spans="1:27" ht="15.75" customHeight="1">
      <c r="A714" s="2"/>
      <c r="B714" s="2"/>
      <c r="C714" s="106" t="s">
        <v>4084</v>
      </c>
      <c r="D714" s="103"/>
      <c r="E714" s="103"/>
      <c r="F714" s="103"/>
      <c r="G714" s="103"/>
      <c r="H714" s="103" t="s">
        <v>4082</v>
      </c>
      <c r="I714" s="103"/>
      <c r="J714" s="103"/>
      <c r="K714" s="103"/>
      <c r="L714" s="103"/>
      <c r="M714" s="103" t="s">
        <v>21</v>
      </c>
      <c r="N714" s="103">
        <v>1000</v>
      </c>
      <c r="O714" s="105"/>
      <c r="P714" s="105">
        <v>44498</v>
      </c>
      <c r="Q714" s="106" t="s">
        <v>4085</v>
      </c>
      <c r="R714" s="103" t="s">
        <v>23</v>
      </c>
      <c r="S714" s="103"/>
      <c r="T714" s="96"/>
      <c r="U714" s="96"/>
      <c r="V714" s="96"/>
      <c r="W714" s="96"/>
      <c r="X714" s="96"/>
      <c r="Y714" s="96"/>
      <c r="Z714" s="96"/>
      <c r="AA714" s="96"/>
    </row>
    <row r="715" spans="1:27" ht="15.75" customHeight="1">
      <c r="A715" s="2">
        <v>57</v>
      </c>
      <c r="B715" s="2" t="s">
        <v>1795</v>
      </c>
      <c r="C715" s="103" t="s">
        <v>3229</v>
      </c>
      <c r="D715" s="103" t="s">
        <v>3230</v>
      </c>
      <c r="E715" s="103" t="s">
        <v>4086</v>
      </c>
      <c r="F715" s="103" t="s">
        <v>4087</v>
      </c>
      <c r="G715" s="103" t="s">
        <v>4088</v>
      </c>
      <c r="H715" s="103" t="s">
        <v>4089</v>
      </c>
      <c r="I715" s="103">
        <v>0</v>
      </c>
      <c r="J715" s="103">
        <v>1035</v>
      </c>
      <c r="K715" s="103">
        <v>1035</v>
      </c>
      <c r="L715" s="103">
        <v>1035</v>
      </c>
      <c r="M715" s="103" t="s">
        <v>21</v>
      </c>
      <c r="N715" s="103">
        <v>1035</v>
      </c>
      <c r="O715" s="105"/>
      <c r="P715" s="105">
        <v>44495</v>
      </c>
      <c r="Q715" s="103" t="s">
        <v>4090</v>
      </c>
      <c r="R715" s="103" t="s">
        <v>23</v>
      </c>
      <c r="S715" s="103"/>
      <c r="T715" s="96"/>
      <c r="U715" s="96"/>
      <c r="V715" s="96"/>
      <c r="W715" s="96"/>
      <c r="X715" s="96"/>
      <c r="Y715" s="96"/>
      <c r="Z715" s="96"/>
      <c r="AA715" s="96"/>
    </row>
    <row r="716" spans="1:27" ht="15.75" customHeight="1">
      <c r="A716" s="2">
        <v>589</v>
      </c>
      <c r="B716" s="2" t="s">
        <v>4091</v>
      </c>
      <c r="C716" s="103" t="s">
        <v>1397</v>
      </c>
      <c r="D716" s="103" t="s">
        <v>1398</v>
      </c>
      <c r="E716" s="103" t="s">
        <v>4092</v>
      </c>
      <c r="F716" s="103" t="s">
        <v>4093</v>
      </c>
      <c r="G716" s="103" t="s">
        <v>4094</v>
      </c>
      <c r="H716" s="103" t="s">
        <v>4095</v>
      </c>
      <c r="I716" s="103">
        <v>0</v>
      </c>
      <c r="J716" s="103">
        <v>1050</v>
      </c>
      <c r="K716" s="103">
        <v>1050</v>
      </c>
      <c r="L716" s="103">
        <v>1050</v>
      </c>
      <c r="M716" s="103" t="s">
        <v>21</v>
      </c>
      <c r="N716" s="103">
        <v>1050</v>
      </c>
      <c r="O716" s="105"/>
      <c r="P716" s="105">
        <v>44477</v>
      </c>
      <c r="Q716" s="103" t="s">
        <v>4096</v>
      </c>
      <c r="R716" s="103" t="s">
        <v>23</v>
      </c>
      <c r="S716" s="103"/>
      <c r="T716" s="96"/>
      <c r="U716" s="96"/>
      <c r="V716" s="96"/>
      <c r="W716" s="96"/>
      <c r="X716" s="96"/>
      <c r="Y716" s="96"/>
      <c r="Z716" s="96"/>
      <c r="AA716" s="96"/>
    </row>
    <row r="717" spans="1:27" ht="15.75" customHeight="1">
      <c r="A717" s="2">
        <v>294</v>
      </c>
      <c r="B717" s="2" t="s">
        <v>4097</v>
      </c>
      <c r="C717" s="103" t="s">
        <v>3838</v>
      </c>
      <c r="D717" s="103" t="s">
        <v>3839</v>
      </c>
      <c r="E717" s="103" t="s">
        <v>4098</v>
      </c>
      <c r="F717" s="103" t="s">
        <v>4099</v>
      </c>
      <c r="G717" s="103" t="s">
        <v>4100</v>
      </c>
      <c r="H717" s="103" t="s">
        <v>4095</v>
      </c>
      <c r="I717" s="103">
        <v>3.02</v>
      </c>
      <c r="J717" s="103">
        <v>1050</v>
      </c>
      <c r="K717" s="103">
        <v>1050</v>
      </c>
      <c r="L717" s="103">
        <v>1050</v>
      </c>
      <c r="M717" s="103" t="s">
        <v>21</v>
      </c>
      <c r="N717" s="103">
        <v>1050</v>
      </c>
      <c r="O717" s="105"/>
      <c r="P717" s="105">
        <v>44487</v>
      </c>
      <c r="Q717" s="103" t="s">
        <v>4101</v>
      </c>
      <c r="R717" s="103" t="s">
        <v>23</v>
      </c>
      <c r="S717" s="103"/>
      <c r="T717" s="96"/>
      <c r="U717" s="96"/>
      <c r="V717" s="96"/>
      <c r="W717" s="96"/>
      <c r="X717" s="96"/>
      <c r="Y717" s="96"/>
      <c r="Z717" s="96"/>
      <c r="AA717" s="96"/>
    </row>
    <row r="718" spans="1:27" ht="15.75" customHeight="1">
      <c r="A718" s="2">
        <v>26</v>
      </c>
      <c r="B718" s="2" t="s">
        <v>2051</v>
      </c>
      <c r="C718" s="103" t="s">
        <v>3349</v>
      </c>
      <c r="D718" s="103" t="s">
        <v>3350</v>
      </c>
      <c r="E718" s="103" t="s">
        <v>4102</v>
      </c>
      <c r="F718" s="103" t="s">
        <v>4103</v>
      </c>
      <c r="G718" s="103" t="s">
        <v>4104</v>
      </c>
      <c r="H718" s="103" t="s">
        <v>4105</v>
      </c>
      <c r="I718" s="103">
        <v>4.1500000000000004</v>
      </c>
      <c r="J718" s="103">
        <v>1066</v>
      </c>
      <c r="K718" s="103">
        <v>1066</v>
      </c>
      <c r="L718" s="103">
        <v>1066</v>
      </c>
      <c r="M718" s="103" t="s">
        <v>21</v>
      </c>
      <c r="N718" s="103">
        <v>1066</v>
      </c>
      <c r="O718" s="105"/>
      <c r="P718" s="105">
        <v>44490</v>
      </c>
      <c r="Q718" s="103" t="s">
        <v>4106</v>
      </c>
      <c r="R718" s="103" t="s">
        <v>23</v>
      </c>
      <c r="S718" s="103"/>
      <c r="T718" s="96"/>
      <c r="U718" s="96"/>
      <c r="V718" s="96"/>
      <c r="W718" s="96"/>
      <c r="X718" s="96"/>
      <c r="Y718" s="96"/>
      <c r="Z718" s="96"/>
      <c r="AA718" s="96"/>
    </row>
    <row r="719" spans="1:27" ht="15.75" customHeight="1">
      <c r="A719" s="2">
        <v>590</v>
      </c>
      <c r="B719" s="2" t="s">
        <v>4107</v>
      </c>
      <c r="C719" s="103" t="s">
        <v>3951</v>
      </c>
      <c r="D719" s="103" t="s">
        <v>3952</v>
      </c>
      <c r="E719" s="103" t="s">
        <v>4108</v>
      </c>
      <c r="F719" s="103" t="s">
        <v>4109</v>
      </c>
      <c r="G719" s="103" t="s">
        <v>4110</v>
      </c>
      <c r="H719" s="103" t="s">
        <v>1489</v>
      </c>
      <c r="I719" s="103">
        <v>0</v>
      </c>
      <c r="J719" s="103">
        <v>1100</v>
      </c>
      <c r="K719" s="103">
        <v>1100</v>
      </c>
      <c r="L719" s="103">
        <v>1100</v>
      </c>
      <c r="M719" s="103" t="s">
        <v>21</v>
      </c>
      <c r="N719" s="103">
        <v>1100</v>
      </c>
      <c r="O719" s="105"/>
      <c r="P719" s="105">
        <v>44477</v>
      </c>
      <c r="Q719" s="103" t="s">
        <v>4111</v>
      </c>
      <c r="R719" s="103" t="s">
        <v>23</v>
      </c>
      <c r="S719" s="103"/>
      <c r="T719" s="96"/>
      <c r="U719" s="96"/>
      <c r="V719" s="96"/>
      <c r="W719" s="96"/>
      <c r="X719" s="96"/>
      <c r="Y719" s="96"/>
      <c r="Z719" s="96"/>
      <c r="AA719" s="96"/>
    </row>
    <row r="720" spans="1:27" ht="15.75" customHeight="1">
      <c r="A720" s="2">
        <v>159</v>
      </c>
      <c r="B720" s="2" t="s">
        <v>1285</v>
      </c>
      <c r="C720" s="103" t="s">
        <v>1638</v>
      </c>
      <c r="D720" s="103" t="s">
        <v>1639</v>
      </c>
      <c r="E720" s="103" t="s">
        <v>4112</v>
      </c>
      <c r="F720" s="103" t="s">
        <v>4113</v>
      </c>
      <c r="G720" s="103" t="s">
        <v>4114</v>
      </c>
      <c r="H720" s="103" t="s">
        <v>381</v>
      </c>
      <c r="I720" s="104">
        <v>65.260000000000005</v>
      </c>
      <c r="J720" s="103">
        <v>5</v>
      </c>
      <c r="K720" s="103">
        <v>5</v>
      </c>
      <c r="L720" s="103">
        <v>5</v>
      </c>
      <c r="M720" s="103" t="s">
        <v>21</v>
      </c>
      <c r="N720" s="103">
        <v>5</v>
      </c>
      <c r="O720" s="105"/>
      <c r="P720" s="105">
        <v>44490</v>
      </c>
      <c r="Q720" s="103" t="s">
        <v>4115</v>
      </c>
      <c r="R720" s="103" t="s">
        <v>99</v>
      </c>
      <c r="S720" s="103"/>
      <c r="T720" s="96"/>
      <c r="U720" s="96"/>
      <c r="V720" s="96"/>
      <c r="W720" s="96"/>
      <c r="X720" s="96"/>
      <c r="Y720" s="96"/>
      <c r="Z720" s="96"/>
      <c r="AA720" s="96"/>
    </row>
    <row r="721" spans="1:27" ht="15.75" customHeight="1">
      <c r="A721" s="2">
        <v>160</v>
      </c>
      <c r="B721" s="2" t="s">
        <v>3180</v>
      </c>
      <c r="C721" s="103" t="s">
        <v>1638</v>
      </c>
      <c r="D721" s="103" t="s">
        <v>1639</v>
      </c>
      <c r="E721" s="103" t="s">
        <v>4116</v>
      </c>
      <c r="F721" s="103" t="s">
        <v>4117</v>
      </c>
      <c r="G721" s="103" t="s">
        <v>4118</v>
      </c>
      <c r="H721" s="103" t="s">
        <v>4119</v>
      </c>
      <c r="I721" s="104">
        <v>2.2599999999999998</v>
      </c>
      <c r="J721" s="103">
        <v>63</v>
      </c>
      <c r="K721" s="103">
        <v>63</v>
      </c>
      <c r="L721" s="103">
        <v>63</v>
      </c>
      <c r="M721" s="103" t="s">
        <v>21</v>
      </c>
      <c r="N721" s="103">
        <v>63</v>
      </c>
      <c r="O721" s="105"/>
      <c r="P721" s="105">
        <v>44490</v>
      </c>
      <c r="Q721" s="103" t="s">
        <v>4120</v>
      </c>
      <c r="R721" s="103" t="s">
        <v>99</v>
      </c>
      <c r="S721" s="103"/>
      <c r="T721" s="96"/>
      <c r="U721" s="96"/>
      <c r="V721" s="96"/>
      <c r="W721" s="96"/>
      <c r="X721" s="96"/>
      <c r="Y721" s="96"/>
      <c r="Z721" s="96"/>
      <c r="AA721" s="96"/>
    </row>
    <row r="722" spans="1:27" ht="15.75" customHeight="1">
      <c r="A722" s="2">
        <v>532</v>
      </c>
      <c r="B722" s="2" t="s">
        <v>2798</v>
      </c>
      <c r="C722" s="103" t="s">
        <v>2604</v>
      </c>
      <c r="D722" s="103" t="s">
        <v>2605</v>
      </c>
      <c r="E722" s="103" t="s">
        <v>4121</v>
      </c>
      <c r="F722" s="103" t="s">
        <v>4122</v>
      </c>
      <c r="G722" s="103" t="s">
        <v>4123</v>
      </c>
      <c r="H722" s="103" t="s">
        <v>1489</v>
      </c>
      <c r="I722" s="103">
        <v>0.46000000000001001</v>
      </c>
      <c r="J722" s="103">
        <v>1100</v>
      </c>
      <c r="K722" s="103">
        <v>1100</v>
      </c>
      <c r="L722" s="103">
        <v>1100</v>
      </c>
      <c r="M722" s="103" t="s">
        <v>21</v>
      </c>
      <c r="N722" s="103">
        <v>1100</v>
      </c>
      <c r="O722" s="105"/>
      <c r="P722" s="105">
        <v>44481</v>
      </c>
      <c r="Q722" s="103" t="s">
        <v>4124</v>
      </c>
      <c r="R722" s="103" t="s">
        <v>23</v>
      </c>
      <c r="S722" s="103"/>
      <c r="T722" s="96"/>
      <c r="U722" s="96"/>
      <c r="V722" s="96"/>
      <c r="W722" s="96"/>
      <c r="X722" s="96"/>
      <c r="Y722" s="96"/>
      <c r="Z722" s="96"/>
      <c r="AA722" s="96"/>
    </row>
    <row r="723" spans="1:27" ht="15.75" customHeight="1">
      <c r="A723" s="2">
        <v>533</v>
      </c>
      <c r="B723" s="2" t="s">
        <v>781</v>
      </c>
      <c r="C723" s="103" t="s">
        <v>3838</v>
      </c>
      <c r="D723" s="103" t="s">
        <v>3839</v>
      </c>
      <c r="E723" s="103" t="s">
        <v>4125</v>
      </c>
      <c r="F723" s="103" t="s">
        <v>4126</v>
      </c>
      <c r="G723" s="103" t="s">
        <v>4127</v>
      </c>
      <c r="H723" s="103" t="s">
        <v>1489</v>
      </c>
      <c r="I723" s="103">
        <v>4.5799999999998997</v>
      </c>
      <c r="J723" s="103">
        <v>1100</v>
      </c>
      <c r="K723" s="103">
        <v>1100</v>
      </c>
      <c r="L723" s="103">
        <v>1100</v>
      </c>
      <c r="M723" s="103" t="s">
        <v>21</v>
      </c>
      <c r="N723" s="103">
        <v>1100</v>
      </c>
      <c r="O723" s="105"/>
      <c r="P723" s="105">
        <v>44481</v>
      </c>
      <c r="Q723" s="103" t="s">
        <v>4128</v>
      </c>
      <c r="R723" s="103" t="s">
        <v>23</v>
      </c>
      <c r="S723" s="103"/>
      <c r="T723" s="96"/>
      <c r="U723" s="96"/>
      <c r="V723" s="96"/>
      <c r="W723" s="96"/>
      <c r="X723" s="96"/>
      <c r="Y723" s="96"/>
      <c r="Z723" s="96"/>
      <c r="AA723" s="96"/>
    </row>
    <row r="724" spans="1:27" ht="15.75" customHeight="1">
      <c r="A724" s="2">
        <v>357</v>
      </c>
      <c r="B724" s="2" t="s">
        <v>283</v>
      </c>
      <c r="C724" s="103" t="s">
        <v>4129</v>
      </c>
      <c r="D724" s="103" t="s">
        <v>4130</v>
      </c>
      <c r="E724" s="103" t="s">
        <v>4131</v>
      </c>
      <c r="F724" s="103" t="s">
        <v>4132</v>
      </c>
      <c r="G724" s="103" t="s">
        <v>4133</v>
      </c>
      <c r="H724" s="103" t="s">
        <v>1489</v>
      </c>
      <c r="I724" s="103">
        <v>0</v>
      </c>
      <c r="J724" s="103">
        <v>1100</v>
      </c>
      <c r="K724" s="103">
        <v>1100</v>
      </c>
      <c r="L724" s="103">
        <v>1100</v>
      </c>
      <c r="M724" s="103" t="s">
        <v>21</v>
      </c>
      <c r="N724" s="103">
        <v>1100</v>
      </c>
      <c r="O724" s="105"/>
      <c r="P724" s="105">
        <v>44484</v>
      </c>
      <c r="Q724" s="103" t="s">
        <v>4134</v>
      </c>
      <c r="R724" s="103" t="s">
        <v>23</v>
      </c>
      <c r="S724" s="103"/>
      <c r="T724" s="96"/>
      <c r="U724" s="96"/>
      <c r="V724" s="96"/>
      <c r="W724" s="96"/>
      <c r="X724" s="96"/>
      <c r="Y724" s="96"/>
      <c r="Z724" s="96"/>
      <c r="AA724" s="96"/>
    </row>
    <row r="725" spans="1:27" ht="15.75" customHeight="1">
      <c r="A725" s="2">
        <v>358</v>
      </c>
      <c r="B725" s="2" t="s">
        <v>4135</v>
      </c>
      <c r="C725" s="103" t="s">
        <v>4136</v>
      </c>
      <c r="D725" s="103" t="s">
        <v>4137</v>
      </c>
      <c r="E725" s="103" t="s">
        <v>4138</v>
      </c>
      <c r="F725" s="103" t="s">
        <v>4139</v>
      </c>
      <c r="G725" s="103" t="s">
        <v>4140</v>
      </c>
      <c r="H725" s="103" t="s">
        <v>1489</v>
      </c>
      <c r="I725" s="103">
        <v>0</v>
      </c>
      <c r="J725" s="103">
        <v>1100</v>
      </c>
      <c r="K725" s="103">
        <v>1100</v>
      </c>
      <c r="L725" s="103">
        <v>1100</v>
      </c>
      <c r="M725" s="103" t="s">
        <v>21</v>
      </c>
      <c r="N725" s="103">
        <v>1100</v>
      </c>
      <c r="O725" s="105"/>
      <c r="P725" s="105">
        <v>44484</v>
      </c>
      <c r="Q725" s="103" t="s">
        <v>4141</v>
      </c>
      <c r="R725" s="103" t="s">
        <v>23</v>
      </c>
      <c r="S725" s="103"/>
      <c r="T725" s="96"/>
      <c r="U725" s="96"/>
      <c r="V725" s="96"/>
      <c r="W725" s="96"/>
      <c r="X725" s="96"/>
      <c r="Y725" s="96"/>
      <c r="Z725" s="96"/>
      <c r="AA725" s="96"/>
    </row>
    <row r="726" spans="1:27" ht="15.75" customHeight="1">
      <c r="A726" s="2">
        <v>7</v>
      </c>
      <c r="B726" s="2" t="s">
        <v>2203</v>
      </c>
      <c r="C726" s="103" t="s">
        <v>3951</v>
      </c>
      <c r="D726" s="103" t="s">
        <v>3952</v>
      </c>
      <c r="E726" s="103" t="s">
        <v>4142</v>
      </c>
      <c r="F726" s="103" t="s">
        <v>4143</v>
      </c>
      <c r="G726" s="103" t="s">
        <v>4144</v>
      </c>
      <c r="H726" s="103" t="s">
        <v>1489</v>
      </c>
      <c r="I726" s="103">
        <v>0</v>
      </c>
      <c r="J726" s="103">
        <v>1100</v>
      </c>
      <c r="K726" s="103">
        <v>1100</v>
      </c>
      <c r="L726" s="103">
        <v>1100</v>
      </c>
      <c r="M726" s="103" t="s">
        <v>21</v>
      </c>
      <c r="N726" s="103">
        <v>1100</v>
      </c>
      <c r="O726" s="105"/>
      <c r="P726" s="105">
        <v>44491</v>
      </c>
      <c r="Q726" s="103" t="s">
        <v>4145</v>
      </c>
      <c r="R726" s="103" t="s">
        <v>23</v>
      </c>
      <c r="S726" s="103"/>
      <c r="T726" s="96"/>
      <c r="U726" s="96"/>
      <c r="V726" s="96"/>
      <c r="W726" s="96"/>
      <c r="X726" s="96"/>
      <c r="Y726" s="96"/>
      <c r="Z726" s="96"/>
      <c r="AA726" s="96"/>
    </row>
    <row r="727" spans="1:27" ht="15.75" customHeight="1">
      <c r="A727" s="2">
        <v>8</v>
      </c>
      <c r="B727" s="2" t="s">
        <v>887</v>
      </c>
      <c r="C727" s="103" t="s">
        <v>2008</v>
      </c>
      <c r="D727" s="103" t="s">
        <v>2009</v>
      </c>
      <c r="E727" s="103" t="s">
        <v>4146</v>
      </c>
      <c r="F727" s="103" t="s">
        <v>4147</v>
      </c>
      <c r="G727" s="103" t="s">
        <v>4148</v>
      </c>
      <c r="H727" s="103" t="s">
        <v>1489</v>
      </c>
      <c r="I727" s="103">
        <v>2000</v>
      </c>
      <c r="J727" s="103">
        <v>1100</v>
      </c>
      <c r="K727" s="103">
        <v>1100</v>
      </c>
      <c r="L727" s="103">
        <v>1100</v>
      </c>
      <c r="M727" s="103" t="s">
        <v>21</v>
      </c>
      <c r="N727" s="103">
        <v>1100</v>
      </c>
      <c r="O727" s="105"/>
      <c r="P727" s="105">
        <v>44491</v>
      </c>
      <c r="Q727" s="103" t="s">
        <v>4149</v>
      </c>
      <c r="R727" s="103" t="s">
        <v>23</v>
      </c>
      <c r="S727" s="103"/>
      <c r="T727" s="96"/>
      <c r="U727" s="96"/>
      <c r="V727" s="96"/>
      <c r="W727" s="96"/>
      <c r="X727" s="96"/>
      <c r="Y727" s="96"/>
      <c r="Z727" s="96"/>
      <c r="AA727" s="96"/>
    </row>
    <row r="728" spans="1:27" ht="15.75" customHeight="1">
      <c r="A728" s="2">
        <v>295</v>
      </c>
      <c r="B728" s="2" t="s">
        <v>3436</v>
      </c>
      <c r="C728" s="103" t="s">
        <v>3906</v>
      </c>
      <c r="D728" s="103" t="s">
        <v>3907</v>
      </c>
      <c r="E728" s="103" t="s">
        <v>4150</v>
      </c>
      <c r="F728" s="103" t="s">
        <v>4151</v>
      </c>
      <c r="G728" s="103" t="s">
        <v>4152</v>
      </c>
      <c r="H728" s="103" t="s">
        <v>4153</v>
      </c>
      <c r="I728" s="103">
        <v>0</v>
      </c>
      <c r="J728" s="103">
        <v>1108</v>
      </c>
      <c r="K728" s="103">
        <v>1108</v>
      </c>
      <c r="L728" s="103">
        <v>1108</v>
      </c>
      <c r="M728" s="103" t="s">
        <v>21</v>
      </c>
      <c r="N728" s="103">
        <v>1108</v>
      </c>
      <c r="O728" s="105"/>
      <c r="P728" s="105">
        <v>44487</v>
      </c>
      <c r="Q728" s="103" t="s">
        <v>4154</v>
      </c>
      <c r="R728" s="103" t="s">
        <v>23</v>
      </c>
      <c r="S728" s="103"/>
      <c r="T728" s="96"/>
      <c r="U728" s="96"/>
      <c r="V728" s="96"/>
      <c r="W728" s="96"/>
      <c r="X728" s="96"/>
      <c r="Y728" s="96"/>
      <c r="Z728" s="96"/>
      <c r="AA728" s="96"/>
    </row>
    <row r="729" spans="1:27" ht="15.75" customHeight="1">
      <c r="A729" s="2">
        <v>27</v>
      </c>
      <c r="B729" s="2" t="s">
        <v>1931</v>
      </c>
      <c r="C729" s="103" t="s">
        <v>4022</v>
      </c>
      <c r="D729" s="103" t="s">
        <v>4023</v>
      </c>
      <c r="E729" s="103" t="s">
        <v>4155</v>
      </c>
      <c r="F729" s="103" t="s">
        <v>4156</v>
      </c>
      <c r="G729" s="103" t="s">
        <v>4157</v>
      </c>
      <c r="H729" s="103" t="s">
        <v>4158</v>
      </c>
      <c r="I729" s="103">
        <v>0</v>
      </c>
      <c r="J729" s="103">
        <v>1121.0999999999999</v>
      </c>
      <c r="K729" s="103">
        <v>1121.0999999999999</v>
      </c>
      <c r="L729" s="103">
        <v>1121.0999999999999</v>
      </c>
      <c r="M729" s="103" t="s">
        <v>21</v>
      </c>
      <c r="N729" s="103">
        <v>1121.0999999999999</v>
      </c>
      <c r="O729" s="105"/>
      <c r="P729" s="105">
        <v>44490</v>
      </c>
      <c r="Q729" s="103" t="s">
        <v>4159</v>
      </c>
      <c r="R729" s="103" t="s">
        <v>23</v>
      </c>
      <c r="S729" s="103"/>
      <c r="T729" s="96"/>
      <c r="U729" s="96"/>
      <c r="V729" s="96"/>
      <c r="W729" s="96"/>
      <c r="X729" s="96"/>
      <c r="Y729" s="96"/>
      <c r="Z729" s="96"/>
      <c r="AA729" s="96"/>
    </row>
    <row r="730" spans="1:27" ht="15.75" customHeight="1">
      <c r="A730" s="2">
        <v>534</v>
      </c>
      <c r="B730" s="2" t="s">
        <v>4160</v>
      </c>
      <c r="C730" s="103" t="s">
        <v>3838</v>
      </c>
      <c r="D730" s="103" t="s">
        <v>3839</v>
      </c>
      <c r="E730" s="103" t="s">
        <v>4161</v>
      </c>
      <c r="F730" s="103" t="s">
        <v>4162</v>
      </c>
      <c r="G730" s="103" t="s">
        <v>4163</v>
      </c>
      <c r="H730" s="103" t="s">
        <v>4164</v>
      </c>
      <c r="I730" s="103">
        <v>19.27</v>
      </c>
      <c r="J730" s="103">
        <v>1125</v>
      </c>
      <c r="K730" s="103">
        <v>1125</v>
      </c>
      <c r="L730" s="103">
        <v>1125</v>
      </c>
      <c r="M730" s="103" t="s">
        <v>21</v>
      </c>
      <c r="N730" s="103">
        <v>1125</v>
      </c>
      <c r="O730" s="105"/>
      <c r="P730" s="105">
        <v>44481</v>
      </c>
      <c r="Q730" s="103" t="s">
        <v>4165</v>
      </c>
      <c r="R730" s="103" t="s">
        <v>23</v>
      </c>
      <c r="S730" s="103"/>
      <c r="T730" s="96"/>
      <c r="U730" s="96"/>
      <c r="V730" s="96"/>
      <c r="W730" s="96"/>
      <c r="X730" s="96"/>
      <c r="Y730" s="96"/>
      <c r="Z730" s="96"/>
      <c r="AA730" s="96"/>
    </row>
    <row r="731" spans="1:27" ht="15.75" customHeight="1">
      <c r="A731" s="2">
        <v>359</v>
      </c>
      <c r="B731" s="2" t="s">
        <v>4166</v>
      </c>
      <c r="C731" s="103" t="s">
        <v>1491</v>
      </c>
      <c r="D731" s="103" t="s">
        <v>391</v>
      </c>
      <c r="E731" s="103" t="s">
        <v>4167</v>
      </c>
      <c r="F731" s="103" t="s">
        <v>4168</v>
      </c>
      <c r="G731" s="103" t="s">
        <v>4169</v>
      </c>
      <c r="H731" s="103" t="s">
        <v>4170</v>
      </c>
      <c r="I731" s="103">
        <v>0</v>
      </c>
      <c r="J731" s="103">
        <v>1150</v>
      </c>
      <c r="K731" s="103">
        <v>1150</v>
      </c>
      <c r="L731" s="103">
        <v>1150</v>
      </c>
      <c r="M731" s="103" t="s">
        <v>21</v>
      </c>
      <c r="N731" s="103">
        <v>1150</v>
      </c>
      <c r="O731" s="105"/>
      <c r="P731" s="105">
        <v>44484</v>
      </c>
      <c r="Q731" s="103" t="s">
        <v>4171</v>
      </c>
      <c r="R731" s="103" t="s">
        <v>23</v>
      </c>
      <c r="S731" s="103"/>
      <c r="T731" s="96"/>
      <c r="U731" s="96"/>
      <c r="V731" s="96"/>
      <c r="W731" s="96"/>
      <c r="X731" s="96"/>
      <c r="Y731" s="96"/>
      <c r="Z731" s="96"/>
      <c r="AA731" s="96"/>
    </row>
    <row r="732" spans="1:27" ht="15.75" customHeight="1">
      <c r="A732" s="2">
        <v>768</v>
      </c>
      <c r="B732" s="2" t="s">
        <v>155</v>
      </c>
      <c r="C732" s="103" t="s">
        <v>4172</v>
      </c>
      <c r="D732" s="103" t="s">
        <v>4173</v>
      </c>
      <c r="E732" s="103" t="s">
        <v>4174</v>
      </c>
      <c r="F732" s="103" t="s">
        <v>4175</v>
      </c>
      <c r="G732" s="103" t="s">
        <v>4176</v>
      </c>
      <c r="H732" s="103" t="s">
        <v>4177</v>
      </c>
      <c r="I732" s="103">
        <v>0</v>
      </c>
      <c r="J732" s="103">
        <v>1178.47</v>
      </c>
      <c r="K732" s="103">
        <v>1178.47</v>
      </c>
      <c r="L732" s="103">
        <v>1178.47</v>
      </c>
      <c r="M732" s="103" t="s">
        <v>21</v>
      </c>
      <c r="N732" s="103">
        <v>1178.47</v>
      </c>
      <c r="O732" s="105"/>
      <c r="P732" s="105">
        <v>44473</v>
      </c>
      <c r="Q732" s="103" t="s">
        <v>4178</v>
      </c>
      <c r="R732" s="103" t="s">
        <v>23</v>
      </c>
      <c r="S732" s="103"/>
      <c r="T732" s="96"/>
      <c r="U732" s="96"/>
      <c r="V732" s="96"/>
      <c r="W732" s="96"/>
      <c r="X732" s="96"/>
      <c r="Y732" s="96"/>
      <c r="Z732" s="96"/>
      <c r="AA732" s="96"/>
    </row>
    <row r="733" spans="1:27" ht="15.75" customHeight="1">
      <c r="A733" s="2">
        <v>360</v>
      </c>
      <c r="B733" s="2" t="s">
        <v>2583</v>
      </c>
      <c r="C733" s="103" t="s">
        <v>894</v>
      </c>
      <c r="D733" s="103" t="s">
        <v>419</v>
      </c>
      <c r="E733" s="103" t="s">
        <v>4179</v>
      </c>
      <c r="F733" s="103" t="s">
        <v>4180</v>
      </c>
      <c r="G733" s="103" t="s">
        <v>4181</v>
      </c>
      <c r="H733" s="103" t="s">
        <v>4182</v>
      </c>
      <c r="I733" s="103">
        <v>0</v>
      </c>
      <c r="J733" s="103">
        <v>1200</v>
      </c>
      <c r="K733" s="103">
        <v>1200</v>
      </c>
      <c r="L733" s="103">
        <v>1200</v>
      </c>
      <c r="M733" s="103" t="s">
        <v>21</v>
      </c>
      <c r="N733" s="103">
        <v>1200</v>
      </c>
      <c r="O733" s="105"/>
      <c r="P733" s="105">
        <v>44484</v>
      </c>
      <c r="Q733" s="103" t="s">
        <v>4183</v>
      </c>
      <c r="R733" s="103" t="s">
        <v>23</v>
      </c>
      <c r="S733" s="103"/>
      <c r="T733" s="96"/>
      <c r="U733" s="96"/>
      <c r="V733" s="96"/>
      <c r="W733" s="96"/>
      <c r="X733" s="96"/>
      <c r="Y733" s="96"/>
      <c r="Z733" s="96"/>
      <c r="AA733" s="96"/>
    </row>
    <row r="734" spans="1:27" ht="15.75" customHeight="1">
      <c r="A734" s="2">
        <v>186</v>
      </c>
      <c r="B734" s="2" t="s">
        <v>4184</v>
      </c>
      <c r="C734" s="103" t="s">
        <v>2688</v>
      </c>
      <c r="D734" s="103" t="s">
        <v>549</v>
      </c>
      <c r="E734" s="103" t="s">
        <v>4185</v>
      </c>
      <c r="F734" s="103" t="s">
        <v>4186</v>
      </c>
      <c r="G734" s="103" t="s">
        <v>4187</v>
      </c>
      <c r="H734" s="103" t="s">
        <v>4182</v>
      </c>
      <c r="I734" s="103">
        <v>0</v>
      </c>
      <c r="J734" s="103">
        <v>1200</v>
      </c>
      <c r="K734" s="103">
        <v>1200</v>
      </c>
      <c r="L734" s="103">
        <v>1200</v>
      </c>
      <c r="M734" s="103" t="s">
        <v>21</v>
      </c>
      <c r="N734" s="103">
        <v>1200</v>
      </c>
      <c r="O734" s="105"/>
      <c r="P734" s="105">
        <v>44489</v>
      </c>
      <c r="Q734" s="103" t="s">
        <v>4188</v>
      </c>
      <c r="R734" s="103" t="s">
        <v>23</v>
      </c>
      <c r="S734" s="103"/>
      <c r="T734" s="96"/>
      <c r="U734" s="96"/>
      <c r="V734" s="96"/>
      <c r="W734" s="96"/>
      <c r="X734" s="96"/>
      <c r="Y734" s="96"/>
      <c r="Z734" s="96"/>
      <c r="AA734" s="96"/>
    </row>
    <row r="735" spans="1:27" ht="15.75" customHeight="1">
      <c r="A735" s="2">
        <v>28</v>
      </c>
      <c r="B735" s="2" t="s">
        <v>4189</v>
      </c>
      <c r="C735" s="103" t="s">
        <v>4190</v>
      </c>
      <c r="D735" s="103" t="s">
        <v>4191</v>
      </c>
      <c r="E735" s="103" t="s">
        <v>4192</v>
      </c>
      <c r="F735" s="103" t="s">
        <v>4193</v>
      </c>
      <c r="G735" s="103" t="s">
        <v>4194</v>
      </c>
      <c r="H735" s="103" t="s">
        <v>4182</v>
      </c>
      <c r="I735" s="103">
        <v>0</v>
      </c>
      <c r="J735" s="103">
        <v>1200</v>
      </c>
      <c r="K735" s="103">
        <v>1200</v>
      </c>
      <c r="L735" s="103">
        <v>1200</v>
      </c>
      <c r="M735" s="103" t="s">
        <v>21</v>
      </c>
      <c r="N735" s="103">
        <v>1200</v>
      </c>
      <c r="O735" s="105"/>
      <c r="P735" s="105">
        <v>44490</v>
      </c>
      <c r="Q735" s="103" t="s">
        <v>4195</v>
      </c>
      <c r="R735" s="103" t="s">
        <v>23</v>
      </c>
      <c r="S735" s="103"/>
      <c r="T735" s="96"/>
      <c r="U735" s="96"/>
      <c r="V735" s="96"/>
      <c r="W735" s="96"/>
      <c r="X735" s="96"/>
      <c r="Y735" s="96"/>
      <c r="Z735" s="96"/>
      <c r="AA735" s="96"/>
    </row>
    <row r="736" spans="1:27" ht="15.75" customHeight="1">
      <c r="A736" s="2"/>
      <c r="B736" s="2"/>
      <c r="C736" s="106" t="s">
        <v>4196</v>
      </c>
      <c r="D736" s="103"/>
      <c r="E736" s="103"/>
      <c r="F736" s="103"/>
      <c r="G736" s="103"/>
      <c r="H736" s="103" t="s">
        <v>4197</v>
      </c>
      <c r="I736" s="103"/>
      <c r="J736" s="103"/>
      <c r="K736" s="103"/>
      <c r="L736" s="103"/>
      <c r="M736" s="103" t="s">
        <v>21</v>
      </c>
      <c r="N736" s="103">
        <v>1233</v>
      </c>
      <c r="O736" s="105"/>
      <c r="P736" s="105">
        <v>44498</v>
      </c>
      <c r="Q736" s="106" t="s">
        <v>4198</v>
      </c>
      <c r="R736" s="103" t="s">
        <v>23</v>
      </c>
      <c r="S736" s="103"/>
      <c r="T736" s="96"/>
      <c r="U736" s="96"/>
      <c r="V736" s="96"/>
      <c r="W736" s="96"/>
      <c r="X736" s="96"/>
      <c r="Y736" s="96"/>
      <c r="Z736" s="96"/>
      <c r="AA736" s="96"/>
    </row>
    <row r="737" spans="1:27" ht="15.75" customHeight="1">
      <c r="A737" s="2">
        <v>802</v>
      </c>
      <c r="B737" s="2" t="s">
        <v>3103</v>
      </c>
      <c r="C737" s="103" t="s">
        <v>3219</v>
      </c>
      <c r="D737" s="103" t="s">
        <v>3220</v>
      </c>
      <c r="E737" s="103" t="s">
        <v>4199</v>
      </c>
      <c r="F737" s="103" t="s">
        <v>4200</v>
      </c>
      <c r="G737" s="103" t="s">
        <v>4201</v>
      </c>
      <c r="H737" s="103" t="s">
        <v>4202</v>
      </c>
      <c r="I737" s="103">
        <v>0</v>
      </c>
      <c r="J737" s="103">
        <v>1274</v>
      </c>
      <c r="K737" s="103">
        <v>1274</v>
      </c>
      <c r="L737" s="103">
        <v>1274</v>
      </c>
      <c r="M737" s="103" t="s">
        <v>21</v>
      </c>
      <c r="N737" s="110">
        <v>1274</v>
      </c>
      <c r="O737" s="105"/>
      <c r="P737" s="105">
        <v>44470</v>
      </c>
      <c r="Q737" s="103" t="s">
        <v>4203</v>
      </c>
      <c r="R737" s="103" t="s">
        <v>23</v>
      </c>
      <c r="S737" s="103"/>
      <c r="T737" s="96"/>
      <c r="U737" s="96"/>
      <c r="V737" s="96"/>
      <c r="W737" s="96"/>
      <c r="X737" s="96"/>
      <c r="Y737" s="96"/>
      <c r="Z737" s="96"/>
      <c r="AA737" s="96"/>
    </row>
    <row r="738" spans="1:27" ht="15.75" customHeight="1">
      <c r="A738" s="2"/>
      <c r="B738" s="2"/>
      <c r="C738" s="106" t="s">
        <v>4204</v>
      </c>
      <c r="D738" s="103"/>
      <c r="E738" s="103"/>
      <c r="F738" s="103"/>
      <c r="G738" s="103"/>
      <c r="H738" s="103" t="s">
        <v>4205</v>
      </c>
      <c r="I738" s="103"/>
      <c r="J738" s="103">
        <v>1299</v>
      </c>
      <c r="K738" s="103">
        <v>1299</v>
      </c>
      <c r="L738" s="103">
        <v>1299</v>
      </c>
      <c r="M738" s="103" t="s">
        <v>21</v>
      </c>
      <c r="N738" s="103">
        <v>1299</v>
      </c>
      <c r="O738" s="105"/>
      <c r="P738" s="105">
        <v>44494</v>
      </c>
      <c r="Q738" s="106" t="s">
        <v>4206</v>
      </c>
      <c r="R738" s="103" t="s">
        <v>23</v>
      </c>
      <c r="S738" s="103"/>
      <c r="T738" s="96"/>
      <c r="U738" s="96"/>
      <c r="V738" s="96"/>
      <c r="W738" s="96"/>
      <c r="X738" s="96"/>
      <c r="Y738" s="96"/>
      <c r="Z738" s="96"/>
      <c r="AA738" s="96"/>
    </row>
    <row r="739" spans="1:27" ht="15.75" customHeight="1">
      <c r="A739" s="2">
        <v>822</v>
      </c>
      <c r="B739" s="2" t="s">
        <v>4207</v>
      </c>
      <c r="C739" s="98" t="s">
        <v>600</v>
      </c>
      <c r="D739" s="98" t="s">
        <v>601</v>
      </c>
      <c r="E739" s="98" t="s">
        <v>4208</v>
      </c>
      <c r="F739" s="98" t="s">
        <v>4209</v>
      </c>
      <c r="G739" s="98" t="s">
        <v>4210</v>
      </c>
      <c r="H739" s="98" t="s">
        <v>4211</v>
      </c>
      <c r="I739" s="98">
        <v>2.1000000000001</v>
      </c>
      <c r="J739" s="98">
        <v>1303</v>
      </c>
      <c r="K739" s="98">
        <v>1303</v>
      </c>
      <c r="L739" s="98">
        <v>1303</v>
      </c>
      <c r="M739" s="98" t="s">
        <v>21</v>
      </c>
      <c r="N739" s="98">
        <v>1303</v>
      </c>
      <c r="O739" s="100"/>
      <c r="P739" s="100">
        <v>44481</v>
      </c>
      <c r="Q739" s="98" t="s">
        <v>4212</v>
      </c>
      <c r="R739" s="98" t="s">
        <v>23</v>
      </c>
      <c r="S739" s="98" t="s">
        <v>3545</v>
      </c>
      <c r="T739" s="96"/>
      <c r="U739" s="96"/>
      <c r="V739" s="96"/>
      <c r="W739" s="96"/>
      <c r="X739" s="96"/>
      <c r="Y739" s="96"/>
      <c r="Z739" s="96"/>
      <c r="AA739" s="96"/>
    </row>
    <row r="740" spans="1:27" ht="15.75" customHeight="1">
      <c r="A740" s="2">
        <v>296</v>
      </c>
      <c r="B740" s="2" t="s">
        <v>4213</v>
      </c>
      <c r="C740" s="103" t="s">
        <v>1517</v>
      </c>
      <c r="D740" s="103" t="s">
        <v>1518</v>
      </c>
      <c r="E740" s="103" t="s">
        <v>4214</v>
      </c>
      <c r="F740" s="103" t="s">
        <v>4215</v>
      </c>
      <c r="G740" s="103" t="s">
        <v>4216</v>
      </c>
      <c r="H740" s="103" t="s">
        <v>2531</v>
      </c>
      <c r="I740" s="103">
        <v>0</v>
      </c>
      <c r="J740" s="103">
        <v>1400</v>
      </c>
      <c r="K740" s="103">
        <v>1400</v>
      </c>
      <c r="L740" s="103">
        <v>1400</v>
      </c>
      <c r="M740" s="103" t="s">
        <v>21</v>
      </c>
      <c r="N740" s="103">
        <v>1400</v>
      </c>
      <c r="O740" s="105"/>
      <c r="P740" s="105">
        <v>44487</v>
      </c>
      <c r="Q740" s="103" t="s">
        <v>4217</v>
      </c>
      <c r="R740" s="103" t="s">
        <v>23</v>
      </c>
      <c r="S740" s="103"/>
      <c r="T740" s="96"/>
      <c r="U740" s="96"/>
      <c r="V740" s="96"/>
      <c r="W740" s="96"/>
      <c r="X740" s="96"/>
      <c r="Y740" s="96"/>
      <c r="Z740" s="96"/>
      <c r="AA740" s="96"/>
    </row>
    <row r="741" spans="1:27" ht="15.75" customHeight="1">
      <c r="A741" s="2">
        <v>214</v>
      </c>
      <c r="B741" s="2" t="s">
        <v>1182</v>
      </c>
      <c r="C741" s="103" t="s">
        <v>1491</v>
      </c>
      <c r="D741" s="103" t="s">
        <v>391</v>
      </c>
      <c r="E741" s="103" t="s">
        <v>4218</v>
      </c>
      <c r="F741" s="103" t="s">
        <v>4219</v>
      </c>
      <c r="G741" s="103" t="s">
        <v>4220</v>
      </c>
      <c r="H741" s="103" t="s">
        <v>2531</v>
      </c>
      <c r="I741" s="103">
        <v>0</v>
      </c>
      <c r="J741" s="103">
        <v>1400</v>
      </c>
      <c r="K741" s="103">
        <v>1400</v>
      </c>
      <c r="L741" s="103">
        <v>1400</v>
      </c>
      <c r="M741" s="103" t="s">
        <v>21</v>
      </c>
      <c r="N741" s="103">
        <v>1400</v>
      </c>
      <c r="O741" s="105"/>
      <c r="P741" s="105">
        <v>44488</v>
      </c>
      <c r="Q741" s="103" t="s">
        <v>4221</v>
      </c>
      <c r="R741" s="103" t="s">
        <v>23</v>
      </c>
      <c r="S741" s="103"/>
      <c r="T741" s="96"/>
      <c r="U741" s="96"/>
      <c r="V741" s="96"/>
      <c r="W741" s="96"/>
      <c r="X741" s="96"/>
      <c r="Y741" s="96"/>
      <c r="Z741" s="96"/>
      <c r="AA741" s="96"/>
    </row>
    <row r="742" spans="1:27" ht="15.75" customHeight="1">
      <c r="A742" s="2">
        <v>769</v>
      </c>
      <c r="B742" s="2" t="s">
        <v>4222</v>
      </c>
      <c r="C742" s="103" t="s">
        <v>2893</v>
      </c>
      <c r="D742" s="103" t="s">
        <v>2894</v>
      </c>
      <c r="E742" s="103" t="s">
        <v>4223</v>
      </c>
      <c r="F742" s="103" t="s">
        <v>4224</v>
      </c>
      <c r="G742" s="103" t="s">
        <v>4225</v>
      </c>
      <c r="H742" s="103" t="s">
        <v>4226</v>
      </c>
      <c r="I742" s="103">
        <v>0</v>
      </c>
      <c r="J742" s="103">
        <v>1500</v>
      </c>
      <c r="K742" s="103">
        <v>1500</v>
      </c>
      <c r="L742" s="103">
        <v>1500</v>
      </c>
      <c r="M742" s="103" t="s">
        <v>21</v>
      </c>
      <c r="N742" s="103">
        <v>1500</v>
      </c>
      <c r="O742" s="105"/>
      <c r="P742" s="105">
        <v>44473</v>
      </c>
      <c r="Q742" s="103" t="s">
        <v>4227</v>
      </c>
      <c r="R742" s="103" t="s">
        <v>23</v>
      </c>
      <c r="S742" s="103"/>
      <c r="T742" s="96"/>
      <c r="U742" s="96"/>
      <c r="V742" s="96"/>
      <c r="W742" s="96"/>
      <c r="X742" s="96"/>
      <c r="Y742" s="96"/>
      <c r="Z742" s="96"/>
      <c r="AA742" s="96"/>
    </row>
    <row r="743" spans="1:27" ht="15.75" customHeight="1">
      <c r="A743" s="2">
        <v>156</v>
      </c>
      <c r="B743" s="2" t="s">
        <v>1129</v>
      </c>
      <c r="C743" s="103" t="s">
        <v>3127</v>
      </c>
      <c r="D743" s="103" t="s">
        <v>221</v>
      </c>
      <c r="E743" s="103" t="s">
        <v>4228</v>
      </c>
      <c r="F743" s="103" t="s">
        <v>4229</v>
      </c>
      <c r="G743" s="103" t="s">
        <v>4230</v>
      </c>
      <c r="H743" s="103" t="s">
        <v>1349</v>
      </c>
      <c r="I743" s="104">
        <v>0</v>
      </c>
      <c r="J743" s="103">
        <v>125</v>
      </c>
      <c r="K743" s="103">
        <v>125</v>
      </c>
      <c r="L743" s="103">
        <v>125</v>
      </c>
      <c r="M743" s="103" t="s">
        <v>21</v>
      </c>
      <c r="N743" s="103">
        <v>125</v>
      </c>
      <c r="O743" s="105"/>
      <c r="P743" s="105">
        <v>44490</v>
      </c>
      <c r="Q743" s="103" t="s">
        <v>4231</v>
      </c>
      <c r="R743" s="103" t="s">
        <v>99</v>
      </c>
      <c r="S743" s="103"/>
      <c r="T743" s="96"/>
      <c r="U743" s="96"/>
      <c r="V743" s="96"/>
      <c r="W743" s="96"/>
      <c r="X743" s="96"/>
      <c r="Y743" s="96"/>
      <c r="Z743" s="96"/>
      <c r="AA743" s="96"/>
    </row>
    <row r="744" spans="1:27" ht="15.75" customHeight="1">
      <c r="A744" s="2">
        <v>770</v>
      </c>
      <c r="B744" s="2" t="s">
        <v>2630</v>
      </c>
      <c r="C744" s="103" t="s">
        <v>3697</v>
      </c>
      <c r="D744" s="103" t="s">
        <v>3698</v>
      </c>
      <c r="E744" s="103" t="s">
        <v>4232</v>
      </c>
      <c r="F744" s="103" t="s">
        <v>4233</v>
      </c>
      <c r="G744" s="103" t="s">
        <v>4234</v>
      </c>
      <c r="H744" s="103" t="s">
        <v>1501</v>
      </c>
      <c r="I744" s="103">
        <v>0</v>
      </c>
      <c r="J744" s="103">
        <v>1500</v>
      </c>
      <c r="K744" s="103">
        <v>1500</v>
      </c>
      <c r="L744" s="103">
        <v>1500</v>
      </c>
      <c r="M744" s="103" t="s">
        <v>21</v>
      </c>
      <c r="N744" s="103">
        <v>1500</v>
      </c>
      <c r="O744" s="105"/>
      <c r="P744" s="105">
        <v>44473</v>
      </c>
      <c r="Q744" s="103" t="s">
        <v>4235</v>
      </c>
      <c r="R744" s="103" t="s">
        <v>23</v>
      </c>
      <c r="S744" s="103"/>
      <c r="T744" s="96"/>
      <c r="U744" s="96"/>
      <c r="V744" s="96"/>
      <c r="W744" s="96"/>
      <c r="X744" s="96"/>
      <c r="Y744" s="96"/>
      <c r="Z744" s="96"/>
      <c r="AA744" s="96"/>
    </row>
    <row r="745" spans="1:27" ht="15.75" customHeight="1">
      <c r="A745" s="2">
        <v>771</v>
      </c>
      <c r="B745" s="2" t="s">
        <v>750</v>
      </c>
      <c r="C745" s="103" t="s">
        <v>4236</v>
      </c>
      <c r="D745" s="103" t="s">
        <v>4237</v>
      </c>
      <c r="E745" s="103" t="s">
        <v>4238</v>
      </c>
      <c r="F745" s="103" t="s">
        <v>4239</v>
      </c>
      <c r="G745" s="103" t="s">
        <v>4240</v>
      </c>
      <c r="H745" s="103" t="s">
        <v>1501</v>
      </c>
      <c r="I745" s="103">
        <v>31.66</v>
      </c>
      <c r="J745" s="103">
        <v>1500</v>
      </c>
      <c r="K745" s="103">
        <v>1500</v>
      </c>
      <c r="L745" s="103">
        <v>1500</v>
      </c>
      <c r="M745" s="103" t="s">
        <v>21</v>
      </c>
      <c r="N745" s="103">
        <v>1500</v>
      </c>
      <c r="O745" s="105"/>
      <c r="P745" s="105">
        <v>44473</v>
      </c>
      <c r="Q745" s="103" t="s">
        <v>4241</v>
      </c>
      <c r="R745" s="103" t="s">
        <v>23</v>
      </c>
      <c r="S745" s="103"/>
      <c r="T745" s="96"/>
      <c r="U745" s="96"/>
      <c r="V745" s="96"/>
      <c r="W745" s="96"/>
      <c r="X745" s="96"/>
      <c r="Y745" s="96"/>
      <c r="Z745" s="96"/>
      <c r="AA745" s="96"/>
    </row>
    <row r="746" spans="1:27" ht="15.75" customHeight="1">
      <c r="A746" s="2">
        <v>158</v>
      </c>
      <c r="B746" s="2" t="s">
        <v>4242</v>
      </c>
      <c r="C746" s="103" t="s">
        <v>4039</v>
      </c>
      <c r="D746" s="103" t="s">
        <v>4040</v>
      </c>
      <c r="E746" s="103" t="s">
        <v>4243</v>
      </c>
      <c r="F746" s="103" t="s">
        <v>4244</v>
      </c>
      <c r="G746" s="103" t="s">
        <v>4245</v>
      </c>
      <c r="H746" s="103" t="s">
        <v>2622</v>
      </c>
      <c r="I746" s="104">
        <v>0</v>
      </c>
      <c r="J746" s="103">
        <v>410</v>
      </c>
      <c r="K746" s="103">
        <v>410</v>
      </c>
      <c r="L746" s="103">
        <v>410</v>
      </c>
      <c r="M746" s="103" t="s">
        <v>21</v>
      </c>
      <c r="N746" s="103">
        <v>410</v>
      </c>
      <c r="O746" s="105"/>
      <c r="P746" s="105">
        <v>44490</v>
      </c>
      <c r="Q746" s="103" t="s">
        <v>4246</v>
      </c>
      <c r="R746" s="103" t="s">
        <v>99</v>
      </c>
      <c r="S746" s="103"/>
      <c r="T746" s="96"/>
      <c r="U746" s="96"/>
      <c r="V746" s="96"/>
      <c r="W746" s="96"/>
      <c r="X746" s="96"/>
      <c r="Y746" s="96"/>
      <c r="Z746" s="96"/>
      <c r="AA746" s="96"/>
    </row>
    <row r="747" spans="1:27" ht="15.75" customHeight="1">
      <c r="A747" s="2">
        <v>535</v>
      </c>
      <c r="B747" s="2" t="s">
        <v>4247</v>
      </c>
      <c r="C747" s="103" t="s">
        <v>2356</v>
      </c>
      <c r="D747" s="103" t="s">
        <v>4248</v>
      </c>
      <c r="E747" s="103" t="s">
        <v>4249</v>
      </c>
      <c r="F747" s="103" t="s">
        <v>4250</v>
      </c>
      <c r="G747" s="103" t="s">
        <v>4251</v>
      </c>
      <c r="H747" s="103" t="s">
        <v>1501</v>
      </c>
      <c r="I747" s="103">
        <v>2010.68</v>
      </c>
      <c r="J747" s="103">
        <v>1500</v>
      </c>
      <c r="K747" s="103">
        <v>1500</v>
      </c>
      <c r="L747" s="103">
        <v>1500</v>
      </c>
      <c r="M747" s="103" t="s">
        <v>21</v>
      </c>
      <c r="N747" s="103">
        <v>1500</v>
      </c>
      <c r="O747" s="105"/>
      <c r="P747" s="105">
        <v>44481</v>
      </c>
      <c r="Q747" s="103" t="s">
        <v>4252</v>
      </c>
      <c r="R747" s="103" t="s">
        <v>23</v>
      </c>
      <c r="S747" s="103"/>
      <c r="T747" s="96"/>
      <c r="U747" s="96"/>
      <c r="V747" s="96"/>
      <c r="W747" s="96"/>
      <c r="X747" s="96"/>
      <c r="Y747" s="96"/>
      <c r="Z747" s="96"/>
      <c r="AA747" s="96"/>
    </row>
    <row r="748" spans="1:27" ht="15.75" customHeight="1">
      <c r="A748" s="2">
        <v>155</v>
      </c>
      <c r="B748" s="2" t="s">
        <v>1250</v>
      </c>
      <c r="C748" s="103" t="s">
        <v>4253</v>
      </c>
      <c r="D748" s="103" t="s">
        <v>4254</v>
      </c>
      <c r="E748" s="103" t="s">
        <v>4255</v>
      </c>
      <c r="F748" s="103" t="s">
        <v>4256</v>
      </c>
      <c r="G748" s="103" t="s">
        <v>4257</v>
      </c>
      <c r="H748" s="103" t="s">
        <v>1224</v>
      </c>
      <c r="I748" s="104">
        <v>0</v>
      </c>
      <c r="J748" s="103">
        <v>500</v>
      </c>
      <c r="K748" s="103">
        <v>500</v>
      </c>
      <c r="L748" s="103">
        <v>500</v>
      </c>
      <c r="M748" s="103" t="s">
        <v>21</v>
      </c>
      <c r="N748" s="103">
        <v>500</v>
      </c>
      <c r="O748" s="105"/>
      <c r="P748" s="105">
        <v>44490</v>
      </c>
      <c r="Q748" s="103" t="s">
        <v>4258</v>
      </c>
      <c r="R748" s="103" t="s">
        <v>99</v>
      </c>
      <c r="S748" s="103"/>
      <c r="T748" s="96"/>
      <c r="U748" s="96"/>
      <c r="V748" s="96"/>
      <c r="W748" s="96"/>
      <c r="X748" s="96"/>
      <c r="Y748" s="96"/>
      <c r="Z748" s="96"/>
      <c r="AA748" s="96"/>
    </row>
    <row r="749" spans="1:27" ht="15.75" customHeight="1">
      <c r="A749" s="2">
        <v>536</v>
      </c>
      <c r="B749" s="2" t="s">
        <v>820</v>
      </c>
      <c r="C749" s="103" t="s">
        <v>2862</v>
      </c>
      <c r="D749" s="103" t="s">
        <v>2863</v>
      </c>
      <c r="E749" s="103" t="s">
        <v>4259</v>
      </c>
      <c r="F749" s="103" t="s">
        <v>4260</v>
      </c>
      <c r="G749" s="103" t="s">
        <v>4261</v>
      </c>
      <c r="H749" s="103" t="s">
        <v>1501</v>
      </c>
      <c r="I749" s="103">
        <v>0</v>
      </c>
      <c r="J749" s="103">
        <v>1500</v>
      </c>
      <c r="K749" s="103">
        <v>1500</v>
      </c>
      <c r="L749" s="103">
        <v>1500</v>
      </c>
      <c r="M749" s="103" t="s">
        <v>21</v>
      </c>
      <c r="N749" s="103">
        <v>1500</v>
      </c>
      <c r="O749" s="105"/>
      <c r="P749" s="105">
        <v>44481</v>
      </c>
      <c r="Q749" s="103" t="s">
        <v>4262</v>
      </c>
      <c r="R749" s="103" t="s">
        <v>23</v>
      </c>
      <c r="S749" s="103"/>
      <c r="T749" s="96"/>
      <c r="U749" s="96"/>
      <c r="V749" s="96"/>
      <c r="W749" s="96"/>
      <c r="X749" s="96"/>
      <c r="Y749" s="96"/>
      <c r="Z749" s="96"/>
      <c r="AA749" s="96"/>
    </row>
    <row r="750" spans="1:27" ht="15.75" customHeight="1">
      <c r="A750" s="2">
        <v>400</v>
      </c>
      <c r="B750" s="2" t="s">
        <v>650</v>
      </c>
      <c r="C750" s="103" t="s">
        <v>1372</v>
      </c>
      <c r="D750" s="103" t="s">
        <v>1373</v>
      </c>
      <c r="E750" s="103" t="s">
        <v>4263</v>
      </c>
      <c r="F750" s="103" t="s">
        <v>4264</v>
      </c>
      <c r="G750" s="103" t="s">
        <v>4265</v>
      </c>
      <c r="H750" s="103" t="s">
        <v>1501</v>
      </c>
      <c r="I750" s="103">
        <v>0</v>
      </c>
      <c r="J750" s="103">
        <v>1500</v>
      </c>
      <c r="K750" s="103">
        <v>1500</v>
      </c>
      <c r="L750" s="103">
        <v>1500</v>
      </c>
      <c r="M750" s="103" t="s">
        <v>21</v>
      </c>
      <c r="N750" s="103">
        <v>1500</v>
      </c>
      <c r="O750" s="105"/>
      <c r="P750" s="105">
        <v>44483</v>
      </c>
      <c r="Q750" s="103" t="s">
        <v>4266</v>
      </c>
      <c r="R750" s="103" t="s">
        <v>23</v>
      </c>
      <c r="S750" s="103"/>
      <c r="T750" s="96"/>
      <c r="U750" s="96"/>
      <c r="V750" s="96"/>
      <c r="W750" s="96"/>
      <c r="X750" s="96"/>
      <c r="Y750" s="96"/>
      <c r="Z750" s="96"/>
      <c r="AA750" s="96"/>
    </row>
    <row r="751" spans="1:27" ht="15.75" customHeight="1">
      <c r="A751" s="2">
        <v>157</v>
      </c>
      <c r="B751" s="2" t="s">
        <v>1599</v>
      </c>
      <c r="C751" s="103" t="s">
        <v>4267</v>
      </c>
      <c r="D751" s="103" t="s">
        <v>4268</v>
      </c>
      <c r="E751" s="103" t="s">
        <v>4269</v>
      </c>
      <c r="F751" s="103" t="s">
        <v>4270</v>
      </c>
      <c r="G751" s="103" t="s">
        <v>4271</v>
      </c>
      <c r="H751" s="103" t="s">
        <v>435</v>
      </c>
      <c r="I751" s="104">
        <v>0</v>
      </c>
      <c r="J751" s="103">
        <v>1000</v>
      </c>
      <c r="K751" s="103">
        <v>1000</v>
      </c>
      <c r="L751" s="103">
        <v>1000</v>
      </c>
      <c r="M751" s="103" t="s">
        <v>21</v>
      </c>
      <c r="N751" s="103">
        <v>1000</v>
      </c>
      <c r="O751" s="105"/>
      <c r="P751" s="105">
        <v>44490</v>
      </c>
      <c r="Q751" s="103" t="s">
        <v>4272</v>
      </c>
      <c r="R751" s="103" t="s">
        <v>99</v>
      </c>
      <c r="S751" s="103"/>
      <c r="T751" s="96"/>
      <c r="U751" s="96"/>
      <c r="V751" s="96"/>
      <c r="W751" s="96"/>
      <c r="X751" s="96"/>
      <c r="Y751" s="96"/>
      <c r="Z751" s="96"/>
      <c r="AA751" s="96"/>
    </row>
    <row r="752" spans="1:27" ht="15.75" customHeight="1">
      <c r="A752" s="2">
        <v>361</v>
      </c>
      <c r="B752" s="2" t="s">
        <v>4273</v>
      </c>
      <c r="C752" s="103" t="s">
        <v>564</v>
      </c>
      <c r="D752" s="103" t="s">
        <v>2323</v>
      </c>
      <c r="E752" s="103" t="s">
        <v>4274</v>
      </c>
      <c r="F752" s="103" t="s">
        <v>4275</v>
      </c>
      <c r="G752" s="103" t="s">
        <v>4276</v>
      </c>
      <c r="H752" s="103" t="s">
        <v>1501</v>
      </c>
      <c r="I752" s="103">
        <v>2411.1799999999998</v>
      </c>
      <c r="J752" s="103">
        <v>1500</v>
      </c>
      <c r="K752" s="103">
        <v>1500</v>
      </c>
      <c r="L752" s="103">
        <v>1500</v>
      </c>
      <c r="M752" s="103" t="s">
        <v>21</v>
      </c>
      <c r="N752" s="103">
        <v>1500</v>
      </c>
      <c r="O752" s="105"/>
      <c r="P752" s="105">
        <v>44484</v>
      </c>
      <c r="Q752" s="103" t="s">
        <v>4277</v>
      </c>
      <c r="R752" s="103" t="s">
        <v>23</v>
      </c>
      <c r="S752" s="103"/>
      <c r="T752" s="96"/>
      <c r="U752" s="96"/>
      <c r="V752" s="96"/>
      <c r="W752" s="96"/>
      <c r="X752" s="96"/>
      <c r="Y752" s="96"/>
      <c r="Z752" s="96"/>
      <c r="AA752" s="96"/>
    </row>
    <row r="753" spans="1:27" ht="15.75" customHeight="1">
      <c r="A753" s="2">
        <v>362</v>
      </c>
      <c r="B753" s="2" t="s">
        <v>1144</v>
      </c>
      <c r="C753" s="103" t="s">
        <v>2356</v>
      </c>
      <c r="D753" s="103" t="s">
        <v>2357</v>
      </c>
      <c r="E753" s="103" t="s">
        <v>4278</v>
      </c>
      <c r="F753" s="103" t="s">
        <v>4279</v>
      </c>
      <c r="G753" s="103" t="s">
        <v>4280</v>
      </c>
      <c r="H753" s="103" t="s">
        <v>1501</v>
      </c>
      <c r="I753" s="103">
        <v>334.94</v>
      </c>
      <c r="J753" s="103">
        <v>1500</v>
      </c>
      <c r="K753" s="103">
        <v>1500</v>
      </c>
      <c r="L753" s="103">
        <v>1500</v>
      </c>
      <c r="M753" s="103" t="s">
        <v>21</v>
      </c>
      <c r="N753" s="103">
        <v>1500</v>
      </c>
      <c r="O753" s="105"/>
      <c r="P753" s="105">
        <v>44484</v>
      </c>
      <c r="Q753" s="103" t="s">
        <v>4281</v>
      </c>
      <c r="R753" s="103" t="s">
        <v>23</v>
      </c>
      <c r="S753" s="103"/>
      <c r="T753" s="96"/>
      <c r="U753" s="96"/>
      <c r="V753" s="96"/>
      <c r="W753" s="96"/>
      <c r="X753" s="96"/>
      <c r="Y753" s="96"/>
      <c r="Z753" s="96"/>
      <c r="AA753" s="96"/>
    </row>
    <row r="754" spans="1:27" ht="15.75" customHeight="1">
      <c r="A754" s="2">
        <v>297</v>
      </c>
      <c r="B754" s="2" t="s">
        <v>2362</v>
      </c>
      <c r="C754" s="103" t="s">
        <v>966</v>
      </c>
      <c r="D754" s="103" t="s">
        <v>4034</v>
      </c>
      <c r="E754" s="103" t="s">
        <v>4282</v>
      </c>
      <c r="F754" s="103" t="s">
        <v>4283</v>
      </c>
      <c r="G754" s="103" t="s">
        <v>4284</v>
      </c>
      <c r="H754" s="103" t="s">
        <v>1501</v>
      </c>
      <c r="I754" s="103">
        <v>100</v>
      </c>
      <c r="J754" s="103">
        <v>1500</v>
      </c>
      <c r="K754" s="103">
        <v>1500</v>
      </c>
      <c r="L754" s="103">
        <v>1500</v>
      </c>
      <c r="M754" s="103" t="s">
        <v>21</v>
      </c>
      <c r="N754" s="103">
        <v>1500</v>
      </c>
      <c r="O754" s="105"/>
      <c r="P754" s="105">
        <v>44487</v>
      </c>
      <c r="Q754" s="103" t="s">
        <v>4285</v>
      </c>
      <c r="R754" s="103" t="s">
        <v>23</v>
      </c>
      <c r="S754" s="103"/>
      <c r="T754" s="96"/>
      <c r="U754" s="96"/>
      <c r="V754" s="96"/>
      <c r="W754" s="96"/>
      <c r="X754" s="96"/>
      <c r="Y754" s="96"/>
      <c r="Z754" s="96"/>
      <c r="AA754" s="96"/>
    </row>
    <row r="755" spans="1:27" ht="15.75" customHeight="1">
      <c r="A755" s="2">
        <v>138</v>
      </c>
      <c r="B755" s="2" t="s">
        <v>979</v>
      </c>
      <c r="C755" s="103" t="s">
        <v>4039</v>
      </c>
      <c r="D755" s="103" t="s">
        <v>4286</v>
      </c>
      <c r="E755" s="103" t="s">
        <v>4287</v>
      </c>
      <c r="F755" s="103" t="s">
        <v>4288</v>
      </c>
      <c r="G755" s="103" t="s">
        <v>4289</v>
      </c>
      <c r="H755" s="103" t="s">
        <v>873</v>
      </c>
      <c r="I755" s="104">
        <v>0</v>
      </c>
      <c r="J755" s="103">
        <v>90</v>
      </c>
      <c r="K755" s="103">
        <v>90</v>
      </c>
      <c r="L755" s="103">
        <v>90</v>
      </c>
      <c r="M755" s="103" t="s">
        <v>21</v>
      </c>
      <c r="N755" s="103">
        <v>90</v>
      </c>
      <c r="O755" s="105"/>
      <c r="P755" s="105">
        <v>44491</v>
      </c>
      <c r="Q755" s="103" t="s">
        <v>4290</v>
      </c>
      <c r="R755" s="103" t="s">
        <v>99</v>
      </c>
      <c r="S755" s="103"/>
      <c r="T755" s="96"/>
      <c r="U755" s="96"/>
      <c r="V755" s="96"/>
      <c r="W755" s="96"/>
      <c r="X755" s="96"/>
      <c r="Y755" s="96"/>
      <c r="Z755" s="96"/>
      <c r="AA755" s="96"/>
    </row>
    <row r="756" spans="1:27" ht="15.75" customHeight="1">
      <c r="A756" s="2">
        <v>298</v>
      </c>
      <c r="B756" s="2" t="s">
        <v>2969</v>
      </c>
      <c r="C756" s="103" t="s">
        <v>3158</v>
      </c>
      <c r="D756" s="103" t="s">
        <v>3159</v>
      </c>
      <c r="E756" s="103" t="s">
        <v>4291</v>
      </c>
      <c r="F756" s="103" t="s">
        <v>4292</v>
      </c>
      <c r="G756" s="103" t="s">
        <v>4293</v>
      </c>
      <c r="H756" s="103" t="s">
        <v>1501</v>
      </c>
      <c r="I756" s="103">
        <v>0</v>
      </c>
      <c r="J756" s="103">
        <v>1500</v>
      </c>
      <c r="K756" s="103">
        <v>1500</v>
      </c>
      <c r="L756" s="103">
        <v>1500</v>
      </c>
      <c r="M756" s="103" t="s">
        <v>21</v>
      </c>
      <c r="N756" s="103">
        <v>1500</v>
      </c>
      <c r="O756" s="105"/>
      <c r="P756" s="105">
        <v>44487</v>
      </c>
      <c r="Q756" s="103" t="s">
        <v>4294</v>
      </c>
      <c r="R756" s="103" t="s">
        <v>23</v>
      </c>
      <c r="S756" s="103"/>
      <c r="T756" s="96"/>
      <c r="U756" s="96"/>
      <c r="V756" s="96"/>
      <c r="W756" s="96"/>
      <c r="X756" s="96"/>
      <c r="Y756" s="96"/>
      <c r="Z756" s="96"/>
      <c r="AA756" s="96"/>
    </row>
    <row r="757" spans="1:27" ht="15.75" customHeight="1">
      <c r="A757" s="2">
        <v>136</v>
      </c>
      <c r="B757" s="2" t="s">
        <v>505</v>
      </c>
      <c r="C757" s="103" t="s">
        <v>4295</v>
      </c>
      <c r="D757" s="103" t="s">
        <v>4296</v>
      </c>
      <c r="E757" s="103" t="s">
        <v>4297</v>
      </c>
      <c r="F757" s="103" t="s">
        <v>4298</v>
      </c>
      <c r="G757" s="103" t="s">
        <v>4299</v>
      </c>
      <c r="H757" s="103" t="s">
        <v>1617</v>
      </c>
      <c r="I757" s="104">
        <v>0</v>
      </c>
      <c r="J757" s="103">
        <v>250</v>
      </c>
      <c r="K757" s="103">
        <v>250</v>
      </c>
      <c r="L757" s="103">
        <v>250</v>
      </c>
      <c r="M757" s="103" t="s">
        <v>21</v>
      </c>
      <c r="N757" s="103">
        <v>250</v>
      </c>
      <c r="O757" s="105"/>
      <c r="P757" s="105">
        <v>44491</v>
      </c>
      <c r="Q757" s="103" t="s">
        <v>4300</v>
      </c>
      <c r="R757" s="103" t="s">
        <v>99</v>
      </c>
      <c r="S757" s="103"/>
      <c r="T757" s="96"/>
      <c r="U757" s="96"/>
      <c r="V757" s="96"/>
      <c r="W757" s="96"/>
      <c r="X757" s="96"/>
      <c r="Y757" s="96"/>
      <c r="Z757" s="96"/>
      <c r="AA757" s="96"/>
    </row>
    <row r="758" spans="1:27" ht="15.75" customHeight="1">
      <c r="A758" s="2">
        <v>215</v>
      </c>
      <c r="B758" s="2" t="s">
        <v>3522</v>
      </c>
      <c r="C758" s="103" t="s">
        <v>4301</v>
      </c>
      <c r="D758" s="103" t="s">
        <v>4302</v>
      </c>
      <c r="E758" s="103" t="s">
        <v>4303</v>
      </c>
      <c r="F758" s="103" t="s">
        <v>4304</v>
      </c>
      <c r="G758" s="103" t="s">
        <v>4305</v>
      </c>
      <c r="H758" s="103" t="s">
        <v>1501</v>
      </c>
      <c r="I758" s="103">
        <v>0</v>
      </c>
      <c r="J758" s="103">
        <v>1500</v>
      </c>
      <c r="K758" s="103">
        <v>1500</v>
      </c>
      <c r="L758" s="103">
        <v>1500</v>
      </c>
      <c r="M758" s="103" t="s">
        <v>21</v>
      </c>
      <c r="N758" s="103">
        <v>1500</v>
      </c>
      <c r="O758" s="105"/>
      <c r="P758" s="105">
        <v>44488</v>
      </c>
      <c r="Q758" s="103" t="s">
        <v>4306</v>
      </c>
      <c r="R758" s="103" t="s">
        <v>23</v>
      </c>
      <c r="S758" s="103"/>
      <c r="T758" s="96"/>
      <c r="U758" s="96"/>
      <c r="V758" s="96"/>
      <c r="W758" s="96"/>
      <c r="X758" s="96"/>
      <c r="Y758" s="96"/>
      <c r="Z758" s="96"/>
      <c r="AA758" s="96"/>
    </row>
    <row r="759" spans="1:27" ht="15.75" customHeight="1">
      <c r="A759" s="2">
        <v>216</v>
      </c>
      <c r="B759" s="2" t="s">
        <v>2624</v>
      </c>
      <c r="C759" s="103" t="s">
        <v>4301</v>
      </c>
      <c r="D759" s="103" t="s">
        <v>4302</v>
      </c>
      <c r="E759" s="103" t="s">
        <v>4307</v>
      </c>
      <c r="F759" s="103" t="s">
        <v>4308</v>
      </c>
      <c r="G759" s="103" t="s">
        <v>4309</v>
      </c>
      <c r="H759" s="103" t="s">
        <v>1501</v>
      </c>
      <c r="I759" s="103">
        <v>0</v>
      </c>
      <c r="J759" s="103">
        <v>1500</v>
      </c>
      <c r="K759" s="103">
        <v>1500</v>
      </c>
      <c r="L759" s="103">
        <v>1500</v>
      </c>
      <c r="M759" s="103" t="s">
        <v>21</v>
      </c>
      <c r="N759" s="103">
        <v>1500</v>
      </c>
      <c r="O759" s="105"/>
      <c r="P759" s="105">
        <v>44488</v>
      </c>
      <c r="Q759" s="103" t="s">
        <v>4310</v>
      </c>
      <c r="R759" s="103" t="s">
        <v>23</v>
      </c>
      <c r="S759" s="103"/>
      <c r="T759" s="96"/>
      <c r="U759" s="96"/>
      <c r="V759" s="96"/>
      <c r="W759" s="96"/>
      <c r="X759" s="96"/>
      <c r="Y759" s="96"/>
      <c r="Z759" s="96"/>
      <c r="AA759" s="96"/>
    </row>
    <row r="760" spans="1:27" ht="15.75" customHeight="1">
      <c r="A760" s="2">
        <v>9</v>
      </c>
      <c r="B760" s="2" t="s">
        <v>4311</v>
      </c>
      <c r="C760" s="103" t="s">
        <v>4301</v>
      </c>
      <c r="D760" s="103" t="s">
        <v>4302</v>
      </c>
      <c r="E760" s="103" t="s">
        <v>4312</v>
      </c>
      <c r="F760" s="103" t="s">
        <v>4313</v>
      </c>
      <c r="G760" s="103" t="s">
        <v>4314</v>
      </c>
      <c r="H760" s="103" t="s">
        <v>1501</v>
      </c>
      <c r="I760" s="103">
        <v>0</v>
      </c>
      <c r="J760" s="103">
        <v>1500</v>
      </c>
      <c r="K760" s="103">
        <v>1500</v>
      </c>
      <c r="L760" s="103">
        <v>1500</v>
      </c>
      <c r="M760" s="103" t="s">
        <v>21</v>
      </c>
      <c r="N760" s="103">
        <v>1500</v>
      </c>
      <c r="O760" s="105"/>
      <c r="P760" s="105">
        <v>44491</v>
      </c>
      <c r="Q760" s="103" t="s">
        <v>4315</v>
      </c>
      <c r="R760" s="103" t="s">
        <v>23</v>
      </c>
      <c r="S760" s="103"/>
      <c r="T760" s="96"/>
      <c r="U760" s="96"/>
      <c r="V760" s="96"/>
      <c r="W760" s="96"/>
      <c r="X760" s="96"/>
      <c r="Y760" s="96"/>
      <c r="Z760" s="96"/>
      <c r="AA760" s="96"/>
    </row>
    <row r="761" spans="1:27" ht="15.75" customHeight="1">
      <c r="A761" s="2">
        <v>92</v>
      </c>
      <c r="B761" s="2" t="s">
        <v>2839</v>
      </c>
      <c r="C761" s="103" t="s">
        <v>1491</v>
      </c>
      <c r="D761" s="103" t="s">
        <v>391</v>
      </c>
      <c r="E761" s="103" t="s">
        <v>4316</v>
      </c>
      <c r="F761" s="103" t="s">
        <v>4317</v>
      </c>
      <c r="G761" s="103" t="s">
        <v>4318</v>
      </c>
      <c r="H761" s="103" t="s">
        <v>1501</v>
      </c>
      <c r="I761" s="103">
        <v>1</v>
      </c>
      <c r="J761" s="103">
        <v>1500</v>
      </c>
      <c r="K761" s="103">
        <v>1500</v>
      </c>
      <c r="L761" s="103">
        <v>1500</v>
      </c>
      <c r="M761" s="103" t="s">
        <v>21</v>
      </c>
      <c r="N761" s="103">
        <v>1500</v>
      </c>
      <c r="O761" s="105"/>
      <c r="P761" s="105">
        <v>44494</v>
      </c>
      <c r="Q761" s="103" t="s">
        <v>4319</v>
      </c>
      <c r="R761" s="103" t="s">
        <v>23</v>
      </c>
      <c r="S761" s="103"/>
      <c r="T761" s="96"/>
      <c r="U761" s="96"/>
      <c r="V761" s="96"/>
      <c r="W761" s="96"/>
      <c r="X761" s="96"/>
      <c r="Y761" s="96"/>
      <c r="Z761" s="96"/>
      <c r="AA761" s="96"/>
    </row>
    <row r="762" spans="1:27" ht="15.75" customHeight="1">
      <c r="A762" s="2">
        <v>40</v>
      </c>
      <c r="B762" s="2" t="s">
        <v>3069</v>
      </c>
      <c r="C762" s="103" t="s">
        <v>2356</v>
      </c>
      <c r="D762" s="103" t="s">
        <v>2357</v>
      </c>
      <c r="E762" s="103" t="s">
        <v>4320</v>
      </c>
      <c r="F762" s="103" t="s">
        <v>4321</v>
      </c>
      <c r="G762" s="103" t="s">
        <v>4322</v>
      </c>
      <c r="H762" s="103" t="s">
        <v>1501</v>
      </c>
      <c r="I762" s="103">
        <v>248.29</v>
      </c>
      <c r="J762" s="103">
        <v>1500</v>
      </c>
      <c r="K762" s="103">
        <v>1500</v>
      </c>
      <c r="L762" s="103">
        <v>1500</v>
      </c>
      <c r="M762" s="103" t="s">
        <v>21</v>
      </c>
      <c r="N762" s="103">
        <v>1500</v>
      </c>
      <c r="O762" s="105"/>
      <c r="P762" s="105">
        <v>44497</v>
      </c>
      <c r="Q762" s="103" t="s">
        <v>4323</v>
      </c>
      <c r="R762" s="103" t="s">
        <v>23</v>
      </c>
      <c r="S762" s="103"/>
      <c r="T762" s="96"/>
      <c r="U762" s="96"/>
      <c r="V762" s="96"/>
      <c r="W762" s="96"/>
      <c r="X762" s="96"/>
      <c r="Y762" s="96"/>
      <c r="Z762" s="96"/>
      <c r="AA762" s="96"/>
    </row>
    <row r="763" spans="1:27" ht="15.75" customHeight="1">
      <c r="A763" s="2"/>
      <c r="B763" s="2"/>
      <c r="C763" s="103" t="s">
        <v>4324</v>
      </c>
      <c r="D763" s="103"/>
      <c r="E763" s="103"/>
      <c r="F763" s="103"/>
      <c r="G763" s="103"/>
      <c r="H763" s="103" t="s">
        <v>4325</v>
      </c>
      <c r="I763" s="103"/>
      <c r="J763" s="103"/>
      <c r="K763" s="103"/>
      <c r="L763" s="103"/>
      <c r="M763" s="103" t="s">
        <v>21</v>
      </c>
      <c r="N763" s="103">
        <v>1500</v>
      </c>
      <c r="O763" s="105"/>
      <c r="P763" s="105">
        <v>44497</v>
      </c>
      <c r="Q763" s="106" t="s">
        <v>4326</v>
      </c>
      <c r="R763" s="103" t="s">
        <v>23</v>
      </c>
      <c r="S763" s="103"/>
      <c r="T763" s="96"/>
      <c r="U763" s="96"/>
      <c r="V763" s="96"/>
      <c r="W763" s="96"/>
      <c r="X763" s="96"/>
      <c r="Y763" s="96"/>
      <c r="Z763" s="96"/>
      <c r="AA763" s="96"/>
    </row>
    <row r="764" spans="1:27" ht="15.75" customHeight="1">
      <c r="A764" s="2">
        <v>772</v>
      </c>
      <c r="B764" s="2" t="s">
        <v>1981</v>
      </c>
      <c r="C764" s="103" t="s">
        <v>1466</v>
      </c>
      <c r="D764" s="103" t="s">
        <v>1467</v>
      </c>
      <c r="E764" s="103" t="s">
        <v>4327</v>
      </c>
      <c r="F764" s="103" t="s">
        <v>4328</v>
      </c>
      <c r="G764" s="103" t="s">
        <v>4329</v>
      </c>
      <c r="H764" s="103" t="s">
        <v>4330</v>
      </c>
      <c r="I764" s="103">
        <v>4.6099999999999</v>
      </c>
      <c r="J764" s="103">
        <v>1525</v>
      </c>
      <c r="K764" s="103">
        <v>1525</v>
      </c>
      <c r="L764" s="103">
        <v>1525</v>
      </c>
      <c r="M764" s="103" t="s">
        <v>21</v>
      </c>
      <c r="N764" s="103">
        <v>1525</v>
      </c>
      <c r="O764" s="105"/>
      <c r="P764" s="105">
        <v>44473</v>
      </c>
      <c r="Q764" s="103" t="s">
        <v>4331</v>
      </c>
      <c r="R764" s="103" t="s">
        <v>23</v>
      </c>
      <c r="S764" s="103"/>
      <c r="T764" s="96"/>
      <c r="U764" s="96"/>
      <c r="V764" s="96"/>
      <c r="W764" s="96"/>
      <c r="X764" s="96"/>
      <c r="Y764" s="96"/>
      <c r="Z764" s="96"/>
      <c r="AA764" s="96"/>
    </row>
    <row r="765" spans="1:27" ht="15.75" customHeight="1">
      <c r="A765" s="2">
        <v>217</v>
      </c>
      <c r="B765" s="2" t="s">
        <v>2674</v>
      </c>
      <c r="C765" s="103" t="s">
        <v>1074</v>
      </c>
      <c r="D765" s="103" t="s">
        <v>1075</v>
      </c>
      <c r="E765" s="103" t="s">
        <v>4332</v>
      </c>
      <c r="F765" s="103" t="s">
        <v>4333</v>
      </c>
      <c r="G765" s="103" t="s">
        <v>4334</v>
      </c>
      <c r="H765" s="103" t="s">
        <v>4335</v>
      </c>
      <c r="I765" s="103">
        <v>100</v>
      </c>
      <c r="J765" s="103">
        <v>1540</v>
      </c>
      <c r="K765" s="103">
        <v>1540</v>
      </c>
      <c r="L765" s="103">
        <v>1540</v>
      </c>
      <c r="M765" s="103" t="s">
        <v>21</v>
      </c>
      <c r="N765" s="103">
        <v>1540</v>
      </c>
      <c r="O765" s="105"/>
      <c r="P765" s="105">
        <v>44488</v>
      </c>
      <c r="Q765" s="103" t="s">
        <v>4336</v>
      </c>
      <c r="R765" s="103" t="s">
        <v>23</v>
      </c>
      <c r="S765" s="103"/>
      <c r="T765" s="96"/>
      <c r="U765" s="96"/>
      <c r="V765" s="96"/>
      <c r="W765" s="96"/>
      <c r="X765" s="96"/>
      <c r="Y765" s="96"/>
      <c r="Z765" s="96"/>
      <c r="AA765" s="96"/>
    </row>
    <row r="766" spans="1:27" ht="15.75" customHeight="1">
      <c r="A766" s="2">
        <v>299</v>
      </c>
      <c r="B766" s="2" t="s">
        <v>1226</v>
      </c>
      <c r="C766" s="103" t="s">
        <v>685</v>
      </c>
      <c r="D766" s="103" t="s">
        <v>686</v>
      </c>
      <c r="E766" s="103" t="s">
        <v>4337</v>
      </c>
      <c r="F766" s="103" t="s">
        <v>4338</v>
      </c>
      <c r="G766" s="103" t="s">
        <v>4339</v>
      </c>
      <c r="H766" s="103" t="s">
        <v>4340</v>
      </c>
      <c r="I766" s="103">
        <v>51.37</v>
      </c>
      <c r="J766" s="103">
        <v>1544</v>
      </c>
      <c r="K766" s="103">
        <v>1544</v>
      </c>
      <c r="L766" s="103">
        <v>1544</v>
      </c>
      <c r="M766" s="103" t="s">
        <v>21</v>
      </c>
      <c r="N766" s="103">
        <v>1544</v>
      </c>
      <c r="O766" s="105"/>
      <c r="P766" s="105">
        <v>44487</v>
      </c>
      <c r="Q766" s="103" t="s">
        <v>4341</v>
      </c>
      <c r="R766" s="103" t="s">
        <v>23</v>
      </c>
      <c r="S766" s="103"/>
      <c r="T766" s="96"/>
      <c r="U766" s="96"/>
      <c r="V766" s="96"/>
      <c r="W766" s="96"/>
      <c r="X766" s="96"/>
      <c r="Y766" s="96"/>
      <c r="Z766" s="96"/>
      <c r="AA766" s="96"/>
    </row>
    <row r="767" spans="1:27" ht="15.75" customHeight="1">
      <c r="A767" s="2">
        <v>300</v>
      </c>
      <c r="B767" s="2" t="s">
        <v>4342</v>
      </c>
      <c r="C767" s="103" t="s">
        <v>4343</v>
      </c>
      <c r="D767" s="103" t="s">
        <v>4344</v>
      </c>
      <c r="E767" s="103" t="s">
        <v>4345</v>
      </c>
      <c r="F767" s="103" t="s">
        <v>4346</v>
      </c>
      <c r="G767" s="103" t="s">
        <v>4347</v>
      </c>
      <c r="H767" s="103" t="s">
        <v>4348</v>
      </c>
      <c r="I767" s="103">
        <v>49.67</v>
      </c>
      <c r="J767" s="103">
        <v>1592</v>
      </c>
      <c r="K767" s="103">
        <v>1592</v>
      </c>
      <c r="L767" s="103">
        <v>1592</v>
      </c>
      <c r="M767" s="103" t="s">
        <v>21</v>
      </c>
      <c r="N767" s="103">
        <v>1592</v>
      </c>
      <c r="O767" s="105"/>
      <c r="P767" s="105">
        <v>44487</v>
      </c>
      <c r="Q767" s="103" t="s">
        <v>4349</v>
      </c>
      <c r="R767" s="103" t="s">
        <v>23</v>
      </c>
      <c r="S767" s="103"/>
      <c r="T767" s="96"/>
      <c r="U767" s="96"/>
      <c r="V767" s="96"/>
      <c r="W767" s="96"/>
      <c r="X767" s="96"/>
      <c r="Y767" s="96"/>
      <c r="Z767" s="96"/>
      <c r="AA767" s="96"/>
    </row>
    <row r="768" spans="1:27" ht="15.75" customHeight="1">
      <c r="A768" s="2">
        <v>773</v>
      </c>
      <c r="B768" s="2" t="s">
        <v>4350</v>
      </c>
      <c r="C768" s="103" t="s">
        <v>4351</v>
      </c>
      <c r="D768" s="103" t="s">
        <v>692</v>
      </c>
      <c r="E768" s="103" t="s">
        <v>4352</v>
      </c>
      <c r="F768" s="103" t="s">
        <v>4353</v>
      </c>
      <c r="G768" s="103" t="s">
        <v>4354</v>
      </c>
      <c r="H768" s="103" t="s">
        <v>2653</v>
      </c>
      <c r="I768" s="103">
        <v>0</v>
      </c>
      <c r="J768" s="103">
        <v>1600</v>
      </c>
      <c r="K768" s="103">
        <v>1600</v>
      </c>
      <c r="L768" s="103">
        <v>1600</v>
      </c>
      <c r="M768" s="103" t="s">
        <v>21</v>
      </c>
      <c r="N768" s="103">
        <v>1600</v>
      </c>
      <c r="O768" s="105"/>
      <c r="P768" s="105">
        <v>44473</v>
      </c>
      <c r="Q768" s="103" t="s">
        <v>4355</v>
      </c>
      <c r="R768" s="103" t="s">
        <v>23</v>
      </c>
      <c r="S768" s="103"/>
      <c r="T768" s="96"/>
      <c r="U768" s="96"/>
      <c r="V768" s="96"/>
      <c r="W768" s="96"/>
      <c r="X768" s="96"/>
      <c r="Y768" s="96"/>
      <c r="Z768" s="96"/>
      <c r="AA768" s="96"/>
    </row>
    <row r="769" spans="1:27" ht="15.75" customHeight="1">
      <c r="A769" s="2">
        <v>537</v>
      </c>
      <c r="B769" s="2" t="s">
        <v>4356</v>
      </c>
      <c r="C769" s="103" t="s">
        <v>2356</v>
      </c>
      <c r="D769" s="103" t="s">
        <v>2357</v>
      </c>
      <c r="E769" s="103" t="s">
        <v>4357</v>
      </c>
      <c r="F769" s="103" t="s">
        <v>4358</v>
      </c>
      <c r="G769" s="103" t="s">
        <v>4359</v>
      </c>
      <c r="H769" s="103" t="s">
        <v>2653</v>
      </c>
      <c r="I769" s="103">
        <v>410.68</v>
      </c>
      <c r="J769" s="103">
        <v>1600</v>
      </c>
      <c r="K769" s="103">
        <v>1600</v>
      </c>
      <c r="L769" s="103">
        <v>1600</v>
      </c>
      <c r="M769" s="103" t="s">
        <v>21</v>
      </c>
      <c r="N769" s="103">
        <v>1600</v>
      </c>
      <c r="O769" s="105"/>
      <c r="P769" s="105">
        <v>44481</v>
      </c>
      <c r="Q769" s="103" t="s">
        <v>4360</v>
      </c>
      <c r="R769" s="103" t="s">
        <v>23</v>
      </c>
      <c r="S769" s="103"/>
      <c r="T769" s="96"/>
      <c r="U769" s="96"/>
      <c r="V769" s="96"/>
      <c r="W769" s="96"/>
      <c r="X769" s="96"/>
      <c r="Y769" s="96"/>
      <c r="Z769" s="96"/>
      <c r="AA769" s="96"/>
    </row>
    <row r="770" spans="1:27" ht="15.75" customHeight="1">
      <c r="A770" s="2">
        <v>371</v>
      </c>
      <c r="B770" s="2" t="s">
        <v>4361</v>
      </c>
      <c r="C770" s="103" t="s">
        <v>4351</v>
      </c>
      <c r="D770" s="103" t="s">
        <v>692</v>
      </c>
      <c r="E770" s="103" t="s">
        <v>4362</v>
      </c>
      <c r="F770" s="103" t="s">
        <v>4363</v>
      </c>
      <c r="G770" s="103" t="s">
        <v>4364</v>
      </c>
      <c r="H770" s="103" t="s">
        <v>2653</v>
      </c>
      <c r="I770" s="103">
        <v>0</v>
      </c>
      <c r="J770" s="103">
        <v>1600</v>
      </c>
      <c r="K770" s="103">
        <v>1600</v>
      </c>
      <c r="L770" s="103">
        <v>1600</v>
      </c>
      <c r="M770" s="103" t="s">
        <v>21</v>
      </c>
      <c r="N770" s="103">
        <v>1600</v>
      </c>
      <c r="O770" s="105"/>
      <c r="P770" s="105">
        <v>44484</v>
      </c>
      <c r="Q770" s="103" t="s">
        <v>4365</v>
      </c>
      <c r="R770" s="103" t="s">
        <v>23</v>
      </c>
      <c r="S770" s="103"/>
      <c r="T770" s="96"/>
      <c r="U770" s="96"/>
      <c r="V770" s="96"/>
      <c r="W770" s="96"/>
      <c r="X770" s="96"/>
      <c r="Y770" s="96"/>
      <c r="Z770" s="96"/>
      <c r="AA770" s="96"/>
    </row>
    <row r="771" spans="1:27" ht="15.75" customHeight="1">
      <c r="A771" s="2">
        <v>301</v>
      </c>
      <c r="B771" s="2" t="s">
        <v>4366</v>
      </c>
      <c r="C771" s="103" t="s">
        <v>1620</v>
      </c>
      <c r="D771" s="103" t="s">
        <v>1621</v>
      </c>
      <c r="E771" s="103" t="s">
        <v>4367</v>
      </c>
      <c r="F771" s="103" t="s">
        <v>4368</v>
      </c>
      <c r="G771" s="103" t="s">
        <v>4369</v>
      </c>
      <c r="H771" s="103" t="s">
        <v>2653</v>
      </c>
      <c r="I771" s="103">
        <v>2501.54</v>
      </c>
      <c r="J771" s="103">
        <v>1600</v>
      </c>
      <c r="K771" s="103">
        <v>1600</v>
      </c>
      <c r="L771" s="103">
        <v>1600</v>
      </c>
      <c r="M771" s="103" t="s">
        <v>21</v>
      </c>
      <c r="N771" s="103">
        <v>1600</v>
      </c>
      <c r="O771" s="105"/>
      <c r="P771" s="105">
        <v>44487</v>
      </c>
      <c r="Q771" s="103" t="s">
        <v>4370</v>
      </c>
      <c r="R771" s="103" t="s">
        <v>23</v>
      </c>
      <c r="S771" s="103"/>
      <c r="T771" s="96"/>
      <c r="U771" s="96"/>
      <c r="V771" s="96"/>
      <c r="W771" s="96"/>
      <c r="X771" s="96"/>
      <c r="Y771" s="96"/>
      <c r="Z771" s="96"/>
      <c r="AA771" s="96"/>
    </row>
    <row r="772" spans="1:27" ht="15.75" customHeight="1">
      <c r="A772" s="2">
        <v>218</v>
      </c>
      <c r="B772" s="2" t="s">
        <v>1801</v>
      </c>
      <c r="C772" s="103" t="s">
        <v>894</v>
      </c>
      <c r="D772" s="103" t="s">
        <v>419</v>
      </c>
      <c r="E772" s="103" t="s">
        <v>4371</v>
      </c>
      <c r="F772" s="103" t="s">
        <v>4372</v>
      </c>
      <c r="G772" s="103" t="s">
        <v>4373</v>
      </c>
      <c r="H772" s="103" t="s">
        <v>4374</v>
      </c>
      <c r="I772" s="103">
        <v>0</v>
      </c>
      <c r="J772" s="103">
        <v>1623</v>
      </c>
      <c r="K772" s="103">
        <v>1623</v>
      </c>
      <c r="L772" s="103">
        <v>1623</v>
      </c>
      <c r="M772" s="103" t="s">
        <v>21</v>
      </c>
      <c r="N772" s="103">
        <v>1623</v>
      </c>
      <c r="O772" s="105"/>
      <c r="P772" s="105">
        <v>44488</v>
      </c>
      <c r="Q772" s="103" t="s">
        <v>4375</v>
      </c>
      <c r="R772" s="103" t="s">
        <v>23</v>
      </c>
      <c r="S772" s="103"/>
      <c r="T772" s="96"/>
      <c r="U772" s="96"/>
      <c r="V772" s="96"/>
      <c r="W772" s="96"/>
      <c r="X772" s="96"/>
      <c r="Y772" s="96"/>
      <c r="Z772" s="96"/>
      <c r="AA772" s="96"/>
    </row>
    <row r="773" spans="1:27" ht="15.75" customHeight="1">
      <c r="A773" s="2">
        <v>401</v>
      </c>
      <c r="B773" s="2" t="s">
        <v>91</v>
      </c>
      <c r="C773" s="103" t="s">
        <v>4376</v>
      </c>
      <c r="D773" s="103" t="s">
        <v>4377</v>
      </c>
      <c r="E773" s="103" t="s">
        <v>4378</v>
      </c>
      <c r="F773" s="103" t="s">
        <v>4379</v>
      </c>
      <c r="G773" s="103" t="s">
        <v>4380</v>
      </c>
      <c r="H773" s="103" t="s">
        <v>4381</v>
      </c>
      <c r="I773" s="103">
        <v>0</v>
      </c>
      <c r="J773" s="103">
        <v>1637</v>
      </c>
      <c r="K773" s="103">
        <v>1637</v>
      </c>
      <c r="L773" s="103">
        <v>1637</v>
      </c>
      <c r="M773" s="103" t="s">
        <v>21</v>
      </c>
      <c r="N773" s="103">
        <v>1637</v>
      </c>
      <c r="O773" s="105"/>
      <c r="P773" s="105">
        <v>44483</v>
      </c>
      <c r="Q773" s="103" t="s">
        <v>4382</v>
      </c>
      <c r="R773" s="103" t="s">
        <v>23</v>
      </c>
      <c r="S773" s="103"/>
      <c r="T773" s="96"/>
      <c r="U773" s="96"/>
      <c r="V773" s="96"/>
      <c r="W773" s="96"/>
      <c r="X773" s="96"/>
      <c r="Y773" s="96"/>
      <c r="Z773" s="96"/>
      <c r="AA773" s="96"/>
    </row>
    <row r="774" spans="1:27" ht="15.75" customHeight="1">
      <c r="A774" s="2">
        <v>302</v>
      </c>
      <c r="B774" s="2" t="s">
        <v>2266</v>
      </c>
      <c r="C774" s="103" t="s">
        <v>2450</v>
      </c>
      <c r="D774" s="103" t="s">
        <v>2451</v>
      </c>
      <c r="E774" s="103" t="s">
        <v>4383</v>
      </c>
      <c r="F774" s="103" t="s">
        <v>4384</v>
      </c>
      <c r="G774" s="103" t="s">
        <v>4385</v>
      </c>
      <c r="H774" s="103" t="s">
        <v>4386</v>
      </c>
      <c r="I774" s="103">
        <v>0</v>
      </c>
      <c r="J774" s="103">
        <v>1640</v>
      </c>
      <c r="K774" s="103">
        <v>1640</v>
      </c>
      <c r="L774" s="103">
        <v>1640</v>
      </c>
      <c r="M774" s="103" t="s">
        <v>21</v>
      </c>
      <c r="N774" s="103">
        <v>1640</v>
      </c>
      <c r="O774" s="105"/>
      <c r="P774" s="105">
        <v>44487</v>
      </c>
      <c r="Q774" s="103" t="s">
        <v>4387</v>
      </c>
      <c r="R774" s="103" t="s">
        <v>23</v>
      </c>
      <c r="S774" s="103"/>
      <c r="T774" s="96"/>
      <c r="U774" s="96"/>
      <c r="V774" s="96"/>
      <c r="W774" s="96"/>
      <c r="X774" s="96"/>
      <c r="Y774" s="96"/>
      <c r="Z774" s="96"/>
      <c r="AA774" s="96"/>
    </row>
    <row r="775" spans="1:27" ht="15.75" customHeight="1">
      <c r="A775" s="2">
        <v>363</v>
      </c>
      <c r="B775" s="2" t="s">
        <v>2071</v>
      </c>
      <c r="C775" s="103" t="s">
        <v>4388</v>
      </c>
      <c r="D775" s="103" t="s">
        <v>4389</v>
      </c>
      <c r="E775" s="103" t="s">
        <v>4390</v>
      </c>
      <c r="F775" s="103" t="s">
        <v>4391</v>
      </c>
      <c r="G775" s="103" t="s">
        <v>4392</v>
      </c>
      <c r="H775" s="103" t="s">
        <v>4393</v>
      </c>
      <c r="I775" s="103">
        <v>0</v>
      </c>
      <c r="J775" s="103">
        <v>1640.75</v>
      </c>
      <c r="K775" s="103">
        <v>1640.75</v>
      </c>
      <c r="L775" s="103">
        <v>1640.75</v>
      </c>
      <c r="M775" s="103" t="s">
        <v>21</v>
      </c>
      <c r="N775" s="103">
        <v>1640.75</v>
      </c>
      <c r="O775" s="105"/>
      <c r="P775" s="105">
        <v>44484</v>
      </c>
      <c r="Q775" s="103" t="s">
        <v>4394</v>
      </c>
      <c r="R775" s="103" t="s">
        <v>23</v>
      </c>
      <c r="S775" s="103"/>
      <c r="T775" s="96"/>
      <c r="U775" s="96"/>
      <c r="V775" s="96"/>
      <c r="W775" s="96"/>
      <c r="X775" s="96"/>
      <c r="Y775" s="96"/>
      <c r="Z775" s="96"/>
      <c r="AA775" s="96"/>
    </row>
    <row r="776" spans="1:27" ht="15.75" customHeight="1">
      <c r="A776" s="2">
        <v>424</v>
      </c>
      <c r="B776" s="2" t="s">
        <v>1309</v>
      </c>
      <c r="C776" s="103" t="s">
        <v>782</v>
      </c>
      <c r="D776" s="103" t="s">
        <v>299</v>
      </c>
      <c r="E776" s="103" t="s">
        <v>4395</v>
      </c>
      <c r="F776" s="103" t="s">
        <v>4396</v>
      </c>
      <c r="G776" s="103" t="s">
        <v>4397</v>
      </c>
      <c r="H776" s="103" t="s">
        <v>4398</v>
      </c>
      <c r="I776" s="103">
        <v>1.71</v>
      </c>
      <c r="J776" s="103">
        <v>1641</v>
      </c>
      <c r="K776" s="103">
        <v>1641</v>
      </c>
      <c r="L776" s="103">
        <v>1641</v>
      </c>
      <c r="M776" s="103" t="s">
        <v>21</v>
      </c>
      <c r="N776" s="103">
        <v>1641</v>
      </c>
      <c r="O776" s="105"/>
      <c r="P776" s="105">
        <v>44482</v>
      </c>
      <c r="Q776" s="103" t="s">
        <v>4399</v>
      </c>
      <c r="R776" s="103" t="s">
        <v>23</v>
      </c>
      <c r="S776" s="103"/>
      <c r="T776" s="96"/>
      <c r="U776" s="96"/>
      <c r="V776" s="96"/>
      <c r="W776" s="96"/>
      <c r="X776" s="96"/>
      <c r="Y776" s="96"/>
      <c r="Z776" s="96"/>
      <c r="AA776" s="96"/>
    </row>
    <row r="777" spans="1:27" ht="15.75" customHeight="1">
      <c r="A777" s="2">
        <v>120</v>
      </c>
      <c r="B777" s="2" t="s">
        <v>1942</v>
      </c>
      <c r="C777" s="103" t="s">
        <v>1545</v>
      </c>
      <c r="D777" s="103" t="s">
        <v>1546</v>
      </c>
      <c r="E777" s="103" t="s">
        <v>4400</v>
      </c>
      <c r="F777" s="103" t="s">
        <v>4401</v>
      </c>
      <c r="G777" s="103" t="s">
        <v>4402</v>
      </c>
      <c r="H777" s="103" t="s">
        <v>4398</v>
      </c>
      <c r="I777" s="103">
        <v>0.32000000000005002</v>
      </c>
      <c r="J777" s="103">
        <v>1641</v>
      </c>
      <c r="K777" s="103">
        <v>1641</v>
      </c>
      <c r="L777" s="103">
        <v>1641</v>
      </c>
      <c r="M777" s="103" t="s">
        <v>21</v>
      </c>
      <c r="N777" s="103">
        <v>1641</v>
      </c>
      <c r="O777" s="105"/>
      <c r="P777" s="105">
        <v>44494</v>
      </c>
      <c r="Q777" s="103" t="s">
        <v>4403</v>
      </c>
      <c r="R777" s="103" t="s">
        <v>23</v>
      </c>
      <c r="S777" s="103"/>
      <c r="T777" s="96"/>
      <c r="U777" s="96"/>
      <c r="V777" s="96"/>
      <c r="W777" s="96"/>
      <c r="X777" s="96"/>
      <c r="Y777" s="96"/>
      <c r="Z777" s="96"/>
      <c r="AA777" s="96"/>
    </row>
    <row r="778" spans="1:27" ht="15.75" customHeight="1">
      <c r="A778" s="2">
        <v>364</v>
      </c>
      <c r="B778" s="2" t="s">
        <v>505</v>
      </c>
      <c r="C778" s="103" t="s">
        <v>685</v>
      </c>
      <c r="D778" s="103" t="s">
        <v>686</v>
      </c>
      <c r="E778" s="103" t="s">
        <v>4404</v>
      </c>
      <c r="F778" s="103" t="s">
        <v>4405</v>
      </c>
      <c r="G778" s="103" t="s">
        <v>4406</v>
      </c>
      <c r="H778" s="103" t="s">
        <v>4407</v>
      </c>
      <c r="I778" s="103">
        <v>53.27</v>
      </c>
      <c r="J778" s="103">
        <v>1642</v>
      </c>
      <c r="K778" s="103">
        <v>1642</v>
      </c>
      <c r="L778" s="103">
        <v>1642</v>
      </c>
      <c r="M778" s="103" t="s">
        <v>21</v>
      </c>
      <c r="N778" s="103">
        <v>1642</v>
      </c>
      <c r="O778" s="105"/>
      <c r="P778" s="105">
        <v>44484</v>
      </c>
      <c r="Q778" s="103" t="s">
        <v>4408</v>
      </c>
      <c r="R778" s="103" t="s">
        <v>23</v>
      </c>
      <c r="S778" s="103"/>
      <c r="T778" s="96"/>
      <c r="U778" s="96"/>
      <c r="V778" s="96"/>
      <c r="W778" s="96"/>
      <c r="X778" s="96"/>
      <c r="Y778" s="96"/>
      <c r="Z778" s="96"/>
      <c r="AA778" s="96"/>
    </row>
    <row r="779" spans="1:27" ht="15.75" customHeight="1">
      <c r="A779" s="2">
        <v>303</v>
      </c>
      <c r="B779" s="2" t="s">
        <v>3567</v>
      </c>
      <c r="C779" s="103" t="s">
        <v>1035</v>
      </c>
      <c r="D779" s="103" t="s">
        <v>1036</v>
      </c>
      <c r="E779" s="103" t="s">
        <v>4409</v>
      </c>
      <c r="F779" s="103" t="s">
        <v>4410</v>
      </c>
      <c r="G779" s="103" t="s">
        <v>4411</v>
      </c>
      <c r="H779" s="103" t="s">
        <v>4412</v>
      </c>
      <c r="I779" s="103">
        <v>0.5</v>
      </c>
      <c r="J779" s="103">
        <v>1642</v>
      </c>
      <c r="K779" s="103">
        <v>1642</v>
      </c>
      <c r="L779" s="103">
        <v>1642</v>
      </c>
      <c r="M779" s="103" t="s">
        <v>21</v>
      </c>
      <c r="N779" s="103">
        <v>1642</v>
      </c>
      <c r="O779" s="105"/>
      <c r="P779" s="105">
        <v>44487</v>
      </c>
      <c r="Q779" s="103" t="s">
        <v>4413</v>
      </c>
      <c r="R779" s="103" t="s">
        <v>23</v>
      </c>
      <c r="S779" s="103"/>
      <c r="T779" s="96"/>
      <c r="U779" s="96"/>
      <c r="V779" s="96"/>
      <c r="W779" s="96"/>
      <c r="X779" s="96"/>
      <c r="Y779" s="96"/>
      <c r="Z779" s="96"/>
      <c r="AA779" s="96"/>
    </row>
    <row r="780" spans="1:27" ht="15.75" customHeight="1">
      <c r="A780" s="2">
        <v>538</v>
      </c>
      <c r="B780" s="2" t="s">
        <v>1278</v>
      </c>
      <c r="C780" s="103" t="s">
        <v>4414</v>
      </c>
      <c r="D780" s="103" t="s">
        <v>4415</v>
      </c>
      <c r="E780" s="103" t="s">
        <v>4416</v>
      </c>
      <c r="F780" s="103" t="s">
        <v>4417</v>
      </c>
      <c r="G780" s="103" t="s">
        <v>4418</v>
      </c>
      <c r="H780" s="103" t="s">
        <v>4419</v>
      </c>
      <c r="I780" s="103">
        <v>0.80000000000001004</v>
      </c>
      <c r="J780" s="103">
        <v>1645</v>
      </c>
      <c r="K780" s="103">
        <v>1645</v>
      </c>
      <c r="L780" s="103">
        <v>1645</v>
      </c>
      <c r="M780" s="103" t="s">
        <v>21</v>
      </c>
      <c r="N780" s="103">
        <v>1645</v>
      </c>
      <c r="O780" s="105"/>
      <c r="P780" s="105">
        <v>44481</v>
      </c>
      <c r="Q780" s="103" t="s">
        <v>4420</v>
      </c>
      <c r="R780" s="103" t="s">
        <v>23</v>
      </c>
      <c r="S780" s="103"/>
      <c r="T780" s="96"/>
      <c r="U780" s="96"/>
      <c r="V780" s="96"/>
      <c r="W780" s="96"/>
      <c r="X780" s="96"/>
      <c r="Y780" s="96"/>
      <c r="Z780" s="96"/>
      <c r="AA780" s="96"/>
    </row>
    <row r="781" spans="1:27" ht="15.75" customHeight="1">
      <c r="A781" s="2">
        <v>137</v>
      </c>
      <c r="B781" s="2" t="s">
        <v>4421</v>
      </c>
      <c r="C781" s="103" t="s">
        <v>4422</v>
      </c>
      <c r="D781" s="103" t="s">
        <v>4423</v>
      </c>
      <c r="E781" s="103" t="s">
        <v>4424</v>
      </c>
      <c r="F781" s="103" t="s">
        <v>4425</v>
      </c>
      <c r="G781" s="103" t="s">
        <v>4426</v>
      </c>
      <c r="H781" s="103" t="s">
        <v>1617</v>
      </c>
      <c r="I781" s="104">
        <v>0</v>
      </c>
      <c r="J781" s="103">
        <v>250</v>
      </c>
      <c r="K781" s="103">
        <v>250</v>
      </c>
      <c r="L781" s="103">
        <v>250</v>
      </c>
      <c r="M781" s="103" t="s">
        <v>21</v>
      </c>
      <c r="N781" s="103">
        <v>250</v>
      </c>
      <c r="O781" s="105"/>
      <c r="P781" s="105">
        <v>44491</v>
      </c>
      <c r="Q781" s="103" t="s">
        <v>4427</v>
      </c>
      <c r="R781" s="103" t="s">
        <v>99</v>
      </c>
      <c r="S781" s="103"/>
      <c r="T781" s="96"/>
      <c r="U781" s="96"/>
      <c r="V781" s="96"/>
      <c r="W781" s="96"/>
      <c r="X781" s="96"/>
      <c r="Y781" s="96"/>
      <c r="Z781" s="96"/>
      <c r="AA781" s="96"/>
    </row>
    <row r="782" spans="1:27" ht="15.75" customHeight="1">
      <c r="A782" s="2">
        <v>425</v>
      </c>
      <c r="B782" s="2" t="s">
        <v>4428</v>
      </c>
      <c r="C782" s="103" t="s">
        <v>3429</v>
      </c>
      <c r="D782" s="103" t="s">
        <v>3430</v>
      </c>
      <c r="E782" s="103" t="s">
        <v>4429</v>
      </c>
      <c r="F782" s="103" t="s">
        <v>4430</v>
      </c>
      <c r="G782" s="103" t="s">
        <v>4431</v>
      </c>
      <c r="H782" s="103" t="s">
        <v>4432</v>
      </c>
      <c r="I782" s="103">
        <v>0.39000000000009999</v>
      </c>
      <c r="J782" s="103">
        <v>1648</v>
      </c>
      <c r="K782" s="103">
        <v>1648</v>
      </c>
      <c r="L782" s="103">
        <v>1648</v>
      </c>
      <c r="M782" s="103" t="s">
        <v>21</v>
      </c>
      <c r="N782" s="103">
        <v>1648</v>
      </c>
      <c r="O782" s="105"/>
      <c r="P782" s="105">
        <v>44482</v>
      </c>
      <c r="Q782" s="103" t="s">
        <v>4433</v>
      </c>
      <c r="R782" s="103" t="s">
        <v>23</v>
      </c>
      <c r="S782" s="103"/>
      <c r="T782" s="96"/>
      <c r="U782" s="96"/>
      <c r="V782" s="96"/>
      <c r="W782" s="96"/>
      <c r="X782" s="96"/>
      <c r="Y782" s="96"/>
      <c r="Z782" s="96"/>
      <c r="AA782" s="96"/>
    </row>
    <row r="783" spans="1:27" ht="15.75" customHeight="1">
      <c r="A783" s="2">
        <v>304</v>
      </c>
      <c r="B783" s="2" t="s">
        <v>2014</v>
      </c>
      <c r="C783" s="103" t="s">
        <v>4434</v>
      </c>
      <c r="D783" s="103" t="s">
        <v>4435</v>
      </c>
      <c r="E783" s="103" t="s">
        <v>4436</v>
      </c>
      <c r="F783" s="103" t="s">
        <v>4437</v>
      </c>
      <c r="G783" s="103" t="s">
        <v>4438</v>
      </c>
      <c r="H783" s="103" t="s">
        <v>4439</v>
      </c>
      <c r="I783" s="103">
        <v>0</v>
      </c>
      <c r="J783" s="103">
        <v>1650</v>
      </c>
      <c r="K783" s="103">
        <v>1650</v>
      </c>
      <c r="L783" s="103">
        <v>1650</v>
      </c>
      <c r="M783" s="103" t="s">
        <v>21</v>
      </c>
      <c r="N783" s="103">
        <v>1650</v>
      </c>
      <c r="O783" s="105"/>
      <c r="P783" s="105">
        <v>44487</v>
      </c>
      <c r="Q783" s="103" t="s">
        <v>4440</v>
      </c>
      <c r="R783" s="103" t="s">
        <v>23</v>
      </c>
      <c r="S783" s="103"/>
      <c r="T783" s="96"/>
      <c r="U783" s="96"/>
      <c r="V783" s="96"/>
      <c r="W783" s="96"/>
      <c r="X783" s="96"/>
      <c r="Y783" s="96"/>
      <c r="Z783" s="96"/>
      <c r="AA783" s="96"/>
    </row>
    <row r="784" spans="1:27" ht="15.75" customHeight="1">
      <c r="A784" s="2">
        <v>305</v>
      </c>
      <c r="B784" s="2" t="s">
        <v>3929</v>
      </c>
      <c r="C784" s="103" t="s">
        <v>3200</v>
      </c>
      <c r="D784" s="103" t="s">
        <v>3201</v>
      </c>
      <c r="E784" s="103" t="s">
        <v>4441</v>
      </c>
      <c r="F784" s="103" t="s">
        <v>4442</v>
      </c>
      <c r="G784" s="103" t="s">
        <v>4443</v>
      </c>
      <c r="H784" s="103" t="s">
        <v>4439</v>
      </c>
      <c r="I784" s="103">
        <v>0</v>
      </c>
      <c r="J784" s="103">
        <v>1650</v>
      </c>
      <c r="K784" s="103">
        <v>1650</v>
      </c>
      <c r="L784" s="103">
        <v>1650</v>
      </c>
      <c r="M784" s="103" t="s">
        <v>21</v>
      </c>
      <c r="N784" s="103">
        <v>1650</v>
      </c>
      <c r="O784" s="105"/>
      <c r="P784" s="105">
        <v>44487</v>
      </c>
      <c r="Q784" s="103" t="s">
        <v>4444</v>
      </c>
      <c r="R784" s="103" t="s">
        <v>23</v>
      </c>
      <c r="S784" s="103"/>
      <c r="T784" s="96"/>
      <c r="U784" s="96"/>
      <c r="V784" s="96"/>
      <c r="W784" s="96"/>
      <c r="X784" s="96"/>
      <c r="Y784" s="96"/>
      <c r="Z784" s="96"/>
      <c r="AA784" s="96"/>
    </row>
    <row r="785" spans="1:27" ht="15.75" customHeight="1">
      <c r="A785" s="2">
        <v>140</v>
      </c>
      <c r="B785" s="2" t="s">
        <v>4445</v>
      </c>
      <c r="C785" s="103" t="s">
        <v>164</v>
      </c>
      <c r="D785" s="103" t="s">
        <v>165</v>
      </c>
      <c r="E785" s="103" t="s">
        <v>4446</v>
      </c>
      <c r="F785" s="103" t="s">
        <v>4447</v>
      </c>
      <c r="G785" s="103" t="s">
        <v>4448</v>
      </c>
      <c r="H785" s="103" t="s">
        <v>4449</v>
      </c>
      <c r="I785" s="104">
        <v>0.69999999999998996</v>
      </c>
      <c r="J785" s="103">
        <v>329</v>
      </c>
      <c r="K785" s="103">
        <v>329</v>
      </c>
      <c r="L785" s="103">
        <v>329</v>
      </c>
      <c r="M785" s="103" t="s">
        <v>21</v>
      </c>
      <c r="N785" s="103">
        <v>329</v>
      </c>
      <c r="O785" s="105"/>
      <c r="P785" s="105">
        <v>44491</v>
      </c>
      <c r="Q785" s="103" t="s">
        <v>4450</v>
      </c>
      <c r="R785" s="103" t="s">
        <v>99</v>
      </c>
      <c r="S785" s="103"/>
      <c r="T785" s="96"/>
      <c r="U785" s="96"/>
      <c r="V785" s="96"/>
      <c r="W785" s="96"/>
      <c r="X785" s="96"/>
      <c r="Y785" s="96"/>
      <c r="Z785" s="96"/>
      <c r="AA785" s="96"/>
    </row>
    <row r="786" spans="1:27" ht="15.75" customHeight="1">
      <c r="A786" s="2">
        <v>134</v>
      </c>
      <c r="B786" s="2" t="s">
        <v>3905</v>
      </c>
      <c r="C786" s="103" t="s">
        <v>2810</v>
      </c>
      <c r="D786" s="103" t="s">
        <v>2811</v>
      </c>
      <c r="E786" s="103" t="s">
        <v>4451</v>
      </c>
      <c r="F786" s="103" t="s">
        <v>4452</v>
      </c>
      <c r="G786" s="103" t="s">
        <v>4453</v>
      </c>
      <c r="H786" s="103" t="s">
        <v>865</v>
      </c>
      <c r="I786" s="104">
        <v>0</v>
      </c>
      <c r="J786" s="103">
        <v>400</v>
      </c>
      <c r="K786" s="103">
        <v>400</v>
      </c>
      <c r="L786" s="103">
        <v>400</v>
      </c>
      <c r="M786" s="103" t="s">
        <v>21</v>
      </c>
      <c r="N786" s="103">
        <v>400</v>
      </c>
      <c r="O786" s="105"/>
      <c r="P786" s="105">
        <v>44491</v>
      </c>
      <c r="Q786" s="103" t="s">
        <v>4454</v>
      </c>
      <c r="R786" s="103" t="s">
        <v>99</v>
      </c>
      <c r="S786" s="103"/>
      <c r="T786" s="96"/>
      <c r="U786" s="96"/>
      <c r="V786" s="96"/>
      <c r="W786" s="96"/>
      <c r="X786" s="96"/>
      <c r="Y786" s="96"/>
      <c r="Z786" s="96"/>
      <c r="AA786" s="96"/>
    </row>
    <row r="787" spans="1:27" ht="15.75" customHeight="1">
      <c r="A787" s="2">
        <v>219</v>
      </c>
      <c r="B787" s="2" t="s">
        <v>965</v>
      </c>
      <c r="C787" s="103" t="s">
        <v>2775</v>
      </c>
      <c r="D787" s="103" t="s">
        <v>2776</v>
      </c>
      <c r="E787" s="103" t="s">
        <v>4455</v>
      </c>
      <c r="F787" s="103" t="s">
        <v>4456</v>
      </c>
      <c r="G787" s="103" t="s">
        <v>4457</v>
      </c>
      <c r="H787" s="103" t="s">
        <v>4439</v>
      </c>
      <c r="I787" s="103">
        <v>0</v>
      </c>
      <c r="J787" s="103">
        <v>1650</v>
      </c>
      <c r="K787" s="103">
        <v>1650</v>
      </c>
      <c r="L787" s="103">
        <v>1650</v>
      </c>
      <c r="M787" s="103" t="s">
        <v>21</v>
      </c>
      <c r="N787" s="103">
        <v>1650</v>
      </c>
      <c r="O787" s="105"/>
      <c r="P787" s="105">
        <v>44488</v>
      </c>
      <c r="Q787" s="103" t="s">
        <v>4458</v>
      </c>
      <c r="R787" s="103" t="s">
        <v>23</v>
      </c>
      <c r="S787" s="103"/>
      <c r="T787" s="96"/>
      <c r="U787" s="96"/>
      <c r="V787" s="96"/>
      <c r="W787" s="96"/>
      <c r="X787" s="96"/>
      <c r="Y787" s="96"/>
      <c r="Z787" s="96"/>
      <c r="AA787" s="96"/>
    </row>
    <row r="788" spans="1:27" ht="15.75" customHeight="1">
      <c r="A788" s="2">
        <v>135</v>
      </c>
      <c r="B788" s="2" t="s">
        <v>1750</v>
      </c>
      <c r="C788" s="103" t="s">
        <v>3127</v>
      </c>
      <c r="D788" s="103" t="s">
        <v>221</v>
      </c>
      <c r="E788" s="103" t="s">
        <v>4459</v>
      </c>
      <c r="F788" s="103" t="s">
        <v>4460</v>
      </c>
      <c r="G788" s="103" t="s">
        <v>4461</v>
      </c>
      <c r="H788" s="103" t="s">
        <v>435</v>
      </c>
      <c r="I788" s="104">
        <v>0</v>
      </c>
      <c r="J788" s="103">
        <v>1000</v>
      </c>
      <c r="K788" s="103">
        <v>1000</v>
      </c>
      <c r="L788" s="103">
        <v>1000</v>
      </c>
      <c r="M788" s="103" t="s">
        <v>21</v>
      </c>
      <c r="N788" s="103">
        <v>1000</v>
      </c>
      <c r="O788" s="105"/>
      <c r="P788" s="105">
        <v>44491</v>
      </c>
      <c r="Q788" s="103" t="s">
        <v>4462</v>
      </c>
      <c r="R788" s="103" t="s">
        <v>99</v>
      </c>
      <c r="S788" s="103"/>
      <c r="T788" s="96"/>
      <c r="U788" s="96"/>
      <c r="V788" s="96"/>
      <c r="W788" s="96"/>
      <c r="X788" s="96"/>
      <c r="Y788" s="96"/>
      <c r="Z788" s="96"/>
      <c r="AA788" s="96"/>
    </row>
    <row r="789" spans="1:27" ht="15.75" customHeight="1">
      <c r="A789" s="2">
        <v>106</v>
      </c>
      <c r="B789" s="2" t="s">
        <v>1144</v>
      </c>
      <c r="C789" s="103" t="s">
        <v>4463</v>
      </c>
      <c r="D789" s="103" t="s">
        <v>4464</v>
      </c>
      <c r="E789" s="103" t="s">
        <v>4465</v>
      </c>
      <c r="F789" s="103" t="s">
        <v>4466</v>
      </c>
      <c r="G789" s="103" t="s">
        <v>4467</v>
      </c>
      <c r="H789" s="103" t="s">
        <v>4439</v>
      </c>
      <c r="I789" s="103">
        <v>0</v>
      </c>
      <c r="J789" s="103">
        <v>1650</v>
      </c>
      <c r="K789" s="103">
        <v>1650</v>
      </c>
      <c r="L789" s="103">
        <v>1650</v>
      </c>
      <c r="M789" s="103" t="s">
        <v>21</v>
      </c>
      <c r="N789" s="103">
        <v>1650</v>
      </c>
      <c r="O789" s="105"/>
      <c r="P789" s="105">
        <v>44494</v>
      </c>
      <c r="Q789" s="103" t="s">
        <v>4468</v>
      </c>
      <c r="R789" s="103" t="s">
        <v>23</v>
      </c>
      <c r="S789" s="103"/>
      <c r="T789" s="96"/>
      <c r="U789" s="96"/>
      <c r="V789" s="96"/>
      <c r="W789" s="96"/>
      <c r="X789" s="96"/>
      <c r="Y789" s="96"/>
      <c r="Z789" s="96"/>
      <c r="AA789" s="96"/>
    </row>
    <row r="790" spans="1:27" ht="15.75" customHeight="1">
      <c r="A790" s="2">
        <v>141</v>
      </c>
      <c r="B790" s="2" t="s">
        <v>1144</v>
      </c>
      <c r="C790" s="103" t="s">
        <v>3127</v>
      </c>
      <c r="D790" s="103" t="s">
        <v>221</v>
      </c>
      <c r="E790" s="103" t="s">
        <v>4469</v>
      </c>
      <c r="F790" s="103" t="s">
        <v>4470</v>
      </c>
      <c r="G790" s="103" t="s">
        <v>4471</v>
      </c>
      <c r="H790" s="103" t="s">
        <v>435</v>
      </c>
      <c r="I790" s="104">
        <v>0</v>
      </c>
      <c r="J790" s="103">
        <v>1000</v>
      </c>
      <c r="K790" s="103">
        <v>1000</v>
      </c>
      <c r="L790" s="103">
        <v>1000</v>
      </c>
      <c r="M790" s="103" t="s">
        <v>21</v>
      </c>
      <c r="N790" s="103">
        <v>1000</v>
      </c>
      <c r="O790" s="105"/>
      <c r="P790" s="105">
        <v>44491</v>
      </c>
      <c r="Q790" s="103" t="s">
        <v>4472</v>
      </c>
      <c r="R790" s="103" t="s">
        <v>99</v>
      </c>
      <c r="S790" s="103"/>
      <c r="T790" s="96"/>
      <c r="U790" s="96"/>
      <c r="V790" s="96"/>
      <c r="W790" s="96"/>
      <c r="X790" s="96"/>
      <c r="Y790" s="96"/>
      <c r="Z790" s="96"/>
      <c r="AA790" s="96"/>
    </row>
    <row r="791" spans="1:27" ht="15.75" customHeight="1">
      <c r="A791" s="2">
        <v>58</v>
      </c>
      <c r="B791" s="2" t="s">
        <v>540</v>
      </c>
      <c r="C791" s="103" t="s">
        <v>4236</v>
      </c>
      <c r="D791" s="103" t="s">
        <v>4237</v>
      </c>
      <c r="E791" s="103" t="s">
        <v>4473</v>
      </c>
      <c r="F791" s="103" t="s">
        <v>4474</v>
      </c>
      <c r="G791" s="103" t="s">
        <v>4475</v>
      </c>
      <c r="H791" s="103" t="s">
        <v>4439</v>
      </c>
      <c r="I791" s="103">
        <v>0</v>
      </c>
      <c r="J791" s="103">
        <v>1650</v>
      </c>
      <c r="K791" s="103">
        <v>1650</v>
      </c>
      <c r="L791" s="103">
        <v>1650</v>
      </c>
      <c r="M791" s="103" t="s">
        <v>21</v>
      </c>
      <c r="N791" s="103">
        <v>1650</v>
      </c>
      <c r="O791" s="105"/>
      <c r="P791" s="105">
        <v>44495</v>
      </c>
      <c r="Q791" s="113" t="s">
        <v>4476</v>
      </c>
      <c r="R791" s="103" t="s">
        <v>23</v>
      </c>
      <c r="S791" s="103"/>
      <c r="T791" s="96"/>
      <c r="U791" s="96"/>
      <c r="V791" s="96"/>
      <c r="W791" s="96"/>
      <c r="X791" s="96"/>
      <c r="Y791" s="96"/>
      <c r="Z791" s="96"/>
      <c r="AA791" s="96"/>
    </row>
    <row r="792" spans="1:27" ht="15.75" customHeight="1">
      <c r="A792" s="2"/>
      <c r="B792" s="2"/>
      <c r="C792" s="106" t="s">
        <v>4477</v>
      </c>
      <c r="D792" s="103"/>
      <c r="E792" s="103"/>
      <c r="F792" s="103"/>
      <c r="G792" s="103"/>
      <c r="H792" s="103" t="s">
        <v>4478</v>
      </c>
      <c r="I792" s="103"/>
      <c r="J792" s="103"/>
      <c r="K792" s="103"/>
      <c r="L792" s="103"/>
      <c r="M792" s="103" t="s">
        <v>21</v>
      </c>
      <c r="N792" s="103">
        <v>1650</v>
      </c>
      <c r="O792" s="105"/>
      <c r="P792" s="105">
        <v>44497</v>
      </c>
      <c r="Q792" s="106" t="s">
        <v>4479</v>
      </c>
      <c r="R792" s="103" t="s">
        <v>23</v>
      </c>
      <c r="S792" s="103"/>
      <c r="T792" s="96"/>
      <c r="U792" s="96"/>
      <c r="V792" s="96"/>
      <c r="W792" s="96"/>
      <c r="X792" s="96"/>
      <c r="Y792" s="96"/>
      <c r="Z792" s="96"/>
      <c r="AA792" s="96"/>
    </row>
    <row r="793" spans="1:27" ht="15.75" customHeight="1">
      <c r="A793" s="2">
        <v>539</v>
      </c>
      <c r="B793" s="2" t="s">
        <v>1619</v>
      </c>
      <c r="C793" s="103" t="s">
        <v>4480</v>
      </c>
      <c r="D793" s="103" t="s">
        <v>4481</v>
      </c>
      <c r="E793" s="103" t="s">
        <v>4482</v>
      </c>
      <c r="F793" s="103" t="s">
        <v>4483</v>
      </c>
      <c r="G793" s="103" t="s">
        <v>4484</v>
      </c>
      <c r="H793" s="103" t="s">
        <v>1727</v>
      </c>
      <c r="I793" s="103">
        <v>0</v>
      </c>
      <c r="J793" s="103">
        <v>1660</v>
      </c>
      <c r="K793" s="103">
        <v>1660</v>
      </c>
      <c r="L793" s="103">
        <v>1660</v>
      </c>
      <c r="M793" s="103" t="s">
        <v>21</v>
      </c>
      <c r="N793" s="103">
        <v>1660</v>
      </c>
      <c r="O793" s="105"/>
      <c r="P793" s="105">
        <v>44481</v>
      </c>
      <c r="Q793" s="103" t="s">
        <v>4485</v>
      </c>
      <c r="R793" s="103" t="s">
        <v>23</v>
      </c>
      <c r="S793" s="103"/>
      <c r="T793" s="96"/>
      <c r="U793" s="96"/>
      <c r="V793" s="96"/>
      <c r="W793" s="96"/>
      <c r="X793" s="96"/>
      <c r="Y793" s="96"/>
      <c r="Z793" s="96"/>
      <c r="AA793" s="96"/>
    </row>
    <row r="794" spans="1:27" ht="15.75" customHeight="1">
      <c r="A794" s="2">
        <v>600</v>
      </c>
      <c r="B794" s="2" t="s">
        <v>2419</v>
      </c>
      <c r="C794" s="103" t="s">
        <v>4486</v>
      </c>
      <c r="D794" s="103" t="s">
        <v>4487</v>
      </c>
      <c r="E794" s="103" t="s">
        <v>4488</v>
      </c>
      <c r="F794" s="103" t="s">
        <v>4489</v>
      </c>
      <c r="G794" s="103" t="s">
        <v>4490</v>
      </c>
      <c r="H794" s="103" t="s">
        <v>4491</v>
      </c>
      <c r="I794" s="103">
        <v>0.14999999999998001</v>
      </c>
      <c r="J794" s="103">
        <v>1670</v>
      </c>
      <c r="K794" s="103">
        <v>1670</v>
      </c>
      <c r="L794" s="103">
        <v>1670</v>
      </c>
      <c r="M794" s="103" t="s">
        <v>21</v>
      </c>
      <c r="N794" s="103">
        <v>1670</v>
      </c>
      <c r="O794" s="105"/>
      <c r="P794" s="105">
        <v>44477</v>
      </c>
      <c r="Q794" s="103" t="s">
        <v>4492</v>
      </c>
      <c r="R794" s="103" t="s">
        <v>23</v>
      </c>
      <c r="S794" s="103"/>
      <c r="T794" s="96"/>
      <c r="U794" s="96"/>
      <c r="V794" s="96"/>
      <c r="W794" s="96"/>
      <c r="X794" s="96"/>
      <c r="Y794" s="96"/>
      <c r="Z794" s="96"/>
      <c r="AA794" s="96"/>
    </row>
    <row r="795" spans="1:27" ht="15.75" customHeight="1">
      <c r="A795" s="2">
        <v>601</v>
      </c>
      <c r="B795" s="2" t="s">
        <v>1059</v>
      </c>
      <c r="C795" s="103" t="s">
        <v>3158</v>
      </c>
      <c r="D795" s="103" t="s">
        <v>3159</v>
      </c>
      <c r="E795" s="103" t="s">
        <v>4493</v>
      </c>
      <c r="F795" s="103" t="s">
        <v>4494</v>
      </c>
      <c r="G795" s="103" t="s">
        <v>4495</v>
      </c>
      <c r="H795" s="103" t="s">
        <v>4496</v>
      </c>
      <c r="I795" s="103">
        <v>0</v>
      </c>
      <c r="J795" s="103">
        <v>1675</v>
      </c>
      <c r="K795" s="103">
        <v>1675</v>
      </c>
      <c r="L795" s="103">
        <v>1675</v>
      </c>
      <c r="M795" s="103" t="s">
        <v>21</v>
      </c>
      <c r="N795" s="103">
        <v>1675</v>
      </c>
      <c r="O795" s="105"/>
      <c r="P795" s="105">
        <v>44477</v>
      </c>
      <c r="Q795" s="103" t="s">
        <v>4497</v>
      </c>
      <c r="R795" s="103" t="s">
        <v>23</v>
      </c>
      <c r="S795" s="103"/>
      <c r="T795" s="96"/>
      <c r="U795" s="96"/>
      <c r="V795" s="96"/>
      <c r="W795" s="96"/>
      <c r="X795" s="96"/>
      <c r="Y795" s="96"/>
      <c r="Z795" s="96"/>
      <c r="AA795" s="96"/>
    </row>
    <row r="796" spans="1:27" ht="15.75" customHeight="1">
      <c r="A796" s="2">
        <v>774</v>
      </c>
      <c r="B796" s="2" t="s">
        <v>2630</v>
      </c>
      <c r="C796" s="103" t="s">
        <v>4498</v>
      </c>
      <c r="D796" s="103" t="s">
        <v>4499</v>
      </c>
      <c r="E796" s="103" t="s">
        <v>4500</v>
      </c>
      <c r="F796" s="103" t="s">
        <v>4501</v>
      </c>
      <c r="G796" s="103" t="s">
        <v>4502</v>
      </c>
      <c r="H796" s="103" t="s">
        <v>1508</v>
      </c>
      <c r="I796" s="103">
        <v>0</v>
      </c>
      <c r="J796" s="103">
        <v>1700</v>
      </c>
      <c r="K796" s="103">
        <v>1700</v>
      </c>
      <c r="L796" s="103">
        <v>1700</v>
      </c>
      <c r="M796" s="103" t="s">
        <v>21</v>
      </c>
      <c r="N796" s="103">
        <v>1700</v>
      </c>
      <c r="O796" s="105"/>
      <c r="P796" s="105">
        <v>44473</v>
      </c>
      <c r="Q796" s="103" t="s">
        <v>4503</v>
      </c>
      <c r="R796" s="103" t="s">
        <v>23</v>
      </c>
      <c r="S796" s="103"/>
      <c r="T796" s="96"/>
      <c r="U796" s="96"/>
      <c r="V796" s="96"/>
      <c r="W796" s="96"/>
      <c r="X796" s="96"/>
      <c r="Y796" s="96"/>
      <c r="Z796" s="96"/>
      <c r="AA796" s="96"/>
    </row>
    <row r="797" spans="1:27" ht="15.75" customHeight="1">
      <c r="A797" s="2">
        <v>604</v>
      </c>
      <c r="B797" s="2" t="s">
        <v>1189</v>
      </c>
      <c r="C797" s="103" t="s">
        <v>498</v>
      </c>
      <c r="D797" s="103" t="s">
        <v>499</v>
      </c>
      <c r="E797" s="103" t="s">
        <v>4504</v>
      </c>
      <c r="F797" s="103" t="s">
        <v>4505</v>
      </c>
      <c r="G797" s="103" t="s">
        <v>4506</v>
      </c>
      <c r="H797" s="103" t="s">
        <v>1508</v>
      </c>
      <c r="I797" s="103">
        <v>0</v>
      </c>
      <c r="J797" s="103">
        <v>1700</v>
      </c>
      <c r="K797" s="103">
        <v>1700</v>
      </c>
      <c r="L797" s="103">
        <v>1700</v>
      </c>
      <c r="M797" s="103" t="s">
        <v>21</v>
      </c>
      <c r="N797" s="103">
        <v>1700</v>
      </c>
      <c r="O797" s="105"/>
      <c r="P797" s="105">
        <v>44477</v>
      </c>
      <c r="Q797" s="103" t="s">
        <v>4507</v>
      </c>
      <c r="R797" s="103" t="s">
        <v>23</v>
      </c>
      <c r="S797" s="103"/>
      <c r="T797" s="96"/>
      <c r="U797" s="96"/>
      <c r="V797" s="96"/>
      <c r="W797" s="96"/>
      <c r="X797" s="96"/>
      <c r="Y797" s="96"/>
      <c r="Z797" s="96"/>
      <c r="AA797" s="96"/>
    </row>
    <row r="798" spans="1:27" ht="15.75" customHeight="1">
      <c r="A798" s="2">
        <v>540</v>
      </c>
      <c r="B798" s="2" t="s">
        <v>4508</v>
      </c>
      <c r="C798" s="103" t="s">
        <v>600</v>
      </c>
      <c r="D798" s="103" t="s">
        <v>601</v>
      </c>
      <c r="E798" s="103" t="s">
        <v>4509</v>
      </c>
      <c r="F798" s="103" t="s">
        <v>4510</v>
      </c>
      <c r="G798" s="103" t="s">
        <v>4511</v>
      </c>
      <c r="H798" s="103" t="s">
        <v>1508</v>
      </c>
      <c r="I798" s="103">
        <v>0.24000000000001001</v>
      </c>
      <c r="J798" s="103">
        <v>1700</v>
      </c>
      <c r="K798" s="103">
        <v>1700</v>
      </c>
      <c r="L798" s="103">
        <v>1700</v>
      </c>
      <c r="M798" s="103" t="s">
        <v>21</v>
      </c>
      <c r="N798" s="103">
        <v>1700</v>
      </c>
      <c r="O798" s="105"/>
      <c r="P798" s="105">
        <v>44481</v>
      </c>
      <c r="Q798" s="103" t="s">
        <v>4512</v>
      </c>
      <c r="R798" s="103" t="s">
        <v>23</v>
      </c>
      <c r="S798" s="103"/>
      <c r="T798" s="96"/>
      <c r="U798" s="96"/>
      <c r="V798" s="96"/>
      <c r="W798" s="96"/>
      <c r="X798" s="96"/>
      <c r="Y798" s="96"/>
      <c r="Z798" s="96"/>
      <c r="AA798" s="96"/>
    </row>
    <row r="799" spans="1:27" ht="15.75" customHeight="1">
      <c r="A799" s="2">
        <v>426</v>
      </c>
      <c r="B799" s="2" t="s">
        <v>1960</v>
      </c>
      <c r="C799" s="103" t="s">
        <v>2356</v>
      </c>
      <c r="D799" s="103" t="s">
        <v>2357</v>
      </c>
      <c r="E799" s="103" t="s">
        <v>4513</v>
      </c>
      <c r="F799" s="103" t="s">
        <v>4514</v>
      </c>
      <c r="G799" s="103" t="s">
        <v>4515</v>
      </c>
      <c r="H799" s="103" t="s">
        <v>1508</v>
      </c>
      <c r="I799" s="103">
        <v>218.88</v>
      </c>
      <c r="J799" s="103">
        <v>1700</v>
      </c>
      <c r="K799" s="103">
        <v>1700</v>
      </c>
      <c r="L799" s="103">
        <v>1700</v>
      </c>
      <c r="M799" s="103" t="s">
        <v>21</v>
      </c>
      <c r="N799" s="103">
        <v>1700</v>
      </c>
      <c r="O799" s="105"/>
      <c r="P799" s="105">
        <v>44482</v>
      </c>
      <c r="Q799" s="103" t="s">
        <v>4516</v>
      </c>
      <c r="R799" s="103" t="s">
        <v>23</v>
      </c>
      <c r="S799" s="103"/>
      <c r="T799" s="96"/>
      <c r="U799" s="96"/>
      <c r="V799" s="96"/>
      <c r="W799" s="96"/>
      <c r="X799" s="96"/>
      <c r="Y799" s="96"/>
      <c r="Z799" s="96"/>
      <c r="AA799" s="96"/>
    </row>
    <row r="800" spans="1:27" ht="15.75" customHeight="1">
      <c r="A800" s="2">
        <v>402</v>
      </c>
      <c r="B800" s="2" t="s">
        <v>650</v>
      </c>
      <c r="C800" s="103" t="s">
        <v>2356</v>
      </c>
      <c r="D800" s="103" t="s">
        <v>2357</v>
      </c>
      <c r="E800" s="103" t="s">
        <v>4517</v>
      </c>
      <c r="F800" s="103" t="s">
        <v>4518</v>
      </c>
      <c r="G800" s="103" t="s">
        <v>4519</v>
      </c>
      <c r="H800" s="103" t="s">
        <v>1508</v>
      </c>
      <c r="I800" s="103">
        <v>276.44</v>
      </c>
      <c r="J800" s="103">
        <v>1700</v>
      </c>
      <c r="K800" s="103">
        <v>1700</v>
      </c>
      <c r="L800" s="103">
        <v>1700</v>
      </c>
      <c r="M800" s="103" t="s">
        <v>21</v>
      </c>
      <c r="N800" s="103">
        <v>1700</v>
      </c>
      <c r="O800" s="105"/>
      <c r="P800" s="105">
        <v>44483</v>
      </c>
      <c r="Q800" s="103" t="s">
        <v>4520</v>
      </c>
      <c r="R800" s="103" t="s">
        <v>23</v>
      </c>
      <c r="S800" s="103"/>
      <c r="T800" s="96"/>
      <c r="U800" s="96"/>
      <c r="V800" s="96"/>
      <c r="W800" s="96"/>
      <c r="X800" s="96"/>
      <c r="Y800" s="96"/>
      <c r="Z800" s="96"/>
      <c r="AA800" s="96"/>
    </row>
    <row r="801" spans="1:27" ht="15.75" customHeight="1">
      <c r="A801" s="2">
        <v>220</v>
      </c>
      <c r="B801" s="2" t="s">
        <v>1330</v>
      </c>
      <c r="C801" s="103" t="s">
        <v>324</v>
      </c>
      <c r="D801" s="103" t="s">
        <v>325</v>
      </c>
      <c r="E801" s="103" t="s">
        <v>4521</v>
      </c>
      <c r="F801" s="103" t="s">
        <v>4522</v>
      </c>
      <c r="G801" s="103" t="s">
        <v>4523</v>
      </c>
      <c r="H801" s="103" t="s">
        <v>1508</v>
      </c>
      <c r="I801" s="103">
        <v>25.23</v>
      </c>
      <c r="J801" s="103">
        <v>1700</v>
      </c>
      <c r="K801" s="103">
        <v>1700</v>
      </c>
      <c r="L801" s="103">
        <v>1700</v>
      </c>
      <c r="M801" s="103" t="s">
        <v>21</v>
      </c>
      <c r="N801" s="103">
        <v>1700</v>
      </c>
      <c r="O801" s="105"/>
      <c r="P801" s="105">
        <v>44488</v>
      </c>
      <c r="Q801" s="103" t="s">
        <v>4524</v>
      </c>
      <c r="R801" s="103" t="s">
        <v>23</v>
      </c>
      <c r="S801" s="103"/>
      <c r="T801" s="96"/>
      <c r="U801" s="96"/>
      <c r="V801" s="96"/>
      <c r="W801" s="96"/>
      <c r="X801" s="96"/>
      <c r="Y801" s="96"/>
      <c r="Z801" s="96"/>
      <c r="AA801" s="96"/>
    </row>
    <row r="802" spans="1:27" ht="15.75" customHeight="1">
      <c r="A802" s="2">
        <v>221</v>
      </c>
      <c r="B802" s="2" t="s">
        <v>4525</v>
      </c>
      <c r="C802" s="103" t="s">
        <v>1081</v>
      </c>
      <c r="D802" s="103" t="s">
        <v>1082</v>
      </c>
      <c r="E802" s="103" t="s">
        <v>4526</v>
      </c>
      <c r="F802" s="103" t="s">
        <v>4527</v>
      </c>
      <c r="G802" s="103" t="s">
        <v>4528</v>
      </c>
      <c r="H802" s="103" t="s">
        <v>1508</v>
      </c>
      <c r="I802" s="103">
        <v>102</v>
      </c>
      <c r="J802" s="103">
        <v>1700</v>
      </c>
      <c r="K802" s="103">
        <v>1700</v>
      </c>
      <c r="L802" s="103">
        <v>1700</v>
      </c>
      <c r="M802" s="103" t="s">
        <v>21</v>
      </c>
      <c r="N802" s="103">
        <v>1700</v>
      </c>
      <c r="O802" s="105"/>
      <c r="P802" s="105">
        <v>44488</v>
      </c>
      <c r="Q802" s="103" t="s">
        <v>4529</v>
      </c>
      <c r="R802" s="103" t="s">
        <v>23</v>
      </c>
      <c r="S802" s="103"/>
      <c r="T802" s="96"/>
      <c r="U802" s="96"/>
      <c r="V802" s="96"/>
      <c r="W802" s="96"/>
      <c r="X802" s="96"/>
      <c r="Y802" s="96"/>
      <c r="Z802" s="96"/>
      <c r="AA802" s="96"/>
    </row>
    <row r="803" spans="1:27" ht="15.75" customHeight="1">
      <c r="A803" s="2">
        <v>29</v>
      </c>
      <c r="B803" s="2" t="s">
        <v>3075</v>
      </c>
      <c r="C803" s="103" t="s">
        <v>1365</v>
      </c>
      <c r="D803" s="103" t="s">
        <v>1366</v>
      </c>
      <c r="E803" s="103" t="s">
        <v>4530</v>
      </c>
      <c r="F803" s="103" t="s">
        <v>4531</v>
      </c>
      <c r="G803" s="103" t="s">
        <v>4532</v>
      </c>
      <c r="H803" s="103" t="s">
        <v>1508</v>
      </c>
      <c r="I803" s="103">
        <v>0</v>
      </c>
      <c r="J803" s="103">
        <v>1700</v>
      </c>
      <c r="K803" s="103">
        <v>1700</v>
      </c>
      <c r="L803" s="103">
        <v>1700</v>
      </c>
      <c r="M803" s="103" t="s">
        <v>21</v>
      </c>
      <c r="N803" s="103">
        <v>1700</v>
      </c>
      <c r="O803" s="105"/>
      <c r="P803" s="105">
        <v>44490</v>
      </c>
      <c r="Q803" s="103" t="s">
        <v>4533</v>
      </c>
      <c r="R803" s="103" t="s">
        <v>23</v>
      </c>
      <c r="S803" s="103"/>
      <c r="T803" s="96"/>
      <c r="U803" s="96"/>
      <c r="V803" s="96"/>
      <c r="W803" s="96"/>
      <c r="X803" s="96"/>
      <c r="Y803" s="96"/>
      <c r="Z803" s="96"/>
      <c r="AA803" s="96"/>
    </row>
    <row r="804" spans="1:27" ht="15.75" customHeight="1">
      <c r="A804" s="2">
        <v>10</v>
      </c>
      <c r="B804" s="2" t="s">
        <v>1779</v>
      </c>
      <c r="C804" s="103" t="s">
        <v>1717</v>
      </c>
      <c r="D804" s="103" t="s">
        <v>1718</v>
      </c>
      <c r="E804" s="103" t="s">
        <v>4534</v>
      </c>
      <c r="F804" s="103" t="s">
        <v>4535</v>
      </c>
      <c r="G804" s="103" t="s">
        <v>4536</v>
      </c>
      <c r="H804" s="103" t="s">
        <v>1508</v>
      </c>
      <c r="I804" s="103">
        <v>0</v>
      </c>
      <c r="J804" s="103">
        <v>1700</v>
      </c>
      <c r="K804" s="103">
        <v>1700</v>
      </c>
      <c r="L804" s="103">
        <v>1700</v>
      </c>
      <c r="M804" s="103" t="s">
        <v>21</v>
      </c>
      <c r="N804" s="103">
        <v>1700</v>
      </c>
      <c r="O804" s="105"/>
      <c r="P804" s="105">
        <v>44491</v>
      </c>
      <c r="Q804" s="103" t="s">
        <v>4537</v>
      </c>
      <c r="R804" s="103" t="s">
        <v>23</v>
      </c>
      <c r="S804" s="103"/>
      <c r="T804" s="96"/>
      <c r="U804" s="96"/>
      <c r="V804" s="96"/>
      <c r="W804" s="96"/>
      <c r="X804" s="96"/>
      <c r="Y804" s="96"/>
      <c r="Z804" s="96"/>
      <c r="AA804" s="96"/>
    </row>
    <row r="805" spans="1:27" ht="15.75" customHeight="1">
      <c r="A805" s="2">
        <v>77</v>
      </c>
      <c r="B805" s="2" t="s">
        <v>2989</v>
      </c>
      <c r="C805" s="103" t="s">
        <v>3582</v>
      </c>
      <c r="D805" s="103" t="s">
        <v>3583</v>
      </c>
      <c r="E805" s="103" t="s">
        <v>4538</v>
      </c>
      <c r="F805" s="103" t="s">
        <v>4539</v>
      </c>
      <c r="G805" s="103" t="s">
        <v>4540</v>
      </c>
      <c r="H805" s="103" t="s">
        <v>4541</v>
      </c>
      <c r="I805" s="104">
        <v>0</v>
      </c>
      <c r="J805" s="103">
        <v>21.32</v>
      </c>
      <c r="K805" s="103">
        <v>21.32</v>
      </c>
      <c r="L805" s="103">
        <v>21.32</v>
      </c>
      <c r="M805" s="103" t="s">
        <v>21</v>
      </c>
      <c r="N805" s="103">
        <v>21.32</v>
      </c>
      <c r="O805" s="105"/>
      <c r="P805" s="105">
        <v>44494</v>
      </c>
      <c r="Q805" s="103" t="s">
        <v>4542</v>
      </c>
      <c r="R805" s="103" t="s">
        <v>99</v>
      </c>
      <c r="S805" s="103"/>
      <c r="T805" s="96"/>
      <c r="U805" s="96"/>
      <c r="V805" s="96"/>
      <c r="W805" s="96"/>
      <c r="X805" s="96"/>
      <c r="Y805" s="96"/>
      <c r="Z805" s="96"/>
      <c r="AA805" s="96"/>
    </row>
    <row r="806" spans="1:27" ht="15.75" customHeight="1">
      <c r="A806" s="2">
        <v>68</v>
      </c>
      <c r="B806" s="2" t="s">
        <v>1577</v>
      </c>
      <c r="C806" s="103" t="s">
        <v>947</v>
      </c>
      <c r="D806" s="103" t="s">
        <v>948</v>
      </c>
      <c r="E806" s="103" t="s">
        <v>4543</v>
      </c>
      <c r="F806" s="103" t="s">
        <v>4544</v>
      </c>
      <c r="G806" s="103" t="s">
        <v>4545</v>
      </c>
      <c r="H806" s="103" t="s">
        <v>670</v>
      </c>
      <c r="I806" s="104">
        <v>0</v>
      </c>
      <c r="J806" s="103">
        <v>50</v>
      </c>
      <c r="K806" s="103">
        <v>50</v>
      </c>
      <c r="L806" s="103">
        <v>50</v>
      </c>
      <c r="M806" s="103" t="s">
        <v>21</v>
      </c>
      <c r="N806" s="103">
        <v>50</v>
      </c>
      <c r="O806" s="105"/>
      <c r="P806" s="105">
        <v>44494</v>
      </c>
      <c r="Q806" s="103" t="s">
        <v>4546</v>
      </c>
      <c r="R806" s="103" t="s">
        <v>99</v>
      </c>
      <c r="S806" s="103"/>
      <c r="T806" s="96"/>
      <c r="U806" s="96"/>
      <c r="V806" s="96"/>
      <c r="W806" s="96"/>
      <c r="X806" s="96"/>
      <c r="Y806" s="96"/>
      <c r="Z806" s="96"/>
      <c r="AA806" s="96"/>
    </row>
    <row r="807" spans="1:27" ht="15.75" customHeight="1">
      <c r="A807" s="2">
        <v>107</v>
      </c>
      <c r="B807" s="2" t="s">
        <v>4547</v>
      </c>
      <c r="C807" s="103" t="s">
        <v>722</v>
      </c>
      <c r="D807" s="103" t="s">
        <v>723</v>
      </c>
      <c r="E807" s="103" t="s">
        <v>4548</v>
      </c>
      <c r="F807" s="103" t="s">
        <v>4549</v>
      </c>
      <c r="G807" s="103" t="s">
        <v>4550</v>
      </c>
      <c r="H807" s="103" t="s">
        <v>1508</v>
      </c>
      <c r="I807" s="103">
        <v>0</v>
      </c>
      <c r="J807" s="103">
        <v>1700</v>
      </c>
      <c r="K807" s="103">
        <v>1700</v>
      </c>
      <c r="L807" s="103">
        <v>1700</v>
      </c>
      <c r="M807" s="103" t="s">
        <v>21</v>
      </c>
      <c r="N807" s="103">
        <v>1700</v>
      </c>
      <c r="O807" s="105"/>
      <c r="P807" s="105">
        <v>44494</v>
      </c>
      <c r="Q807" s="103" t="s">
        <v>4551</v>
      </c>
      <c r="R807" s="103" t="s">
        <v>23</v>
      </c>
      <c r="S807" s="103"/>
      <c r="T807" s="96"/>
      <c r="U807" s="96"/>
      <c r="V807" s="96"/>
      <c r="W807" s="96"/>
      <c r="X807" s="96"/>
      <c r="Y807" s="96"/>
      <c r="Z807" s="96"/>
      <c r="AA807" s="96"/>
    </row>
    <row r="808" spans="1:27" ht="15.75" customHeight="1">
      <c r="A808" s="2">
        <v>403</v>
      </c>
      <c r="B808" s="2" t="s">
        <v>3978</v>
      </c>
      <c r="C808" s="103" t="s">
        <v>484</v>
      </c>
      <c r="D808" s="103" t="s">
        <v>485</v>
      </c>
      <c r="E808" s="103" t="s">
        <v>4552</v>
      </c>
      <c r="F808" s="103" t="s">
        <v>4553</v>
      </c>
      <c r="G808" s="103" t="s">
        <v>4554</v>
      </c>
      <c r="H808" s="103" t="s">
        <v>4555</v>
      </c>
      <c r="I808" s="103">
        <v>10</v>
      </c>
      <c r="J808" s="103">
        <v>1708</v>
      </c>
      <c r="K808" s="103">
        <v>1708</v>
      </c>
      <c r="L808" s="103">
        <v>1708</v>
      </c>
      <c r="M808" s="103" t="s">
        <v>21</v>
      </c>
      <c r="N808" s="103">
        <v>1708</v>
      </c>
      <c r="O808" s="105"/>
      <c r="P808" s="105">
        <v>44483</v>
      </c>
      <c r="Q808" s="103" t="s">
        <v>4556</v>
      </c>
      <c r="R808" s="103" t="s">
        <v>23</v>
      </c>
      <c r="S808" s="103"/>
      <c r="T808" s="96"/>
      <c r="U808" s="96"/>
      <c r="V808" s="96"/>
      <c r="W808" s="96"/>
      <c r="X808" s="96"/>
      <c r="Y808" s="96"/>
      <c r="Z808" s="96"/>
      <c r="AA808" s="96"/>
    </row>
    <row r="809" spans="1:27" ht="15.75" customHeight="1">
      <c r="A809" s="2">
        <v>704</v>
      </c>
      <c r="B809" s="2" t="s">
        <v>1250</v>
      </c>
      <c r="C809" s="103" t="s">
        <v>3796</v>
      </c>
      <c r="D809" s="103" t="s">
        <v>3797</v>
      </c>
      <c r="E809" s="103" t="s">
        <v>4557</v>
      </c>
      <c r="F809" s="103" t="s">
        <v>4558</v>
      </c>
      <c r="G809" s="103" t="s">
        <v>4559</v>
      </c>
      <c r="H809" s="103" t="s">
        <v>4560</v>
      </c>
      <c r="I809" s="103">
        <v>3.87</v>
      </c>
      <c r="J809" s="103">
        <v>1850</v>
      </c>
      <c r="K809" s="103">
        <v>1850</v>
      </c>
      <c r="L809" s="103">
        <v>1850</v>
      </c>
      <c r="M809" s="103" t="s">
        <v>21</v>
      </c>
      <c r="N809" s="103">
        <v>1850</v>
      </c>
      <c r="O809" s="105"/>
      <c r="P809" s="105">
        <v>44474</v>
      </c>
      <c r="Q809" s="103" t="s">
        <v>4561</v>
      </c>
      <c r="R809" s="103" t="s">
        <v>23</v>
      </c>
      <c r="S809" s="103"/>
      <c r="T809" s="96"/>
      <c r="U809" s="96"/>
      <c r="V809" s="96"/>
      <c r="W809" s="96"/>
      <c r="X809" s="96"/>
      <c r="Y809" s="96"/>
      <c r="Z809" s="96"/>
      <c r="AA809" s="96"/>
    </row>
    <row r="810" spans="1:27" ht="15.75" customHeight="1">
      <c r="A810" s="2">
        <v>427</v>
      </c>
      <c r="B810" s="2" t="s">
        <v>1059</v>
      </c>
      <c r="C810" s="103" t="s">
        <v>4562</v>
      </c>
      <c r="D810" s="103" t="s">
        <v>4563</v>
      </c>
      <c r="E810" s="103" t="s">
        <v>4564</v>
      </c>
      <c r="F810" s="103" t="s">
        <v>4565</v>
      </c>
      <c r="G810" s="103" t="s">
        <v>4566</v>
      </c>
      <c r="H810" s="103" t="s">
        <v>2680</v>
      </c>
      <c r="I810" s="103">
        <v>0</v>
      </c>
      <c r="J810" s="103">
        <v>1900</v>
      </c>
      <c r="K810" s="103">
        <v>1900</v>
      </c>
      <c r="L810" s="103">
        <v>1900</v>
      </c>
      <c r="M810" s="103" t="s">
        <v>21</v>
      </c>
      <c r="N810" s="103">
        <v>1900</v>
      </c>
      <c r="O810" s="105"/>
      <c r="P810" s="105">
        <v>44482</v>
      </c>
      <c r="Q810" s="103" t="s">
        <v>4567</v>
      </c>
      <c r="R810" s="103" t="s">
        <v>23</v>
      </c>
      <c r="S810" s="103"/>
      <c r="T810" s="96"/>
      <c r="U810" s="96"/>
      <c r="V810" s="96"/>
      <c r="W810" s="96"/>
      <c r="X810" s="96"/>
      <c r="Y810" s="96"/>
      <c r="Z810" s="96"/>
      <c r="AA810" s="96"/>
    </row>
    <row r="811" spans="1:27" ht="15.75" customHeight="1">
      <c r="A811" s="2">
        <v>404</v>
      </c>
      <c r="B811" s="2" t="s">
        <v>913</v>
      </c>
      <c r="C811" s="103" t="s">
        <v>4562</v>
      </c>
      <c r="D811" s="103" t="s">
        <v>4563</v>
      </c>
      <c r="E811" s="103" t="s">
        <v>4568</v>
      </c>
      <c r="F811" s="103" t="s">
        <v>4569</v>
      </c>
      <c r="G811" s="103" t="s">
        <v>4570</v>
      </c>
      <c r="H811" s="103" t="s">
        <v>2680</v>
      </c>
      <c r="I811" s="103">
        <v>0</v>
      </c>
      <c r="J811" s="103">
        <v>1900</v>
      </c>
      <c r="K811" s="103">
        <v>1900</v>
      </c>
      <c r="L811" s="103">
        <v>1900</v>
      </c>
      <c r="M811" s="103" t="s">
        <v>21</v>
      </c>
      <c r="N811" s="103">
        <v>1900</v>
      </c>
      <c r="O811" s="105"/>
      <c r="P811" s="105">
        <v>44483</v>
      </c>
      <c r="Q811" s="103" t="s">
        <v>4571</v>
      </c>
      <c r="R811" s="103" t="s">
        <v>23</v>
      </c>
      <c r="S811" s="103"/>
      <c r="T811" s="96"/>
      <c r="U811" s="96"/>
      <c r="V811" s="96"/>
      <c r="W811" s="96"/>
      <c r="X811" s="96"/>
      <c r="Y811" s="96"/>
      <c r="Z811" s="96"/>
      <c r="AA811" s="96"/>
    </row>
    <row r="812" spans="1:27" ht="15.75" customHeight="1">
      <c r="A812" s="2">
        <v>541</v>
      </c>
      <c r="B812" s="2" t="s">
        <v>3603</v>
      </c>
      <c r="C812" s="103" t="s">
        <v>1953</v>
      </c>
      <c r="D812" s="103" t="s">
        <v>1954</v>
      </c>
      <c r="E812" s="103" t="s">
        <v>4572</v>
      </c>
      <c r="F812" s="103" t="s">
        <v>4573</v>
      </c>
      <c r="G812" s="103" t="s">
        <v>4574</v>
      </c>
      <c r="H812" s="103" t="s">
        <v>4575</v>
      </c>
      <c r="I812" s="103">
        <v>1.25</v>
      </c>
      <c r="J812" s="103">
        <v>1982</v>
      </c>
      <c r="K812" s="103">
        <v>1982</v>
      </c>
      <c r="L812" s="103">
        <v>1982</v>
      </c>
      <c r="M812" s="103" t="s">
        <v>21</v>
      </c>
      <c r="N812" s="103">
        <v>1982</v>
      </c>
      <c r="O812" s="105"/>
      <c r="P812" s="105">
        <v>44481</v>
      </c>
      <c r="Q812" s="103" t="s">
        <v>4576</v>
      </c>
      <c r="R812" s="103" t="s">
        <v>23</v>
      </c>
      <c r="S812" s="103"/>
      <c r="T812" s="96"/>
      <c r="U812" s="96"/>
      <c r="V812" s="96"/>
      <c r="W812" s="96"/>
      <c r="X812" s="96"/>
      <c r="Y812" s="96"/>
      <c r="Z812" s="96"/>
      <c r="AA812" s="96"/>
    </row>
    <row r="813" spans="1:27" ht="15.75" customHeight="1">
      <c r="A813" s="2">
        <v>803</v>
      </c>
      <c r="B813" s="2" t="s">
        <v>619</v>
      </c>
      <c r="C813" s="103" t="s">
        <v>2822</v>
      </c>
      <c r="D813" s="103" t="s">
        <v>2823</v>
      </c>
      <c r="E813" s="103" t="s">
        <v>4577</v>
      </c>
      <c r="F813" s="103" t="s">
        <v>4578</v>
      </c>
      <c r="G813" s="103" t="s">
        <v>4579</v>
      </c>
      <c r="H813" s="103" t="s">
        <v>4580</v>
      </c>
      <c r="I813" s="103">
        <v>0</v>
      </c>
      <c r="J813" s="103">
        <v>2000</v>
      </c>
      <c r="K813" s="103">
        <v>2000</v>
      </c>
      <c r="L813" s="103">
        <v>2000</v>
      </c>
      <c r="M813" s="103" t="s">
        <v>21</v>
      </c>
      <c r="N813" s="110">
        <v>2000</v>
      </c>
      <c r="O813" s="105"/>
      <c r="P813" s="105">
        <v>44470</v>
      </c>
      <c r="Q813" s="103" t="s">
        <v>4581</v>
      </c>
      <c r="R813" s="103" t="s">
        <v>23</v>
      </c>
      <c r="S813" s="103"/>
      <c r="T813" s="96"/>
      <c r="U813" s="96"/>
      <c r="V813" s="96"/>
      <c r="W813" s="96"/>
      <c r="X813" s="96"/>
      <c r="Y813" s="96"/>
      <c r="Z813" s="96"/>
      <c r="AA813" s="96"/>
    </row>
    <row r="814" spans="1:27" ht="15.75" customHeight="1">
      <c r="A814" s="2">
        <v>777</v>
      </c>
      <c r="B814" s="2" t="s">
        <v>4582</v>
      </c>
      <c r="C814" s="103" t="s">
        <v>1729</v>
      </c>
      <c r="D814" s="103" t="s">
        <v>524</v>
      </c>
      <c r="E814" s="103" t="s">
        <v>4583</v>
      </c>
      <c r="F814" s="103" t="s">
        <v>4584</v>
      </c>
      <c r="G814" s="103" t="s">
        <v>4585</v>
      </c>
      <c r="H814" s="103" t="s">
        <v>1114</v>
      </c>
      <c r="I814" s="103">
        <v>0</v>
      </c>
      <c r="J814" s="103">
        <v>2000</v>
      </c>
      <c r="K814" s="103">
        <v>2000</v>
      </c>
      <c r="L814" s="103">
        <v>2000</v>
      </c>
      <c r="M814" s="103" t="s">
        <v>21</v>
      </c>
      <c r="N814" s="103">
        <v>2000</v>
      </c>
      <c r="O814" s="105"/>
      <c r="P814" s="105">
        <v>44473</v>
      </c>
      <c r="Q814" s="103" t="s">
        <v>4586</v>
      </c>
      <c r="R814" s="103" t="s">
        <v>23</v>
      </c>
      <c r="S814" s="103"/>
      <c r="T814" s="96"/>
      <c r="U814" s="96"/>
      <c r="V814" s="96"/>
      <c r="W814" s="96"/>
      <c r="X814" s="96"/>
      <c r="Y814" s="96"/>
      <c r="Z814" s="96"/>
      <c r="AA814" s="96"/>
    </row>
    <row r="815" spans="1:27" ht="15.75" customHeight="1">
      <c r="A815" s="2">
        <v>64</v>
      </c>
      <c r="B815" s="2" t="s">
        <v>4587</v>
      </c>
      <c r="C815" s="103" t="s">
        <v>164</v>
      </c>
      <c r="D815" s="103" t="s">
        <v>165</v>
      </c>
      <c r="E815" s="103" t="s">
        <v>4588</v>
      </c>
      <c r="F815" s="103" t="s">
        <v>4589</v>
      </c>
      <c r="G815" s="103" t="s">
        <v>4590</v>
      </c>
      <c r="H815" s="103" t="s">
        <v>4591</v>
      </c>
      <c r="I815" s="104">
        <v>1.84</v>
      </c>
      <c r="J815" s="103">
        <v>81</v>
      </c>
      <c r="K815" s="103">
        <v>81</v>
      </c>
      <c r="L815" s="103">
        <v>81</v>
      </c>
      <c r="M815" s="103" t="s">
        <v>21</v>
      </c>
      <c r="N815" s="103">
        <v>81</v>
      </c>
      <c r="O815" s="105"/>
      <c r="P815" s="105">
        <v>44494</v>
      </c>
      <c r="Q815" s="103" t="s">
        <v>4592</v>
      </c>
      <c r="R815" s="103" t="s">
        <v>99</v>
      </c>
      <c r="S815" s="103"/>
      <c r="T815" s="96"/>
      <c r="U815" s="96"/>
      <c r="V815" s="96"/>
      <c r="W815" s="96"/>
      <c r="X815" s="96"/>
      <c r="Y815" s="96"/>
      <c r="Z815" s="96"/>
      <c r="AA815" s="96"/>
    </row>
    <row r="816" spans="1:27" ht="15.75" customHeight="1">
      <c r="A816" s="2">
        <v>67</v>
      </c>
      <c r="B816" s="2" t="s">
        <v>1182</v>
      </c>
      <c r="C816" s="103" t="s">
        <v>1758</v>
      </c>
      <c r="D816" s="103" t="s">
        <v>1759</v>
      </c>
      <c r="E816" s="103" t="s">
        <v>4593</v>
      </c>
      <c r="F816" s="103" t="s">
        <v>4594</v>
      </c>
      <c r="G816" s="103" t="s">
        <v>4595</v>
      </c>
      <c r="H816" s="103" t="s">
        <v>906</v>
      </c>
      <c r="I816" s="104">
        <v>0</v>
      </c>
      <c r="J816" s="103">
        <v>100</v>
      </c>
      <c r="K816" s="103">
        <v>100</v>
      </c>
      <c r="L816" s="103">
        <v>100</v>
      </c>
      <c r="M816" s="103" t="s">
        <v>21</v>
      </c>
      <c r="N816" s="103">
        <v>100</v>
      </c>
      <c r="O816" s="105"/>
      <c r="P816" s="105">
        <v>44494</v>
      </c>
      <c r="Q816" s="103" t="s">
        <v>4596</v>
      </c>
      <c r="R816" s="103" t="s">
        <v>99</v>
      </c>
      <c r="S816" s="103"/>
      <c r="T816" s="96"/>
      <c r="U816" s="96"/>
      <c r="V816" s="96"/>
      <c r="W816" s="96"/>
      <c r="X816" s="96"/>
      <c r="Y816" s="96"/>
      <c r="Z816" s="96"/>
      <c r="AA816" s="96"/>
    </row>
    <row r="817" spans="1:27" ht="15.75" customHeight="1">
      <c r="A817" s="2">
        <v>60</v>
      </c>
      <c r="B817" s="2" t="s">
        <v>658</v>
      </c>
      <c r="C817" s="103" t="s">
        <v>2052</v>
      </c>
      <c r="D817" s="103" t="s">
        <v>2053</v>
      </c>
      <c r="E817" s="103" t="s">
        <v>4597</v>
      </c>
      <c r="F817" s="103" t="s">
        <v>4598</v>
      </c>
      <c r="G817" s="103" t="s">
        <v>4599</v>
      </c>
      <c r="H817" s="103" t="s">
        <v>2219</v>
      </c>
      <c r="I817" s="104">
        <v>0</v>
      </c>
      <c r="J817" s="103">
        <v>247</v>
      </c>
      <c r="K817" s="103">
        <v>247</v>
      </c>
      <c r="L817" s="103">
        <v>247</v>
      </c>
      <c r="M817" s="103" t="s">
        <v>21</v>
      </c>
      <c r="N817" s="103">
        <v>247</v>
      </c>
      <c r="O817" s="105"/>
      <c r="P817" s="105">
        <v>44494</v>
      </c>
      <c r="Q817" s="103" t="s">
        <v>4600</v>
      </c>
      <c r="R817" s="103" t="s">
        <v>99</v>
      </c>
      <c r="S817" s="103"/>
      <c r="T817" s="96"/>
      <c r="U817" s="96"/>
      <c r="V817" s="96"/>
      <c r="W817" s="96"/>
      <c r="X817" s="96"/>
      <c r="Y817" s="96"/>
      <c r="Z817" s="96"/>
      <c r="AA817" s="96"/>
    </row>
    <row r="818" spans="1:27" ht="15.75" customHeight="1">
      <c r="A818" s="2">
        <v>778</v>
      </c>
      <c r="B818" s="2" t="s">
        <v>4601</v>
      </c>
      <c r="C818" s="103" t="s">
        <v>3697</v>
      </c>
      <c r="D818" s="103" t="s">
        <v>3698</v>
      </c>
      <c r="E818" s="103" t="s">
        <v>4602</v>
      </c>
      <c r="F818" s="103" t="s">
        <v>4603</v>
      </c>
      <c r="G818" s="103" t="s">
        <v>4604</v>
      </c>
      <c r="H818" s="103" t="s">
        <v>1114</v>
      </c>
      <c r="I818" s="103">
        <v>0</v>
      </c>
      <c r="J818" s="103">
        <v>2000</v>
      </c>
      <c r="K818" s="103">
        <v>2000</v>
      </c>
      <c r="L818" s="103">
        <v>2000</v>
      </c>
      <c r="M818" s="103" t="s">
        <v>21</v>
      </c>
      <c r="N818" s="103">
        <v>2000</v>
      </c>
      <c r="O818" s="105"/>
      <c r="P818" s="105">
        <v>44473</v>
      </c>
      <c r="Q818" s="103" t="s">
        <v>4605</v>
      </c>
      <c r="R818" s="103" t="s">
        <v>23</v>
      </c>
      <c r="S818" s="103"/>
      <c r="T818" s="96"/>
      <c r="U818" s="96"/>
      <c r="V818" s="96"/>
      <c r="W818" s="96"/>
      <c r="X818" s="96"/>
      <c r="Y818" s="96"/>
      <c r="Z818" s="96"/>
      <c r="AA818" s="96"/>
    </row>
    <row r="819" spans="1:27" ht="15.75" customHeight="1">
      <c r="A819" s="2">
        <v>59</v>
      </c>
      <c r="B819" s="2" t="s">
        <v>4606</v>
      </c>
      <c r="C819" s="103" t="s">
        <v>4607</v>
      </c>
      <c r="D819" s="103" t="s">
        <v>4608</v>
      </c>
      <c r="E819" s="103" t="s">
        <v>4609</v>
      </c>
      <c r="F819" s="103" t="s">
        <v>4610</v>
      </c>
      <c r="G819" s="103" t="s">
        <v>4611</v>
      </c>
      <c r="H819" s="103" t="s">
        <v>1617</v>
      </c>
      <c r="I819" s="104">
        <v>0</v>
      </c>
      <c r="J819" s="103">
        <v>250</v>
      </c>
      <c r="K819" s="103">
        <v>250</v>
      </c>
      <c r="L819" s="103">
        <v>250</v>
      </c>
      <c r="M819" s="103" t="s">
        <v>21</v>
      </c>
      <c r="N819" s="103">
        <v>250</v>
      </c>
      <c r="O819" s="105"/>
      <c r="P819" s="105">
        <v>44494</v>
      </c>
      <c r="Q819" s="103" t="s">
        <v>4612</v>
      </c>
      <c r="R819" s="103" t="s">
        <v>99</v>
      </c>
      <c r="S819" s="103"/>
      <c r="T819" s="96"/>
      <c r="U819" s="96"/>
      <c r="V819" s="96"/>
      <c r="W819" s="96"/>
      <c r="X819" s="96"/>
      <c r="Y819" s="96"/>
      <c r="Z819" s="96"/>
      <c r="AA819" s="96"/>
    </row>
    <row r="820" spans="1:27" ht="15.75" customHeight="1">
      <c r="A820" s="2">
        <v>712</v>
      </c>
      <c r="B820" s="2" t="s">
        <v>4613</v>
      </c>
      <c r="C820" s="103" t="s">
        <v>991</v>
      </c>
      <c r="D820" s="103" t="s">
        <v>992</v>
      </c>
      <c r="E820" s="103" t="s">
        <v>4614</v>
      </c>
      <c r="F820" s="103" t="s">
        <v>4615</v>
      </c>
      <c r="G820" s="103" t="s">
        <v>4616</v>
      </c>
      <c r="H820" s="103" t="s">
        <v>1114</v>
      </c>
      <c r="I820" s="103">
        <v>0</v>
      </c>
      <c r="J820" s="103">
        <v>2000</v>
      </c>
      <c r="K820" s="103">
        <v>2000</v>
      </c>
      <c r="L820" s="103">
        <v>2000</v>
      </c>
      <c r="M820" s="103" t="s">
        <v>21</v>
      </c>
      <c r="N820" s="103">
        <v>2000</v>
      </c>
      <c r="O820" s="105"/>
      <c r="P820" s="105">
        <v>44474</v>
      </c>
      <c r="Q820" s="103" t="s">
        <v>4617</v>
      </c>
      <c r="R820" s="103" t="s">
        <v>23</v>
      </c>
      <c r="S820" s="103" t="s">
        <v>1604</v>
      </c>
      <c r="T820" s="96"/>
      <c r="U820" s="96"/>
      <c r="V820" s="96"/>
      <c r="W820" s="96"/>
      <c r="X820" s="96"/>
      <c r="Y820" s="96"/>
      <c r="Z820" s="96"/>
      <c r="AA820" s="96"/>
    </row>
    <row r="821" spans="1:27" ht="15.75" customHeight="1">
      <c r="A821" s="2">
        <v>605</v>
      </c>
      <c r="B821" s="2" t="s">
        <v>3094</v>
      </c>
      <c r="C821" s="103" t="s">
        <v>2775</v>
      </c>
      <c r="D821" s="103" t="s">
        <v>4618</v>
      </c>
      <c r="E821" s="103" t="s">
        <v>4619</v>
      </c>
      <c r="F821" s="103" t="s">
        <v>4620</v>
      </c>
      <c r="G821" s="103" t="s">
        <v>4621</v>
      </c>
      <c r="H821" s="103" t="s">
        <v>1114</v>
      </c>
      <c r="I821" s="103">
        <v>0</v>
      </c>
      <c r="J821" s="103">
        <v>2000</v>
      </c>
      <c r="K821" s="103">
        <v>2000</v>
      </c>
      <c r="L821" s="103">
        <v>2000</v>
      </c>
      <c r="M821" s="103" t="s">
        <v>21</v>
      </c>
      <c r="N821" s="103">
        <v>2000</v>
      </c>
      <c r="O821" s="105"/>
      <c r="P821" s="105">
        <v>44477</v>
      </c>
      <c r="Q821" s="103" t="s">
        <v>4622</v>
      </c>
      <c r="R821" s="103" t="s">
        <v>23</v>
      </c>
      <c r="S821" s="103"/>
      <c r="T821" s="96"/>
      <c r="U821" s="96"/>
      <c r="V821" s="96"/>
      <c r="W821" s="96"/>
      <c r="X821" s="96"/>
      <c r="Y821" s="96"/>
      <c r="Z821" s="96"/>
      <c r="AA821" s="96"/>
    </row>
    <row r="822" spans="1:27" ht="15.75" customHeight="1">
      <c r="A822" s="2">
        <v>542</v>
      </c>
      <c r="B822" s="2" t="s">
        <v>4623</v>
      </c>
      <c r="C822" s="103" t="s">
        <v>1729</v>
      </c>
      <c r="D822" s="103" t="s">
        <v>524</v>
      </c>
      <c r="E822" s="103" t="s">
        <v>4624</v>
      </c>
      <c r="F822" s="103" t="s">
        <v>4625</v>
      </c>
      <c r="G822" s="103" t="s">
        <v>4626</v>
      </c>
      <c r="H822" s="103" t="s">
        <v>1114</v>
      </c>
      <c r="I822" s="103">
        <v>0</v>
      </c>
      <c r="J822" s="103">
        <v>2000</v>
      </c>
      <c r="K822" s="103">
        <v>2000</v>
      </c>
      <c r="L822" s="103">
        <v>2000</v>
      </c>
      <c r="M822" s="103" t="s">
        <v>21</v>
      </c>
      <c r="N822" s="103">
        <v>2000</v>
      </c>
      <c r="O822" s="105"/>
      <c r="P822" s="105">
        <v>44481</v>
      </c>
      <c r="Q822" s="103" t="s">
        <v>4627</v>
      </c>
      <c r="R822" s="103" t="s">
        <v>23</v>
      </c>
      <c r="S822" s="103"/>
      <c r="T822" s="96"/>
      <c r="U822" s="96"/>
      <c r="V822" s="96"/>
      <c r="W822" s="96"/>
      <c r="X822" s="96"/>
      <c r="Y822" s="96"/>
      <c r="Z822" s="96"/>
      <c r="AA822" s="96"/>
    </row>
    <row r="823" spans="1:27" ht="15.75" customHeight="1">
      <c r="A823" s="2">
        <v>70</v>
      </c>
      <c r="B823" s="2" t="s">
        <v>1738</v>
      </c>
      <c r="C823" s="103" t="s">
        <v>2526</v>
      </c>
      <c r="D823" s="103" t="s">
        <v>2527</v>
      </c>
      <c r="E823" s="103" t="s">
        <v>4628</v>
      </c>
      <c r="F823" s="103" t="s">
        <v>4629</v>
      </c>
      <c r="G823" s="103" t="s">
        <v>4630</v>
      </c>
      <c r="H823" s="103" t="s">
        <v>1617</v>
      </c>
      <c r="I823" s="104">
        <v>0</v>
      </c>
      <c r="J823" s="103">
        <v>250</v>
      </c>
      <c r="K823" s="103">
        <v>250</v>
      </c>
      <c r="L823" s="103">
        <v>250</v>
      </c>
      <c r="M823" s="103" t="s">
        <v>21</v>
      </c>
      <c r="N823" s="103">
        <v>250</v>
      </c>
      <c r="O823" s="105"/>
      <c r="P823" s="105">
        <v>44494</v>
      </c>
      <c r="Q823" s="103" t="s">
        <v>4631</v>
      </c>
      <c r="R823" s="103" t="s">
        <v>99</v>
      </c>
      <c r="S823" s="103"/>
      <c r="T823" s="96"/>
      <c r="U823" s="96"/>
      <c r="V823" s="96"/>
      <c r="W823" s="96"/>
      <c r="X823" s="96"/>
      <c r="Y823" s="96"/>
      <c r="Z823" s="96"/>
      <c r="AA823" s="96"/>
    </row>
    <row r="824" spans="1:27" ht="15.75" customHeight="1">
      <c r="A824" s="2">
        <v>73</v>
      </c>
      <c r="B824" s="2" t="s">
        <v>827</v>
      </c>
      <c r="C824" s="103" t="s">
        <v>1925</v>
      </c>
      <c r="D824" s="103" t="s">
        <v>1926</v>
      </c>
      <c r="E824" s="103" t="s">
        <v>4632</v>
      </c>
      <c r="F824" s="103" t="s">
        <v>4633</v>
      </c>
      <c r="G824" s="103" t="s">
        <v>4634</v>
      </c>
      <c r="H824" s="103" t="s">
        <v>140</v>
      </c>
      <c r="I824" s="104">
        <v>0</v>
      </c>
      <c r="J824" s="103">
        <v>300</v>
      </c>
      <c r="K824" s="103">
        <v>300</v>
      </c>
      <c r="L824" s="103">
        <v>300</v>
      </c>
      <c r="M824" s="103" t="s">
        <v>21</v>
      </c>
      <c r="N824" s="103">
        <v>300</v>
      </c>
      <c r="O824" s="105"/>
      <c r="P824" s="105">
        <v>44494</v>
      </c>
      <c r="Q824" s="103" t="s">
        <v>4635</v>
      </c>
      <c r="R824" s="103" t="s">
        <v>99</v>
      </c>
      <c r="S824" s="103"/>
      <c r="T824" s="96"/>
      <c r="U824" s="96"/>
      <c r="V824" s="96"/>
      <c r="W824" s="96"/>
      <c r="X824" s="96"/>
      <c r="Y824" s="96"/>
      <c r="Z824" s="96"/>
      <c r="AA824" s="96"/>
    </row>
    <row r="825" spans="1:27" ht="15.75" customHeight="1">
      <c r="A825" s="2">
        <v>65</v>
      </c>
      <c r="B825" s="2" t="s">
        <v>4636</v>
      </c>
      <c r="C825" s="103" t="s">
        <v>4637</v>
      </c>
      <c r="D825" s="103" t="s">
        <v>4638</v>
      </c>
      <c r="E825" s="103" t="s">
        <v>4639</v>
      </c>
      <c r="F825" s="103" t="s">
        <v>4640</v>
      </c>
      <c r="G825" s="103" t="s">
        <v>4641</v>
      </c>
      <c r="H825" s="103" t="s">
        <v>865</v>
      </c>
      <c r="I825" s="104">
        <v>87.79</v>
      </c>
      <c r="J825" s="103">
        <v>400</v>
      </c>
      <c r="K825" s="103">
        <v>400</v>
      </c>
      <c r="L825" s="103">
        <v>400</v>
      </c>
      <c r="M825" s="103" t="s">
        <v>21</v>
      </c>
      <c r="N825" s="103">
        <v>400</v>
      </c>
      <c r="O825" s="105"/>
      <c r="P825" s="105">
        <v>44494</v>
      </c>
      <c r="Q825" s="103" t="s">
        <v>4642</v>
      </c>
      <c r="R825" s="103" t="s">
        <v>99</v>
      </c>
      <c r="S825" s="103"/>
      <c r="T825" s="96"/>
      <c r="U825" s="96"/>
      <c r="V825" s="96"/>
      <c r="W825" s="96"/>
      <c r="X825" s="96"/>
      <c r="Y825" s="96"/>
      <c r="Z825" s="96"/>
      <c r="AA825" s="96"/>
    </row>
    <row r="826" spans="1:27" ht="15.75" customHeight="1">
      <c r="A826" s="2">
        <v>543</v>
      </c>
      <c r="B826" s="2" t="s">
        <v>4643</v>
      </c>
      <c r="C826" s="103" t="s">
        <v>1286</v>
      </c>
      <c r="D826" s="103" t="s">
        <v>2888</v>
      </c>
      <c r="E826" s="103" t="s">
        <v>4644</v>
      </c>
      <c r="F826" s="103" t="s">
        <v>4645</v>
      </c>
      <c r="G826" s="103" t="s">
        <v>4646</v>
      </c>
      <c r="H826" s="103" t="s">
        <v>1114</v>
      </c>
      <c r="I826" s="103">
        <v>0</v>
      </c>
      <c r="J826" s="103">
        <v>2000</v>
      </c>
      <c r="K826" s="103">
        <v>2000</v>
      </c>
      <c r="L826" s="103">
        <v>2000</v>
      </c>
      <c r="M826" s="103" t="s">
        <v>21</v>
      </c>
      <c r="N826" s="103">
        <v>2000</v>
      </c>
      <c r="O826" s="105"/>
      <c r="P826" s="105">
        <v>44481</v>
      </c>
      <c r="Q826" s="103" t="s">
        <v>4647</v>
      </c>
      <c r="R826" s="103" t="s">
        <v>23</v>
      </c>
      <c r="S826" s="103"/>
      <c r="T826" s="96"/>
      <c r="U826" s="96"/>
      <c r="V826" s="96"/>
      <c r="W826" s="96"/>
      <c r="X826" s="96"/>
      <c r="Y826" s="96"/>
      <c r="Z826" s="96"/>
      <c r="AA826" s="96"/>
    </row>
    <row r="827" spans="1:27" ht="15.75" customHeight="1">
      <c r="A827" s="2">
        <v>66</v>
      </c>
      <c r="B827" s="2" t="s">
        <v>925</v>
      </c>
      <c r="C827" s="103" t="s">
        <v>4039</v>
      </c>
      <c r="D827" s="103" t="s">
        <v>4286</v>
      </c>
      <c r="E827" s="103" t="s">
        <v>4648</v>
      </c>
      <c r="F827" s="103" t="s">
        <v>4649</v>
      </c>
      <c r="G827" s="103" t="s">
        <v>4650</v>
      </c>
      <c r="H827" s="103" t="s">
        <v>865</v>
      </c>
      <c r="I827" s="104">
        <v>0</v>
      </c>
      <c r="J827" s="103">
        <v>400</v>
      </c>
      <c r="K827" s="103">
        <v>400</v>
      </c>
      <c r="L827" s="103">
        <v>400</v>
      </c>
      <c r="M827" s="103" t="s">
        <v>21</v>
      </c>
      <c r="N827" s="103">
        <v>400</v>
      </c>
      <c r="O827" s="105"/>
      <c r="P827" s="105">
        <v>44494</v>
      </c>
      <c r="Q827" s="103" t="s">
        <v>4651</v>
      </c>
      <c r="R827" s="103" t="s">
        <v>99</v>
      </c>
      <c r="S827" s="103"/>
      <c r="T827" s="96"/>
      <c r="U827" s="96"/>
      <c r="V827" s="96"/>
      <c r="W827" s="96"/>
      <c r="X827" s="96"/>
      <c r="Y827" s="96"/>
      <c r="Z827" s="96"/>
      <c r="AA827" s="96"/>
    </row>
    <row r="828" spans="1:27" ht="15.75" customHeight="1">
      <c r="A828" s="2">
        <v>76</v>
      </c>
      <c r="B828" s="2" t="s">
        <v>2037</v>
      </c>
      <c r="C828" s="103" t="s">
        <v>4039</v>
      </c>
      <c r="D828" s="103" t="s">
        <v>4286</v>
      </c>
      <c r="E828" s="103" t="s">
        <v>4652</v>
      </c>
      <c r="F828" s="103" t="s">
        <v>4653</v>
      </c>
      <c r="G828" s="103" t="s">
        <v>4654</v>
      </c>
      <c r="H828" s="103" t="s">
        <v>865</v>
      </c>
      <c r="I828" s="104">
        <v>0</v>
      </c>
      <c r="J828" s="103">
        <v>400</v>
      </c>
      <c r="K828" s="103">
        <v>400</v>
      </c>
      <c r="L828" s="103">
        <v>400</v>
      </c>
      <c r="M828" s="103" t="s">
        <v>21</v>
      </c>
      <c r="N828" s="103">
        <v>400</v>
      </c>
      <c r="O828" s="105"/>
      <c r="P828" s="105">
        <v>44494</v>
      </c>
      <c r="Q828" s="103" t="s">
        <v>4655</v>
      </c>
      <c r="R828" s="103" t="s">
        <v>99</v>
      </c>
      <c r="S828" s="103"/>
      <c r="T828" s="96"/>
      <c r="U828" s="96"/>
      <c r="V828" s="96"/>
      <c r="W828" s="96"/>
      <c r="X828" s="96"/>
      <c r="Y828" s="96"/>
      <c r="Z828" s="96"/>
      <c r="AA828" s="96"/>
    </row>
    <row r="829" spans="1:27" ht="15.75" customHeight="1">
      <c r="A829" s="2">
        <v>63</v>
      </c>
      <c r="B829" s="2" t="s">
        <v>1144</v>
      </c>
      <c r="C829" s="103" t="s">
        <v>123</v>
      </c>
      <c r="D829" s="103" t="s">
        <v>3623</v>
      </c>
      <c r="E829" s="103" t="s">
        <v>4656</v>
      </c>
      <c r="F829" s="103" t="s">
        <v>4657</v>
      </c>
      <c r="G829" s="103" t="s">
        <v>4658</v>
      </c>
      <c r="H829" s="103" t="s">
        <v>3191</v>
      </c>
      <c r="I829" s="104">
        <v>680.11</v>
      </c>
      <c r="J829" s="103">
        <v>700</v>
      </c>
      <c r="K829" s="103">
        <v>700</v>
      </c>
      <c r="L829" s="103">
        <v>700</v>
      </c>
      <c r="M829" s="103" t="s">
        <v>21</v>
      </c>
      <c r="N829" s="103">
        <v>700</v>
      </c>
      <c r="O829" s="105"/>
      <c r="P829" s="105">
        <v>44494</v>
      </c>
      <c r="Q829" s="103" t="s">
        <v>4659</v>
      </c>
      <c r="R829" s="103" t="s">
        <v>99</v>
      </c>
      <c r="S829" s="103"/>
      <c r="T829" s="96"/>
      <c r="U829" s="96"/>
      <c r="V829" s="96"/>
      <c r="W829" s="96"/>
      <c r="X829" s="96"/>
      <c r="Y829" s="96"/>
      <c r="Z829" s="96"/>
      <c r="AA829" s="96"/>
    </row>
    <row r="830" spans="1:27" ht="15.75" customHeight="1">
      <c r="A830" s="2">
        <v>69</v>
      </c>
      <c r="B830" s="2" t="s">
        <v>4606</v>
      </c>
      <c r="C830" s="103" t="s">
        <v>3005</v>
      </c>
      <c r="D830" s="103" t="s">
        <v>3006</v>
      </c>
      <c r="E830" s="103" t="s">
        <v>4660</v>
      </c>
      <c r="F830" s="103" t="s">
        <v>4661</v>
      </c>
      <c r="G830" s="103" t="s">
        <v>4662</v>
      </c>
      <c r="H830" s="103" t="s">
        <v>1682</v>
      </c>
      <c r="I830" s="104">
        <v>47.25</v>
      </c>
      <c r="J830" s="103">
        <v>800</v>
      </c>
      <c r="K830" s="103">
        <v>800</v>
      </c>
      <c r="L830" s="103">
        <v>800</v>
      </c>
      <c r="M830" s="103" t="s">
        <v>21</v>
      </c>
      <c r="N830" s="103">
        <v>800</v>
      </c>
      <c r="O830" s="105"/>
      <c r="P830" s="105">
        <v>44494</v>
      </c>
      <c r="Q830" s="103" t="s">
        <v>4663</v>
      </c>
      <c r="R830" s="103" t="s">
        <v>99</v>
      </c>
      <c r="S830" s="103"/>
      <c r="T830" s="96"/>
      <c r="U830" s="96"/>
      <c r="V830" s="96"/>
      <c r="W830" s="96"/>
      <c r="X830" s="96"/>
      <c r="Y830" s="96"/>
      <c r="Z830" s="96"/>
      <c r="AA830" s="96"/>
    </row>
    <row r="831" spans="1:27" ht="15.75" customHeight="1">
      <c r="A831" s="2">
        <v>544</v>
      </c>
      <c r="B831" s="2" t="s">
        <v>1285</v>
      </c>
      <c r="C831" s="103" t="s">
        <v>2065</v>
      </c>
      <c r="D831" s="103" t="s">
        <v>2066</v>
      </c>
      <c r="E831" s="103" t="s">
        <v>4664</v>
      </c>
      <c r="F831" s="103" t="s">
        <v>4665</v>
      </c>
      <c r="G831" s="103" t="s">
        <v>4666</v>
      </c>
      <c r="H831" s="103" t="s">
        <v>1114</v>
      </c>
      <c r="I831" s="103">
        <v>0</v>
      </c>
      <c r="J831" s="103">
        <v>2000</v>
      </c>
      <c r="K831" s="103">
        <v>2000</v>
      </c>
      <c r="L831" s="103">
        <v>2000</v>
      </c>
      <c r="M831" s="103" t="s">
        <v>21</v>
      </c>
      <c r="N831" s="103">
        <v>2000</v>
      </c>
      <c r="O831" s="105"/>
      <c r="P831" s="105">
        <v>44481</v>
      </c>
      <c r="Q831" s="103" t="s">
        <v>4667</v>
      </c>
      <c r="R831" s="103" t="s">
        <v>23</v>
      </c>
      <c r="S831" s="103"/>
      <c r="T831" s="96"/>
      <c r="U831" s="96"/>
      <c r="V831" s="96"/>
      <c r="W831" s="96"/>
      <c r="X831" s="96"/>
      <c r="Y831" s="96"/>
      <c r="Z831" s="96"/>
      <c r="AA831" s="96"/>
    </row>
    <row r="832" spans="1:27" ht="15.75" customHeight="1">
      <c r="A832" s="2">
        <v>545</v>
      </c>
      <c r="B832" s="2" t="s">
        <v>555</v>
      </c>
      <c r="C832" s="103" t="s">
        <v>3790</v>
      </c>
      <c r="D832" s="103" t="s">
        <v>3791</v>
      </c>
      <c r="E832" s="103" t="s">
        <v>4668</v>
      </c>
      <c r="F832" s="103" t="s">
        <v>4669</v>
      </c>
      <c r="G832" s="103" t="s">
        <v>4670</v>
      </c>
      <c r="H832" s="103" t="s">
        <v>1114</v>
      </c>
      <c r="I832" s="103">
        <v>0</v>
      </c>
      <c r="J832" s="103">
        <v>2000</v>
      </c>
      <c r="K832" s="103">
        <v>2000</v>
      </c>
      <c r="L832" s="103">
        <v>2000</v>
      </c>
      <c r="M832" s="103" t="s">
        <v>21</v>
      </c>
      <c r="N832" s="103">
        <v>2000</v>
      </c>
      <c r="O832" s="105"/>
      <c r="P832" s="105">
        <v>44481</v>
      </c>
      <c r="Q832" s="103" t="s">
        <v>4671</v>
      </c>
      <c r="R832" s="103" t="s">
        <v>23</v>
      </c>
      <c r="S832" s="103"/>
      <c r="T832" s="96"/>
      <c r="U832" s="96"/>
      <c r="V832" s="96"/>
      <c r="W832" s="96"/>
      <c r="X832" s="96"/>
      <c r="Y832" s="96"/>
      <c r="Z832" s="96"/>
      <c r="AA832" s="96"/>
    </row>
    <row r="833" spans="1:27" ht="15.75" customHeight="1">
      <c r="A833" s="2">
        <v>546</v>
      </c>
      <c r="B833" s="2" t="s">
        <v>4672</v>
      </c>
      <c r="C833" s="103" t="s">
        <v>600</v>
      </c>
      <c r="D833" s="103" t="s">
        <v>601</v>
      </c>
      <c r="E833" s="103" t="s">
        <v>4673</v>
      </c>
      <c r="F833" s="103" t="s">
        <v>4674</v>
      </c>
      <c r="G833" s="103" t="s">
        <v>4675</v>
      </c>
      <c r="H833" s="103" t="s">
        <v>1114</v>
      </c>
      <c r="I833" s="103">
        <v>0.68</v>
      </c>
      <c r="J833" s="103">
        <v>2000</v>
      </c>
      <c r="K833" s="103">
        <v>2000</v>
      </c>
      <c r="L833" s="103">
        <v>2000</v>
      </c>
      <c r="M833" s="103" t="s">
        <v>21</v>
      </c>
      <c r="N833" s="103">
        <v>2000</v>
      </c>
      <c r="O833" s="105"/>
      <c r="P833" s="105">
        <v>44481</v>
      </c>
      <c r="Q833" s="103" t="s">
        <v>4676</v>
      </c>
      <c r="R833" s="103" t="s">
        <v>23</v>
      </c>
      <c r="S833" s="103"/>
      <c r="T833" s="96"/>
      <c r="U833" s="96"/>
      <c r="V833" s="96"/>
      <c r="W833" s="96"/>
      <c r="X833" s="96"/>
      <c r="Y833" s="96"/>
      <c r="Z833" s="96"/>
      <c r="AA833" s="96"/>
    </row>
    <row r="834" spans="1:27" ht="15.75" customHeight="1">
      <c r="A834" s="2">
        <v>72</v>
      </c>
      <c r="B834" s="2" t="s">
        <v>4677</v>
      </c>
      <c r="C834" s="103" t="s">
        <v>1232</v>
      </c>
      <c r="D834" s="103" t="s">
        <v>1233</v>
      </c>
      <c r="E834" s="103" t="s">
        <v>4678</v>
      </c>
      <c r="F834" s="103" t="s">
        <v>4679</v>
      </c>
      <c r="G834" s="103" t="s">
        <v>4680</v>
      </c>
      <c r="H834" s="103" t="s">
        <v>2995</v>
      </c>
      <c r="I834" s="104">
        <v>3.0500000000001002</v>
      </c>
      <c r="J834" s="103">
        <v>820</v>
      </c>
      <c r="K834" s="103">
        <v>820</v>
      </c>
      <c r="L834" s="103">
        <v>820</v>
      </c>
      <c r="M834" s="103" t="s">
        <v>21</v>
      </c>
      <c r="N834" s="103">
        <v>820</v>
      </c>
      <c r="O834" s="105"/>
      <c r="P834" s="105">
        <v>44494</v>
      </c>
      <c r="Q834" s="103" t="s">
        <v>4681</v>
      </c>
      <c r="R834" s="103" t="s">
        <v>99</v>
      </c>
      <c r="S834" s="103"/>
      <c r="T834" s="96"/>
      <c r="U834" s="96"/>
      <c r="V834" s="96"/>
      <c r="W834" s="96"/>
      <c r="X834" s="96"/>
      <c r="Y834" s="96"/>
      <c r="Z834" s="96"/>
      <c r="AA834" s="96"/>
    </row>
    <row r="835" spans="1:27" ht="15.75" customHeight="1">
      <c r="A835" s="2">
        <v>61</v>
      </c>
      <c r="B835" s="2" t="s">
        <v>763</v>
      </c>
      <c r="C835" s="103" t="s">
        <v>2990</v>
      </c>
      <c r="D835" s="103" t="s">
        <v>2991</v>
      </c>
      <c r="E835" s="103" t="s">
        <v>4682</v>
      </c>
      <c r="F835" s="103" t="s">
        <v>4683</v>
      </c>
      <c r="G835" s="103" t="s">
        <v>4684</v>
      </c>
      <c r="H835" s="103" t="s">
        <v>4685</v>
      </c>
      <c r="I835" s="104">
        <v>0</v>
      </c>
      <c r="J835" s="103">
        <v>825</v>
      </c>
      <c r="K835" s="103">
        <v>825</v>
      </c>
      <c r="L835" s="103">
        <v>825</v>
      </c>
      <c r="M835" s="103" t="s">
        <v>21</v>
      </c>
      <c r="N835" s="103">
        <v>825</v>
      </c>
      <c r="O835" s="105"/>
      <c r="P835" s="105">
        <v>44494</v>
      </c>
      <c r="Q835" s="103" t="s">
        <v>4686</v>
      </c>
      <c r="R835" s="103" t="s">
        <v>99</v>
      </c>
      <c r="S835" s="103"/>
      <c r="T835" s="96"/>
      <c r="U835" s="96"/>
      <c r="V835" s="96"/>
      <c r="W835" s="96"/>
      <c r="X835" s="96"/>
      <c r="Y835" s="96"/>
      <c r="Z835" s="96"/>
      <c r="AA835" s="96"/>
    </row>
    <row r="836" spans="1:27" ht="15.75" customHeight="1">
      <c r="A836" s="2">
        <v>547</v>
      </c>
      <c r="B836" s="2" t="s">
        <v>4672</v>
      </c>
      <c r="C836" s="103" t="s">
        <v>4687</v>
      </c>
      <c r="D836" s="103" t="s">
        <v>233</v>
      </c>
      <c r="E836" s="103" t="s">
        <v>4688</v>
      </c>
      <c r="F836" s="103" t="s">
        <v>4689</v>
      </c>
      <c r="G836" s="103" t="s">
        <v>4690</v>
      </c>
      <c r="H836" s="103" t="s">
        <v>1114</v>
      </c>
      <c r="I836" s="103">
        <v>1</v>
      </c>
      <c r="J836" s="103">
        <v>2000</v>
      </c>
      <c r="K836" s="103">
        <v>2000</v>
      </c>
      <c r="L836" s="103">
        <v>2000</v>
      </c>
      <c r="M836" s="103" t="s">
        <v>21</v>
      </c>
      <c r="N836" s="103">
        <v>2000</v>
      </c>
      <c r="O836" s="105"/>
      <c r="P836" s="105">
        <v>44481</v>
      </c>
      <c r="Q836" s="103" t="s">
        <v>4691</v>
      </c>
      <c r="R836" s="103" t="s">
        <v>23</v>
      </c>
      <c r="S836" s="103"/>
      <c r="T836" s="96"/>
      <c r="U836" s="96"/>
      <c r="V836" s="96"/>
      <c r="W836" s="96"/>
      <c r="X836" s="96"/>
      <c r="Y836" s="96"/>
      <c r="Z836" s="96"/>
      <c r="AA836" s="96"/>
    </row>
    <row r="837" spans="1:27" ht="15.75" customHeight="1">
      <c r="A837" s="2">
        <v>71</v>
      </c>
      <c r="B837" s="2" t="s">
        <v>1189</v>
      </c>
      <c r="C837" s="103" t="s">
        <v>3127</v>
      </c>
      <c r="D837" s="103" t="s">
        <v>221</v>
      </c>
      <c r="E837" s="103" t="s">
        <v>4692</v>
      </c>
      <c r="F837" s="103" t="s">
        <v>4693</v>
      </c>
      <c r="G837" s="103" t="s">
        <v>4694</v>
      </c>
      <c r="H837" s="103" t="s">
        <v>435</v>
      </c>
      <c r="I837" s="104">
        <v>0</v>
      </c>
      <c r="J837" s="103">
        <v>1000</v>
      </c>
      <c r="K837" s="103">
        <v>1000</v>
      </c>
      <c r="L837" s="103">
        <v>1000</v>
      </c>
      <c r="M837" s="103" t="s">
        <v>21</v>
      </c>
      <c r="N837" s="103">
        <v>1000</v>
      </c>
      <c r="O837" s="105"/>
      <c r="P837" s="105">
        <v>44494</v>
      </c>
      <c r="Q837" s="103" t="s">
        <v>4695</v>
      </c>
      <c r="R837" s="103" t="s">
        <v>99</v>
      </c>
      <c r="S837" s="103"/>
      <c r="T837" s="96"/>
      <c r="U837" s="96"/>
      <c r="V837" s="96"/>
      <c r="W837" s="96"/>
      <c r="X837" s="96"/>
      <c r="Y837" s="96"/>
      <c r="Z837" s="96"/>
      <c r="AA837" s="96"/>
    </row>
    <row r="838" spans="1:27" ht="15.75" customHeight="1">
      <c r="A838" s="2">
        <v>405</v>
      </c>
      <c r="B838" s="2" t="s">
        <v>3276</v>
      </c>
      <c r="C838" s="103" t="s">
        <v>4696</v>
      </c>
      <c r="D838" s="103" t="s">
        <v>4697</v>
      </c>
      <c r="E838" s="103" t="s">
        <v>4698</v>
      </c>
      <c r="F838" s="103" t="s">
        <v>4699</v>
      </c>
      <c r="G838" s="103" t="s">
        <v>4700</v>
      </c>
      <c r="H838" s="103" t="s">
        <v>1114</v>
      </c>
      <c r="I838" s="103">
        <v>0</v>
      </c>
      <c r="J838" s="103">
        <v>2000</v>
      </c>
      <c r="K838" s="103">
        <v>2000</v>
      </c>
      <c r="L838" s="103">
        <v>2000</v>
      </c>
      <c r="M838" s="103" t="s">
        <v>21</v>
      </c>
      <c r="N838" s="103">
        <v>2000</v>
      </c>
      <c r="O838" s="105"/>
      <c r="P838" s="105">
        <v>44483</v>
      </c>
      <c r="Q838" s="103" t="s">
        <v>4701</v>
      </c>
      <c r="R838" s="103" t="s">
        <v>23</v>
      </c>
      <c r="S838" s="103"/>
      <c r="T838" s="96"/>
      <c r="U838" s="96"/>
      <c r="V838" s="96"/>
      <c r="W838" s="96"/>
      <c r="X838" s="96"/>
      <c r="Y838" s="96"/>
      <c r="Z838" s="96"/>
      <c r="AA838" s="96"/>
    </row>
    <row r="839" spans="1:27" ht="15.75" customHeight="1">
      <c r="A839" s="2">
        <v>75</v>
      </c>
      <c r="B839" s="2" t="s">
        <v>2798</v>
      </c>
      <c r="C839" s="103" t="s">
        <v>4702</v>
      </c>
      <c r="D839" s="103" t="s">
        <v>444</v>
      </c>
      <c r="E839" s="103" t="s">
        <v>4703</v>
      </c>
      <c r="F839" s="103" t="s">
        <v>4704</v>
      </c>
      <c r="G839" s="103" t="s">
        <v>4705</v>
      </c>
      <c r="H839" s="103" t="s">
        <v>1501</v>
      </c>
      <c r="I839" s="104">
        <v>0</v>
      </c>
      <c r="J839" s="103">
        <v>1500</v>
      </c>
      <c r="K839" s="103">
        <v>1500</v>
      </c>
      <c r="L839" s="103">
        <v>1500</v>
      </c>
      <c r="M839" s="103" t="s">
        <v>21</v>
      </c>
      <c r="N839" s="103">
        <v>1500</v>
      </c>
      <c r="O839" s="105"/>
      <c r="P839" s="105">
        <v>44494</v>
      </c>
      <c r="Q839" s="103" t="s">
        <v>4706</v>
      </c>
      <c r="R839" s="103" t="s">
        <v>99</v>
      </c>
      <c r="S839" s="103"/>
      <c r="T839" s="96"/>
      <c r="U839" s="96"/>
      <c r="V839" s="96"/>
      <c r="W839" s="96"/>
      <c r="X839" s="96"/>
      <c r="Y839" s="96"/>
      <c r="Z839" s="96"/>
      <c r="AA839" s="96"/>
    </row>
    <row r="840" spans="1:27" ht="15.75" customHeight="1">
      <c r="A840" s="2">
        <v>62</v>
      </c>
      <c r="B840" s="2" t="s">
        <v>4606</v>
      </c>
      <c r="C840" s="103" t="s">
        <v>3400</v>
      </c>
      <c r="D840" s="103" t="s">
        <v>3401</v>
      </c>
      <c r="E840" s="103" t="s">
        <v>4707</v>
      </c>
      <c r="F840" s="103" t="s">
        <v>4708</v>
      </c>
      <c r="G840" s="103" t="s">
        <v>4709</v>
      </c>
      <c r="H840" s="103" t="s">
        <v>97</v>
      </c>
      <c r="I840" s="104">
        <v>0</v>
      </c>
      <c r="J840" s="103">
        <v>3000</v>
      </c>
      <c r="K840" s="103">
        <v>3000</v>
      </c>
      <c r="L840" s="103">
        <v>3000</v>
      </c>
      <c r="M840" s="103" t="s">
        <v>21</v>
      </c>
      <c r="N840" s="103">
        <v>3000</v>
      </c>
      <c r="O840" s="105"/>
      <c r="P840" s="105">
        <v>44494</v>
      </c>
      <c r="Q840" s="103" t="s">
        <v>4710</v>
      </c>
      <c r="R840" s="103" t="s">
        <v>99</v>
      </c>
      <c r="S840" s="103"/>
      <c r="T840" s="96"/>
      <c r="U840" s="96"/>
      <c r="V840" s="96"/>
      <c r="W840" s="96"/>
      <c r="X840" s="96"/>
      <c r="Y840" s="96"/>
      <c r="Z840" s="96"/>
      <c r="AA840" s="96"/>
    </row>
    <row r="841" spans="1:27" ht="15.75" customHeight="1">
      <c r="A841" s="2">
        <v>365</v>
      </c>
      <c r="B841" s="2" t="s">
        <v>2583</v>
      </c>
      <c r="C841" s="103" t="s">
        <v>1286</v>
      </c>
      <c r="D841" s="103" t="s">
        <v>2888</v>
      </c>
      <c r="E841" s="103" t="s">
        <v>4711</v>
      </c>
      <c r="F841" s="103" t="s">
        <v>4712</v>
      </c>
      <c r="G841" s="103" t="s">
        <v>4713</v>
      </c>
      <c r="H841" s="103" t="s">
        <v>1114</v>
      </c>
      <c r="I841" s="103">
        <v>0</v>
      </c>
      <c r="J841" s="103">
        <v>2000</v>
      </c>
      <c r="K841" s="103">
        <v>2000</v>
      </c>
      <c r="L841" s="103">
        <v>2000</v>
      </c>
      <c r="M841" s="103" t="s">
        <v>21</v>
      </c>
      <c r="N841" s="103">
        <v>2000</v>
      </c>
      <c r="O841" s="105"/>
      <c r="P841" s="105">
        <v>44484</v>
      </c>
      <c r="Q841" s="103" t="s">
        <v>4714</v>
      </c>
      <c r="R841" s="103" t="s">
        <v>23</v>
      </c>
      <c r="S841" s="103"/>
      <c r="T841" s="96"/>
      <c r="U841" s="96"/>
      <c r="V841" s="96"/>
      <c r="W841" s="96"/>
      <c r="X841" s="96"/>
      <c r="Y841" s="96"/>
      <c r="Z841" s="96"/>
      <c r="AA841" s="96"/>
    </row>
    <row r="842" spans="1:27" ht="15.75" customHeight="1">
      <c r="A842" s="2">
        <v>366</v>
      </c>
      <c r="B842" s="2" t="s">
        <v>2905</v>
      </c>
      <c r="C842" s="103" t="s">
        <v>4715</v>
      </c>
      <c r="D842" s="103" t="s">
        <v>426</v>
      </c>
      <c r="E842" s="103" t="s">
        <v>4716</v>
      </c>
      <c r="F842" s="103" t="s">
        <v>4717</v>
      </c>
      <c r="G842" s="103" t="s">
        <v>4718</v>
      </c>
      <c r="H842" s="103" t="s">
        <v>1114</v>
      </c>
      <c r="I842" s="103">
        <v>0</v>
      </c>
      <c r="J842" s="103">
        <v>2000</v>
      </c>
      <c r="K842" s="103">
        <v>2000</v>
      </c>
      <c r="L842" s="103">
        <v>2000</v>
      </c>
      <c r="M842" s="103" t="s">
        <v>21</v>
      </c>
      <c r="N842" s="103">
        <v>2000</v>
      </c>
      <c r="O842" s="105"/>
      <c r="P842" s="105">
        <v>44484</v>
      </c>
      <c r="Q842" s="103" t="s">
        <v>4719</v>
      </c>
      <c r="R842" s="103" t="s">
        <v>23</v>
      </c>
      <c r="S842" s="103"/>
      <c r="T842" s="96"/>
      <c r="U842" s="96"/>
      <c r="V842" s="96"/>
      <c r="W842" s="96"/>
      <c r="X842" s="96"/>
      <c r="Y842" s="96"/>
      <c r="Z842" s="96"/>
      <c r="AA842" s="96"/>
    </row>
    <row r="843" spans="1:27" ht="15.75" customHeight="1">
      <c r="A843" s="2">
        <v>367</v>
      </c>
      <c r="B843" s="2" t="s">
        <v>1330</v>
      </c>
      <c r="C843" s="103" t="s">
        <v>2970</v>
      </c>
      <c r="D843" s="103" t="s">
        <v>2971</v>
      </c>
      <c r="E843" s="103" t="s">
        <v>4720</v>
      </c>
      <c r="F843" s="103" t="s">
        <v>4721</v>
      </c>
      <c r="G843" s="103" t="s">
        <v>4722</v>
      </c>
      <c r="H843" s="103" t="s">
        <v>1114</v>
      </c>
      <c r="I843" s="103">
        <v>0</v>
      </c>
      <c r="J843" s="103">
        <v>2000</v>
      </c>
      <c r="K843" s="103">
        <v>2000</v>
      </c>
      <c r="L843" s="103">
        <v>2000</v>
      </c>
      <c r="M843" s="103" t="s">
        <v>21</v>
      </c>
      <c r="N843" s="103">
        <v>2000</v>
      </c>
      <c r="O843" s="105"/>
      <c r="P843" s="105">
        <v>44484</v>
      </c>
      <c r="Q843" s="103" t="s">
        <v>3883</v>
      </c>
      <c r="R843" s="103" t="s">
        <v>23</v>
      </c>
      <c r="S843" s="103" t="s">
        <v>4723</v>
      </c>
      <c r="T843" s="96"/>
      <c r="U843" s="96"/>
      <c r="V843" s="96"/>
      <c r="W843" s="96"/>
      <c r="X843" s="96"/>
      <c r="Y843" s="96"/>
      <c r="Z843" s="96"/>
      <c r="AA843" s="96"/>
    </row>
    <row r="844" spans="1:27" ht="15.75" customHeight="1">
      <c r="A844" s="2">
        <v>306</v>
      </c>
      <c r="B844" s="2" t="s">
        <v>3773</v>
      </c>
      <c r="C844" s="103" t="s">
        <v>1286</v>
      </c>
      <c r="D844" s="103" t="s">
        <v>2888</v>
      </c>
      <c r="E844" s="103" t="s">
        <v>4724</v>
      </c>
      <c r="F844" s="103" t="s">
        <v>4725</v>
      </c>
      <c r="G844" s="103" t="s">
        <v>4726</v>
      </c>
      <c r="H844" s="103" t="s">
        <v>1114</v>
      </c>
      <c r="I844" s="103">
        <v>0</v>
      </c>
      <c r="J844" s="103">
        <v>2000</v>
      </c>
      <c r="K844" s="103">
        <v>2000</v>
      </c>
      <c r="L844" s="103">
        <v>2000</v>
      </c>
      <c r="M844" s="103" t="s">
        <v>21</v>
      </c>
      <c r="N844" s="103">
        <v>2000</v>
      </c>
      <c r="O844" s="105"/>
      <c r="P844" s="105">
        <v>44487</v>
      </c>
      <c r="Q844" s="103" t="s">
        <v>4727</v>
      </c>
      <c r="R844" s="103" t="s">
        <v>23</v>
      </c>
      <c r="S844" s="103"/>
      <c r="T844" s="96"/>
      <c r="U844" s="96"/>
      <c r="V844" s="96"/>
      <c r="W844" s="96"/>
      <c r="X844" s="96"/>
      <c r="Y844" s="96"/>
      <c r="Z844" s="96"/>
      <c r="AA844" s="96"/>
    </row>
    <row r="845" spans="1:27" ht="15.75" customHeight="1">
      <c r="A845" s="2">
        <v>74</v>
      </c>
      <c r="B845" s="2" t="s">
        <v>788</v>
      </c>
      <c r="C845" s="103" t="s">
        <v>4728</v>
      </c>
      <c r="D845" s="103" t="s">
        <v>4729</v>
      </c>
      <c r="E845" s="103" t="s">
        <v>4730</v>
      </c>
      <c r="F845" s="103" t="s">
        <v>4731</v>
      </c>
      <c r="G845" s="103" t="s">
        <v>4732</v>
      </c>
      <c r="H845" s="103" t="s">
        <v>97</v>
      </c>
      <c r="I845" s="104">
        <v>0</v>
      </c>
      <c r="J845" s="103">
        <v>3000</v>
      </c>
      <c r="K845" s="103">
        <v>3000</v>
      </c>
      <c r="L845" s="103">
        <v>3000</v>
      </c>
      <c r="M845" s="103" t="s">
        <v>21</v>
      </c>
      <c r="N845" s="103">
        <v>3000</v>
      </c>
      <c r="O845" s="105"/>
      <c r="P845" s="105">
        <v>44494</v>
      </c>
      <c r="Q845" s="103" t="s">
        <v>4733</v>
      </c>
      <c r="R845" s="103" t="s">
        <v>99</v>
      </c>
      <c r="S845" s="103"/>
      <c r="T845" s="96"/>
      <c r="U845" s="96"/>
      <c r="V845" s="96"/>
      <c r="W845" s="96"/>
      <c r="X845" s="96"/>
      <c r="Y845" s="96"/>
      <c r="Z845" s="96"/>
      <c r="AA845" s="96"/>
    </row>
    <row r="846" spans="1:27" ht="15.75" customHeight="1">
      <c r="A846" s="2">
        <v>307</v>
      </c>
      <c r="B846" s="2" t="s">
        <v>1135</v>
      </c>
      <c r="C846" s="103" t="s">
        <v>498</v>
      </c>
      <c r="D846" s="103" t="s">
        <v>499</v>
      </c>
      <c r="E846" s="103" t="s">
        <v>4734</v>
      </c>
      <c r="F846" s="103" t="s">
        <v>4735</v>
      </c>
      <c r="G846" s="103" t="s">
        <v>4736</v>
      </c>
      <c r="H846" s="103" t="s">
        <v>1114</v>
      </c>
      <c r="I846" s="103">
        <v>0</v>
      </c>
      <c r="J846" s="103">
        <v>2000</v>
      </c>
      <c r="K846" s="103">
        <v>2000</v>
      </c>
      <c r="L846" s="103">
        <v>2000</v>
      </c>
      <c r="M846" s="103" t="s">
        <v>21</v>
      </c>
      <c r="N846" s="103">
        <v>2000</v>
      </c>
      <c r="O846" s="105"/>
      <c r="P846" s="105">
        <v>44487</v>
      </c>
      <c r="Q846" s="103" t="s">
        <v>4737</v>
      </c>
      <c r="R846" s="103" t="s">
        <v>23</v>
      </c>
      <c r="S846" s="103"/>
      <c r="T846" s="96"/>
      <c r="U846" s="96"/>
      <c r="V846" s="96"/>
      <c r="W846" s="96"/>
      <c r="X846" s="96"/>
      <c r="Y846" s="96"/>
      <c r="Z846" s="96"/>
      <c r="AA846" s="96"/>
    </row>
    <row r="847" spans="1:27" ht="15.75" customHeight="1">
      <c r="A847" s="2">
        <v>308</v>
      </c>
      <c r="B847" s="2" t="s">
        <v>3773</v>
      </c>
      <c r="C847" s="103" t="s">
        <v>1372</v>
      </c>
      <c r="D847" s="103" t="s">
        <v>1373</v>
      </c>
      <c r="E847" s="103" t="s">
        <v>4738</v>
      </c>
      <c r="F847" s="103" t="s">
        <v>4739</v>
      </c>
      <c r="G847" s="103" t="s">
        <v>4740</v>
      </c>
      <c r="H847" s="103" t="s">
        <v>1114</v>
      </c>
      <c r="I847" s="103">
        <v>0</v>
      </c>
      <c r="J847" s="103">
        <v>2000</v>
      </c>
      <c r="K847" s="103">
        <v>2000</v>
      </c>
      <c r="L847" s="103">
        <v>2000</v>
      </c>
      <c r="M847" s="103" t="s">
        <v>21</v>
      </c>
      <c r="N847" s="103">
        <v>2000</v>
      </c>
      <c r="O847" s="105"/>
      <c r="P847" s="105">
        <v>44487</v>
      </c>
      <c r="Q847" s="103" t="s">
        <v>4741</v>
      </c>
      <c r="R847" s="103" t="s">
        <v>23</v>
      </c>
      <c r="S847" s="103"/>
      <c r="T847" s="96"/>
      <c r="U847" s="96"/>
      <c r="V847" s="96"/>
      <c r="W847" s="96"/>
      <c r="X847" s="96"/>
      <c r="Y847" s="96"/>
      <c r="Z847" s="96"/>
      <c r="AA847" s="96"/>
    </row>
    <row r="848" spans="1:27" ht="15.75" customHeight="1">
      <c r="A848" s="2">
        <v>50</v>
      </c>
      <c r="B848" s="2" t="s">
        <v>4742</v>
      </c>
      <c r="C848" s="103" t="s">
        <v>1585</v>
      </c>
      <c r="D848" s="103" t="s">
        <v>1586</v>
      </c>
      <c r="E848" s="103" t="s">
        <v>4743</v>
      </c>
      <c r="F848" s="103" t="s">
        <v>4744</v>
      </c>
      <c r="G848" s="103" t="s">
        <v>4745</v>
      </c>
      <c r="H848" s="103" t="s">
        <v>865</v>
      </c>
      <c r="I848" s="104">
        <v>0</v>
      </c>
      <c r="J848" s="103">
        <v>400</v>
      </c>
      <c r="K848" s="103">
        <v>400</v>
      </c>
      <c r="L848" s="103">
        <v>400</v>
      </c>
      <c r="M848" s="103" t="s">
        <v>21</v>
      </c>
      <c r="N848" s="103">
        <v>400</v>
      </c>
      <c r="O848" s="105"/>
      <c r="P848" s="105">
        <v>44495</v>
      </c>
      <c r="Q848" s="103" t="s">
        <v>4746</v>
      </c>
      <c r="R848" s="103" t="s">
        <v>99</v>
      </c>
      <c r="S848" s="103"/>
      <c r="T848" s="96"/>
      <c r="U848" s="96"/>
      <c r="V848" s="96"/>
      <c r="W848" s="96"/>
      <c r="X848" s="96"/>
      <c r="Y848" s="96"/>
      <c r="Z848" s="96"/>
      <c r="AA848" s="96"/>
    </row>
    <row r="849" spans="1:27" ht="15.75" customHeight="1">
      <c r="A849" s="2">
        <v>49</v>
      </c>
      <c r="B849" s="2" t="s">
        <v>2761</v>
      </c>
      <c r="C849" s="103" t="s">
        <v>2675</v>
      </c>
      <c r="D849" s="103" t="s">
        <v>2676</v>
      </c>
      <c r="E849" s="103" t="s">
        <v>4747</v>
      </c>
      <c r="F849" s="103" t="s">
        <v>4748</v>
      </c>
      <c r="G849" s="103" t="s">
        <v>4749</v>
      </c>
      <c r="H849" s="103" t="s">
        <v>4750</v>
      </c>
      <c r="I849" s="104">
        <v>0</v>
      </c>
      <c r="J849" s="103">
        <v>670</v>
      </c>
      <c r="K849" s="103">
        <v>670</v>
      </c>
      <c r="L849" s="103">
        <v>670</v>
      </c>
      <c r="M849" s="103" t="s">
        <v>21</v>
      </c>
      <c r="N849" s="103">
        <v>670</v>
      </c>
      <c r="O849" s="105"/>
      <c r="P849" s="105">
        <v>44495</v>
      </c>
      <c r="Q849" s="103" t="s">
        <v>4751</v>
      </c>
      <c r="R849" s="103" t="s">
        <v>99</v>
      </c>
      <c r="S849" s="103"/>
      <c r="T849" s="96"/>
      <c r="U849" s="96"/>
      <c r="V849" s="96"/>
      <c r="W849" s="96"/>
      <c r="X849" s="96"/>
      <c r="Y849" s="96"/>
      <c r="Z849" s="96"/>
      <c r="AA849" s="96"/>
    </row>
    <row r="850" spans="1:27" ht="15.75" customHeight="1">
      <c r="A850" s="2">
        <v>309</v>
      </c>
      <c r="B850" s="2" t="s">
        <v>3362</v>
      </c>
      <c r="C850" s="103" t="s">
        <v>4752</v>
      </c>
      <c r="D850" s="103" t="s">
        <v>4753</v>
      </c>
      <c r="E850" s="103" t="s">
        <v>4754</v>
      </c>
      <c r="F850" s="103" t="s">
        <v>4755</v>
      </c>
      <c r="G850" s="103" t="s">
        <v>4756</v>
      </c>
      <c r="H850" s="103" t="s">
        <v>1114</v>
      </c>
      <c r="I850" s="103">
        <v>0.78999999999995996</v>
      </c>
      <c r="J850" s="103">
        <v>2000</v>
      </c>
      <c r="K850" s="103">
        <v>2000</v>
      </c>
      <c r="L850" s="103">
        <v>2000</v>
      </c>
      <c r="M850" s="103" t="s">
        <v>21</v>
      </c>
      <c r="N850" s="103">
        <v>2000</v>
      </c>
      <c r="O850" s="105"/>
      <c r="P850" s="105">
        <v>44487</v>
      </c>
      <c r="Q850" s="103" t="s">
        <v>4757</v>
      </c>
      <c r="R850" s="103" t="s">
        <v>23</v>
      </c>
      <c r="S850" s="103"/>
      <c r="T850" s="96"/>
      <c r="U850" s="96"/>
      <c r="V850" s="96"/>
      <c r="W850" s="96"/>
      <c r="X850" s="96"/>
      <c r="Y850" s="96"/>
      <c r="Z850" s="96"/>
      <c r="AA850" s="96"/>
    </row>
    <row r="851" spans="1:27" ht="15.75" customHeight="1">
      <c r="A851" s="2">
        <v>310</v>
      </c>
      <c r="B851" s="2" t="s">
        <v>2089</v>
      </c>
      <c r="C851" s="103" t="s">
        <v>1351</v>
      </c>
      <c r="D851" s="103" t="s">
        <v>1352</v>
      </c>
      <c r="E851" s="103" t="s">
        <v>4758</v>
      </c>
      <c r="F851" s="103" t="s">
        <v>4759</v>
      </c>
      <c r="G851" s="103" t="s">
        <v>4760</v>
      </c>
      <c r="H851" s="103" t="s">
        <v>1114</v>
      </c>
      <c r="I851" s="103">
        <v>0</v>
      </c>
      <c r="J851" s="103">
        <v>2000</v>
      </c>
      <c r="K851" s="103">
        <v>2000</v>
      </c>
      <c r="L851" s="103">
        <v>2000</v>
      </c>
      <c r="M851" s="103" t="s">
        <v>21</v>
      </c>
      <c r="N851" s="103">
        <v>2000</v>
      </c>
      <c r="O851" s="105"/>
      <c r="P851" s="105">
        <v>44487</v>
      </c>
      <c r="Q851" s="103" t="s">
        <v>4761</v>
      </c>
      <c r="R851" s="103" t="s">
        <v>23</v>
      </c>
      <c r="S851" s="103"/>
      <c r="T851" s="96"/>
      <c r="U851" s="96"/>
      <c r="V851" s="96"/>
      <c r="W851" s="96"/>
      <c r="X851" s="96"/>
      <c r="Y851" s="96"/>
      <c r="Z851" s="96"/>
      <c r="AA851" s="96"/>
    </row>
    <row r="852" spans="1:27" ht="15.75" customHeight="1">
      <c r="A852" s="2">
        <v>311</v>
      </c>
      <c r="B852" s="2" t="s">
        <v>1015</v>
      </c>
      <c r="C852" s="103" t="s">
        <v>4762</v>
      </c>
      <c r="D852" s="103" t="s">
        <v>4763</v>
      </c>
      <c r="E852" s="103" t="s">
        <v>4764</v>
      </c>
      <c r="F852" s="103" t="s">
        <v>4765</v>
      </c>
      <c r="G852" s="103" t="s">
        <v>4766</v>
      </c>
      <c r="H852" s="103" t="s">
        <v>1114</v>
      </c>
      <c r="I852" s="103">
        <v>0</v>
      </c>
      <c r="J852" s="103">
        <v>2000</v>
      </c>
      <c r="K852" s="103">
        <v>2000</v>
      </c>
      <c r="L852" s="103">
        <v>2000</v>
      </c>
      <c r="M852" s="103" t="s">
        <v>21</v>
      </c>
      <c r="N852" s="103">
        <v>2000</v>
      </c>
      <c r="O852" s="105"/>
      <c r="P852" s="105">
        <v>44487</v>
      </c>
      <c r="Q852" s="103" t="s">
        <v>4767</v>
      </c>
      <c r="R852" s="103" t="s">
        <v>23</v>
      </c>
      <c r="S852" s="103"/>
      <c r="T852" s="96"/>
      <c r="U852" s="96"/>
      <c r="V852" s="96"/>
      <c r="W852" s="96"/>
      <c r="X852" s="96"/>
      <c r="Y852" s="96"/>
      <c r="Z852" s="96"/>
      <c r="AA852" s="96"/>
    </row>
    <row r="853" spans="1:27" ht="15.75" customHeight="1">
      <c r="A853" s="2">
        <v>312</v>
      </c>
      <c r="B853" s="2" t="s">
        <v>3362</v>
      </c>
      <c r="C853" s="103" t="s">
        <v>3717</v>
      </c>
      <c r="D853" s="103" t="s">
        <v>3718</v>
      </c>
      <c r="E853" s="103" t="s">
        <v>4768</v>
      </c>
      <c r="F853" s="103" t="s">
        <v>4769</v>
      </c>
      <c r="G853" s="103" t="s">
        <v>4770</v>
      </c>
      <c r="H853" s="103" t="s">
        <v>1114</v>
      </c>
      <c r="I853" s="103">
        <v>0</v>
      </c>
      <c r="J853" s="103">
        <v>2000</v>
      </c>
      <c r="K853" s="103">
        <v>2000</v>
      </c>
      <c r="L853" s="103">
        <v>2000</v>
      </c>
      <c r="M853" s="103" t="s">
        <v>21</v>
      </c>
      <c r="N853" s="103">
        <v>2000</v>
      </c>
      <c r="O853" s="105"/>
      <c r="P853" s="105">
        <v>44487</v>
      </c>
      <c r="Q853" s="103" t="s">
        <v>4771</v>
      </c>
      <c r="R853" s="103" t="s">
        <v>23</v>
      </c>
      <c r="S853" s="103"/>
      <c r="T853" s="96"/>
      <c r="U853" s="96"/>
      <c r="V853" s="96"/>
      <c r="W853" s="96"/>
      <c r="X853" s="96"/>
      <c r="Y853" s="96"/>
      <c r="Z853" s="96"/>
      <c r="AA853" s="96"/>
    </row>
    <row r="854" spans="1:27" ht="15.75" customHeight="1">
      <c r="A854" s="2">
        <v>313</v>
      </c>
      <c r="B854" s="2" t="s">
        <v>505</v>
      </c>
      <c r="C854" s="103" t="s">
        <v>4772</v>
      </c>
      <c r="D854" s="103" t="s">
        <v>4773</v>
      </c>
      <c r="E854" s="103" t="s">
        <v>4774</v>
      </c>
      <c r="F854" s="103" t="s">
        <v>4775</v>
      </c>
      <c r="G854" s="103" t="s">
        <v>4776</v>
      </c>
      <c r="H854" s="103" t="s">
        <v>1114</v>
      </c>
      <c r="I854" s="103">
        <v>0</v>
      </c>
      <c r="J854" s="103">
        <v>2000</v>
      </c>
      <c r="K854" s="103">
        <v>2000</v>
      </c>
      <c r="L854" s="103">
        <v>2000</v>
      </c>
      <c r="M854" s="103" t="s">
        <v>21</v>
      </c>
      <c r="N854" s="103">
        <v>2000</v>
      </c>
      <c r="O854" s="105"/>
      <c r="P854" s="105">
        <v>44487</v>
      </c>
      <c r="Q854" s="103" t="s">
        <v>4777</v>
      </c>
      <c r="R854" s="103" t="s">
        <v>23</v>
      </c>
      <c r="S854" s="103"/>
      <c r="T854" s="96"/>
      <c r="U854" s="96"/>
      <c r="V854" s="96"/>
      <c r="W854" s="96"/>
      <c r="X854" s="96"/>
      <c r="Y854" s="96"/>
      <c r="Z854" s="96"/>
      <c r="AA854" s="96"/>
    </row>
    <row r="855" spans="1:27" ht="15.75" customHeight="1">
      <c r="A855" s="2">
        <v>314</v>
      </c>
      <c r="B855" s="2" t="s">
        <v>4778</v>
      </c>
      <c r="C855" s="103" t="s">
        <v>1197</v>
      </c>
      <c r="D855" s="103" t="s">
        <v>465</v>
      </c>
      <c r="E855" s="103" t="s">
        <v>4779</v>
      </c>
      <c r="F855" s="103" t="s">
        <v>4780</v>
      </c>
      <c r="G855" s="103" t="s">
        <v>4781</v>
      </c>
      <c r="H855" s="103" t="s">
        <v>1114</v>
      </c>
      <c r="I855" s="103">
        <v>0</v>
      </c>
      <c r="J855" s="103">
        <v>2000</v>
      </c>
      <c r="K855" s="103">
        <v>2000</v>
      </c>
      <c r="L855" s="103">
        <v>2000</v>
      </c>
      <c r="M855" s="103" t="s">
        <v>21</v>
      </c>
      <c r="N855" s="103">
        <v>2000</v>
      </c>
      <c r="O855" s="105"/>
      <c r="P855" s="105">
        <v>44487</v>
      </c>
      <c r="Q855" s="103" t="s">
        <v>4782</v>
      </c>
      <c r="R855" s="103" t="s">
        <v>23</v>
      </c>
      <c r="S855" s="103"/>
      <c r="T855" s="96"/>
      <c r="U855" s="96"/>
      <c r="V855" s="96"/>
      <c r="W855" s="96"/>
      <c r="X855" s="96"/>
      <c r="Y855" s="96"/>
      <c r="Z855" s="96"/>
      <c r="AA855" s="96"/>
    </row>
    <row r="856" spans="1:27" ht="15.75" customHeight="1">
      <c r="A856" s="2">
        <v>222</v>
      </c>
      <c r="B856" s="2" t="s">
        <v>650</v>
      </c>
      <c r="C856" s="103" t="s">
        <v>3934</v>
      </c>
      <c r="D856" s="103" t="s">
        <v>3935</v>
      </c>
      <c r="E856" s="103" t="s">
        <v>4783</v>
      </c>
      <c r="F856" s="103" t="s">
        <v>4784</v>
      </c>
      <c r="G856" s="103" t="s">
        <v>4785</v>
      </c>
      <c r="H856" s="103" t="s">
        <v>1114</v>
      </c>
      <c r="I856" s="103">
        <v>0</v>
      </c>
      <c r="J856" s="103">
        <v>2000</v>
      </c>
      <c r="K856" s="103">
        <v>2000</v>
      </c>
      <c r="L856" s="103">
        <v>2000</v>
      </c>
      <c r="M856" s="103" t="s">
        <v>21</v>
      </c>
      <c r="N856" s="103">
        <v>2000</v>
      </c>
      <c r="O856" s="105"/>
      <c r="P856" s="105">
        <v>44488</v>
      </c>
      <c r="Q856" s="103" t="s">
        <v>4786</v>
      </c>
      <c r="R856" s="103" t="s">
        <v>23</v>
      </c>
      <c r="S856" s="103"/>
      <c r="T856" s="96"/>
      <c r="U856" s="96"/>
      <c r="V856" s="96"/>
      <c r="W856" s="96"/>
      <c r="X856" s="96"/>
      <c r="Y856" s="96"/>
      <c r="Z856" s="96"/>
      <c r="AA856" s="96"/>
    </row>
    <row r="857" spans="1:27" ht="15.75" customHeight="1">
      <c r="A857" s="2">
        <v>223</v>
      </c>
      <c r="B857" s="2" t="s">
        <v>1991</v>
      </c>
      <c r="C857" s="103" t="s">
        <v>2072</v>
      </c>
      <c r="D857" s="103" t="s">
        <v>4787</v>
      </c>
      <c r="E857" s="103" t="s">
        <v>4788</v>
      </c>
      <c r="F857" s="103" t="s">
        <v>4789</v>
      </c>
      <c r="G857" s="103" t="s">
        <v>4790</v>
      </c>
      <c r="H857" s="103" t="s">
        <v>1114</v>
      </c>
      <c r="I857" s="103">
        <v>0</v>
      </c>
      <c r="J857" s="103">
        <v>2000</v>
      </c>
      <c r="K857" s="103">
        <v>2000</v>
      </c>
      <c r="L857" s="103">
        <v>2000</v>
      </c>
      <c r="M857" s="103" t="s">
        <v>21</v>
      </c>
      <c r="N857" s="103">
        <v>2000</v>
      </c>
      <c r="O857" s="105"/>
      <c r="P857" s="105">
        <v>44488</v>
      </c>
      <c r="Q857" s="103" t="s">
        <v>4791</v>
      </c>
      <c r="R857" s="103" t="s">
        <v>23</v>
      </c>
      <c r="S857" s="103"/>
      <c r="T857" s="96"/>
      <c r="U857" s="96"/>
      <c r="V857" s="96"/>
      <c r="W857" s="96"/>
      <c r="X857" s="96"/>
      <c r="Y857" s="96"/>
      <c r="Z857" s="96"/>
      <c r="AA857" s="96"/>
    </row>
    <row r="858" spans="1:27" ht="15.75" customHeight="1">
      <c r="A858" s="2">
        <v>187</v>
      </c>
      <c r="B858" s="2" t="s">
        <v>4361</v>
      </c>
      <c r="C858" s="103" t="s">
        <v>1729</v>
      </c>
      <c r="D858" s="103" t="s">
        <v>524</v>
      </c>
      <c r="E858" s="103" t="s">
        <v>4792</v>
      </c>
      <c r="F858" s="103" t="s">
        <v>4793</v>
      </c>
      <c r="G858" s="103" t="s">
        <v>4794</v>
      </c>
      <c r="H858" s="103" t="s">
        <v>1114</v>
      </c>
      <c r="I858" s="103">
        <v>0</v>
      </c>
      <c r="J858" s="103">
        <v>2000</v>
      </c>
      <c r="K858" s="103">
        <v>2000</v>
      </c>
      <c r="L858" s="103">
        <v>2000</v>
      </c>
      <c r="M858" s="103" t="s">
        <v>21</v>
      </c>
      <c r="N858" s="103">
        <v>2000</v>
      </c>
      <c r="O858" s="105"/>
      <c r="P858" s="105">
        <v>44489</v>
      </c>
      <c r="Q858" s="103" t="s">
        <v>4795</v>
      </c>
      <c r="R858" s="103" t="s">
        <v>23</v>
      </c>
      <c r="S858" s="103"/>
      <c r="T858" s="96"/>
      <c r="U858" s="96"/>
      <c r="V858" s="96"/>
      <c r="W858" s="96"/>
      <c r="X858" s="96"/>
      <c r="Y858" s="96"/>
      <c r="Z858" s="96"/>
      <c r="AA858" s="96"/>
    </row>
    <row r="859" spans="1:27" ht="15.75" customHeight="1">
      <c r="A859" s="2">
        <v>188</v>
      </c>
      <c r="B859" s="2" t="s">
        <v>2960</v>
      </c>
      <c r="C859" s="103" t="s">
        <v>600</v>
      </c>
      <c r="D859" s="103" t="s">
        <v>601</v>
      </c>
      <c r="E859" s="103" t="s">
        <v>4796</v>
      </c>
      <c r="F859" s="103" t="s">
        <v>4797</v>
      </c>
      <c r="G859" s="103" t="s">
        <v>4798</v>
      </c>
      <c r="H859" s="103" t="s">
        <v>1114</v>
      </c>
      <c r="I859" s="103">
        <v>0.24000000000001001</v>
      </c>
      <c r="J859" s="103">
        <v>2000</v>
      </c>
      <c r="K859" s="103">
        <v>2000</v>
      </c>
      <c r="L859" s="103">
        <v>2000</v>
      </c>
      <c r="M859" s="103" t="s">
        <v>21</v>
      </c>
      <c r="N859" s="103">
        <v>2000</v>
      </c>
      <c r="O859" s="105"/>
      <c r="P859" s="105">
        <v>44489</v>
      </c>
      <c r="Q859" s="103" t="s">
        <v>4799</v>
      </c>
      <c r="R859" s="103" t="s">
        <v>23</v>
      </c>
      <c r="S859" s="103"/>
      <c r="T859" s="96"/>
      <c r="U859" s="96"/>
      <c r="V859" s="96"/>
      <c r="W859" s="96"/>
      <c r="X859" s="96"/>
      <c r="Y859" s="96"/>
      <c r="Z859" s="96"/>
      <c r="AA859" s="96"/>
    </row>
    <row r="860" spans="1:27" ht="15.75" customHeight="1">
      <c r="A860" s="2">
        <v>189</v>
      </c>
      <c r="B860" s="2" t="s">
        <v>827</v>
      </c>
      <c r="C860" s="103" t="s">
        <v>4800</v>
      </c>
      <c r="D860" s="103" t="s">
        <v>4801</v>
      </c>
      <c r="E860" s="103" t="s">
        <v>4802</v>
      </c>
      <c r="F860" s="103" t="s">
        <v>4803</v>
      </c>
      <c r="G860" s="103" t="s">
        <v>4804</v>
      </c>
      <c r="H860" s="103" t="s">
        <v>1114</v>
      </c>
      <c r="I860" s="103">
        <v>57.19</v>
      </c>
      <c r="J860" s="103">
        <v>2000</v>
      </c>
      <c r="K860" s="103">
        <v>2000</v>
      </c>
      <c r="L860" s="103">
        <v>2000</v>
      </c>
      <c r="M860" s="103" t="s">
        <v>21</v>
      </c>
      <c r="N860" s="103">
        <v>2000</v>
      </c>
      <c r="O860" s="105"/>
      <c r="P860" s="105">
        <v>44489</v>
      </c>
      <c r="Q860" s="103" t="s">
        <v>4805</v>
      </c>
      <c r="R860" s="103" t="s">
        <v>23</v>
      </c>
      <c r="S860" s="103"/>
      <c r="T860" s="96"/>
      <c r="U860" s="96"/>
      <c r="V860" s="96"/>
      <c r="W860" s="96"/>
      <c r="X860" s="96"/>
      <c r="Y860" s="96"/>
      <c r="Z860" s="96"/>
      <c r="AA860" s="96"/>
    </row>
    <row r="861" spans="1:27" ht="15.75" customHeight="1">
      <c r="A861" s="2">
        <v>30</v>
      </c>
      <c r="B861" s="2" t="s">
        <v>1411</v>
      </c>
      <c r="C861" s="103" t="s">
        <v>2008</v>
      </c>
      <c r="D861" s="103" t="s">
        <v>2009</v>
      </c>
      <c r="E861" s="103" t="s">
        <v>4806</v>
      </c>
      <c r="F861" s="103" t="s">
        <v>4807</v>
      </c>
      <c r="G861" s="103" t="s">
        <v>4808</v>
      </c>
      <c r="H861" s="103" t="s">
        <v>1114</v>
      </c>
      <c r="I861" s="103">
        <v>0</v>
      </c>
      <c r="J861" s="103">
        <v>2000</v>
      </c>
      <c r="K861" s="103">
        <v>2000</v>
      </c>
      <c r="L861" s="103">
        <v>2000</v>
      </c>
      <c r="M861" s="103" t="s">
        <v>21</v>
      </c>
      <c r="N861" s="103">
        <v>2000</v>
      </c>
      <c r="O861" s="105"/>
      <c r="P861" s="105">
        <v>44490</v>
      </c>
      <c r="Q861" s="103" t="s">
        <v>4809</v>
      </c>
      <c r="R861" s="103" t="s">
        <v>23</v>
      </c>
      <c r="S861" s="103"/>
      <c r="T861" s="96"/>
      <c r="U861" s="96"/>
      <c r="V861" s="96"/>
      <c r="W861" s="96"/>
      <c r="X861" s="96"/>
      <c r="Y861" s="96"/>
      <c r="Z861" s="96"/>
      <c r="AA861" s="96"/>
    </row>
    <row r="862" spans="1:27" ht="15.75" customHeight="1">
      <c r="A862" s="2">
        <v>31</v>
      </c>
      <c r="B862" s="2" t="s">
        <v>4069</v>
      </c>
      <c r="C862" s="103" t="s">
        <v>600</v>
      </c>
      <c r="D862" s="103" t="s">
        <v>4810</v>
      </c>
      <c r="E862" s="103" t="s">
        <v>4811</v>
      </c>
      <c r="F862" s="103" t="s">
        <v>4812</v>
      </c>
      <c r="G862" s="103" t="s">
        <v>4813</v>
      </c>
      <c r="H862" s="103" t="s">
        <v>1114</v>
      </c>
      <c r="I862" s="103">
        <v>1.29</v>
      </c>
      <c r="J862" s="103">
        <v>2000</v>
      </c>
      <c r="K862" s="103">
        <v>2000</v>
      </c>
      <c r="L862" s="103">
        <v>2000</v>
      </c>
      <c r="M862" s="103" t="s">
        <v>21</v>
      </c>
      <c r="N862" s="103">
        <v>2000</v>
      </c>
      <c r="O862" s="105"/>
      <c r="P862" s="105">
        <v>44490</v>
      </c>
      <c r="Q862" s="103" t="s">
        <v>4814</v>
      </c>
      <c r="R862" s="103" t="s">
        <v>23</v>
      </c>
      <c r="S862" s="103"/>
      <c r="T862" s="96"/>
      <c r="U862" s="96"/>
      <c r="V862" s="96"/>
      <c r="W862" s="96"/>
      <c r="X862" s="96"/>
      <c r="Y862" s="96"/>
      <c r="Z862" s="96"/>
      <c r="AA862" s="96"/>
    </row>
    <row r="863" spans="1:27" ht="15.75" customHeight="1">
      <c r="A863" s="2">
        <v>11</v>
      </c>
      <c r="B863" s="2" t="s">
        <v>613</v>
      </c>
      <c r="C863" s="103" t="s">
        <v>1372</v>
      </c>
      <c r="D863" s="103" t="s">
        <v>1373</v>
      </c>
      <c r="E863" s="103" t="s">
        <v>4815</v>
      </c>
      <c r="F863" s="103" t="s">
        <v>4816</v>
      </c>
      <c r="G863" s="103" t="s">
        <v>4817</v>
      </c>
      <c r="H863" s="103" t="s">
        <v>1114</v>
      </c>
      <c r="I863" s="103">
        <v>0</v>
      </c>
      <c r="J863" s="103">
        <v>2000</v>
      </c>
      <c r="K863" s="103">
        <v>2000</v>
      </c>
      <c r="L863" s="103">
        <v>2000</v>
      </c>
      <c r="M863" s="103" t="s">
        <v>21</v>
      </c>
      <c r="N863" s="103">
        <v>2000</v>
      </c>
      <c r="O863" s="105"/>
      <c r="P863" s="105">
        <v>44491</v>
      </c>
      <c r="Q863" s="103" t="s">
        <v>4818</v>
      </c>
      <c r="R863" s="103" t="s">
        <v>23</v>
      </c>
      <c r="S863" s="103"/>
      <c r="T863" s="96"/>
      <c r="U863" s="96"/>
      <c r="V863" s="96"/>
      <c r="W863" s="96"/>
      <c r="X863" s="96"/>
      <c r="Y863" s="96"/>
      <c r="Z863" s="96"/>
      <c r="AA863" s="96"/>
    </row>
    <row r="864" spans="1:27" ht="15.75" customHeight="1">
      <c r="A864" s="2">
        <v>93</v>
      </c>
      <c r="B864" s="2" t="s">
        <v>3905</v>
      </c>
      <c r="C864" s="103" t="s">
        <v>1190</v>
      </c>
      <c r="D864" s="103" t="s">
        <v>1191</v>
      </c>
      <c r="E864" s="103" t="s">
        <v>4819</v>
      </c>
      <c r="F864" s="103" t="s">
        <v>4820</v>
      </c>
      <c r="G864" s="103" t="s">
        <v>4821</v>
      </c>
      <c r="H864" s="103" t="s">
        <v>1114</v>
      </c>
      <c r="I864" s="103">
        <v>0</v>
      </c>
      <c r="J864" s="103">
        <v>2000</v>
      </c>
      <c r="K864" s="103">
        <v>2000</v>
      </c>
      <c r="L864" s="103">
        <v>2000</v>
      </c>
      <c r="M864" s="103" t="s">
        <v>21</v>
      </c>
      <c r="N864" s="103">
        <v>2000</v>
      </c>
      <c r="O864" s="105"/>
      <c r="P864" s="105">
        <v>44494</v>
      </c>
      <c r="Q864" s="103" t="s">
        <v>4822</v>
      </c>
      <c r="R864" s="103" t="s">
        <v>23</v>
      </c>
      <c r="S864" s="103"/>
      <c r="T864" s="96"/>
      <c r="U864" s="96"/>
      <c r="V864" s="96"/>
      <c r="W864" s="96"/>
      <c r="X864" s="96"/>
      <c r="Y864" s="96"/>
      <c r="Z864" s="96"/>
      <c r="AA864" s="96"/>
    </row>
    <row r="865" spans="1:27" ht="15.75" customHeight="1">
      <c r="A865" s="2">
        <v>121</v>
      </c>
      <c r="B865" s="2" t="s">
        <v>3436</v>
      </c>
      <c r="C865" s="103" t="s">
        <v>3838</v>
      </c>
      <c r="D865" s="103" t="s">
        <v>3839</v>
      </c>
      <c r="E865" s="103" t="s">
        <v>4823</v>
      </c>
      <c r="F865" s="103" t="s">
        <v>4824</v>
      </c>
      <c r="G865" s="103" t="s">
        <v>4825</v>
      </c>
      <c r="H865" s="103" t="s">
        <v>1114</v>
      </c>
      <c r="I865" s="103">
        <v>8.3599999999999</v>
      </c>
      <c r="J865" s="103">
        <v>2000</v>
      </c>
      <c r="K865" s="103">
        <v>2000</v>
      </c>
      <c r="L865" s="103">
        <v>2000</v>
      </c>
      <c r="M865" s="103" t="s">
        <v>21</v>
      </c>
      <c r="N865" s="103">
        <v>2000</v>
      </c>
      <c r="O865" s="105"/>
      <c r="P865" s="105">
        <v>44494</v>
      </c>
      <c r="Q865" s="103" t="s">
        <v>4826</v>
      </c>
      <c r="R865" s="103" t="s">
        <v>23</v>
      </c>
      <c r="S865" s="103"/>
      <c r="T865" s="96"/>
      <c r="U865" s="96"/>
      <c r="V865" s="96"/>
      <c r="W865" s="96"/>
      <c r="X865" s="96"/>
      <c r="Y865" s="96"/>
      <c r="Z865" s="96"/>
      <c r="AA865" s="96"/>
    </row>
    <row r="866" spans="1:27" ht="15.75" customHeight="1">
      <c r="A866" s="2">
        <v>122</v>
      </c>
      <c r="B866" s="2" t="s">
        <v>1669</v>
      </c>
      <c r="C866" s="103" t="s">
        <v>2596</v>
      </c>
      <c r="D866" s="103" t="s">
        <v>2597</v>
      </c>
      <c r="E866" s="103" t="s">
        <v>4827</v>
      </c>
      <c r="F866" s="103" t="s">
        <v>4828</v>
      </c>
      <c r="G866" s="103" t="s">
        <v>4829</v>
      </c>
      <c r="H866" s="103" t="s">
        <v>1114</v>
      </c>
      <c r="I866" s="103">
        <v>400</v>
      </c>
      <c r="J866" s="103">
        <v>2000</v>
      </c>
      <c r="K866" s="103">
        <v>2000</v>
      </c>
      <c r="L866" s="103">
        <v>2000</v>
      </c>
      <c r="M866" s="103" t="s">
        <v>21</v>
      </c>
      <c r="N866" s="103">
        <v>2000</v>
      </c>
      <c r="O866" s="105"/>
      <c r="P866" s="105">
        <v>44494</v>
      </c>
      <c r="Q866" s="103" t="s">
        <v>4830</v>
      </c>
      <c r="R866" s="103" t="s">
        <v>23</v>
      </c>
      <c r="S866" s="103"/>
      <c r="T866" s="96"/>
      <c r="U866" s="96"/>
      <c r="V866" s="96"/>
      <c r="W866" s="96"/>
      <c r="X866" s="96"/>
      <c r="Y866" s="96"/>
      <c r="Z866" s="96"/>
      <c r="AA866" s="96"/>
    </row>
    <row r="867" spans="1:27" ht="15.75" customHeight="1">
      <c r="A867" s="2"/>
      <c r="B867" s="2"/>
      <c r="C867" s="103" t="s">
        <v>4831</v>
      </c>
      <c r="D867" s="103"/>
      <c r="E867" s="103"/>
      <c r="F867" s="103"/>
      <c r="G867" s="103"/>
      <c r="H867" s="103" t="s">
        <v>4832</v>
      </c>
      <c r="I867" s="103"/>
      <c r="J867" s="103"/>
      <c r="K867" s="103"/>
      <c r="L867" s="103"/>
      <c r="M867" s="103" t="s">
        <v>21</v>
      </c>
      <c r="N867" s="103">
        <v>2000</v>
      </c>
      <c r="O867" s="105"/>
      <c r="P867" s="105">
        <v>44496</v>
      </c>
      <c r="Q867" s="106" t="s">
        <v>4833</v>
      </c>
      <c r="R867" s="103" t="s">
        <v>23</v>
      </c>
      <c r="S867" s="103"/>
      <c r="T867" s="96"/>
      <c r="U867" s="96"/>
      <c r="V867" s="96"/>
      <c r="W867" s="96"/>
      <c r="X867" s="96"/>
      <c r="Y867" s="96"/>
      <c r="Z867" s="96"/>
      <c r="AA867" s="96"/>
    </row>
    <row r="868" spans="1:27" ht="15.75" customHeight="1">
      <c r="A868" s="2"/>
      <c r="B868" s="2"/>
      <c r="C868" s="117" t="s">
        <v>4834</v>
      </c>
      <c r="D868" s="110"/>
      <c r="E868" s="110"/>
      <c r="F868" s="110"/>
      <c r="G868" s="110"/>
      <c r="H868" s="110" t="s">
        <v>89</v>
      </c>
      <c r="I868" s="110"/>
      <c r="J868" s="110"/>
      <c r="K868" s="110"/>
      <c r="L868" s="110"/>
      <c r="M868" s="110" t="s">
        <v>21</v>
      </c>
      <c r="N868" s="110">
        <v>2000</v>
      </c>
      <c r="O868" s="118"/>
      <c r="P868" s="118">
        <v>44497</v>
      </c>
      <c r="Q868" s="117" t="s">
        <v>4835</v>
      </c>
      <c r="R868" s="110" t="s">
        <v>23</v>
      </c>
      <c r="S868" s="110"/>
      <c r="T868" s="96"/>
      <c r="U868" s="96"/>
      <c r="V868" s="96"/>
      <c r="W868" s="96"/>
      <c r="X868" s="96"/>
      <c r="Y868" s="96"/>
      <c r="Z868" s="96"/>
      <c r="AA868" s="96"/>
    </row>
    <row r="869" spans="1:27" ht="15.75" customHeight="1">
      <c r="A869" s="2">
        <v>804</v>
      </c>
      <c r="B869" s="2" t="s">
        <v>2111</v>
      </c>
      <c r="C869" s="103" t="s">
        <v>980</v>
      </c>
      <c r="D869" s="103" t="s">
        <v>1130</v>
      </c>
      <c r="E869" s="103" t="s">
        <v>4836</v>
      </c>
      <c r="F869" s="103" t="s">
        <v>4837</v>
      </c>
      <c r="G869" s="103" t="s">
        <v>4838</v>
      </c>
      <c r="H869" s="103" t="s">
        <v>4839</v>
      </c>
      <c r="I869" s="103">
        <v>0.33000000000001001</v>
      </c>
      <c r="J869" s="103">
        <v>2040</v>
      </c>
      <c r="K869" s="103">
        <v>2040</v>
      </c>
      <c r="L869" s="103">
        <v>2040</v>
      </c>
      <c r="M869" s="103" t="s">
        <v>21</v>
      </c>
      <c r="N869" s="110">
        <v>2040</v>
      </c>
      <c r="O869" s="105"/>
      <c r="P869" s="105">
        <v>44470</v>
      </c>
      <c r="Q869" s="103" t="s">
        <v>4840</v>
      </c>
      <c r="R869" s="103" t="s">
        <v>23</v>
      </c>
      <c r="S869" s="103"/>
      <c r="T869" s="96"/>
      <c r="U869" s="96"/>
      <c r="V869" s="96"/>
      <c r="W869" s="96"/>
      <c r="X869" s="96"/>
      <c r="Y869" s="96"/>
      <c r="Z869" s="96"/>
      <c r="AA869" s="96"/>
    </row>
    <row r="870" spans="1:27" ht="15.75" customHeight="1">
      <c r="A870" s="2">
        <v>548</v>
      </c>
      <c r="B870" s="2" t="s">
        <v>4841</v>
      </c>
      <c r="C870" s="103" t="s">
        <v>4842</v>
      </c>
      <c r="D870" s="103" t="s">
        <v>4843</v>
      </c>
      <c r="E870" s="103" t="s">
        <v>4844</v>
      </c>
      <c r="F870" s="103" t="s">
        <v>4845</v>
      </c>
      <c r="G870" s="103" t="s">
        <v>4846</v>
      </c>
      <c r="H870" s="103" t="s">
        <v>3010</v>
      </c>
      <c r="I870" s="103">
        <v>0</v>
      </c>
      <c r="J870" s="103">
        <v>2100</v>
      </c>
      <c r="K870" s="103">
        <v>2100</v>
      </c>
      <c r="L870" s="103">
        <v>2100</v>
      </c>
      <c r="M870" s="103" t="s">
        <v>21</v>
      </c>
      <c r="N870" s="103">
        <v>2100</v>
      </c>
      <c r="O870" s="105"/>
      <c r="P870" s="105">
        <v>44481</v>
      </c>
      <c r="Q870" s="103" t="s">
        <v>4847</v>
      </c>
      <c r="R870" s="103" t="s">
        <v>23</v>
      </c>
      <c r="S870" s="103"/>
      <c r="T870" s="96"/>
      <c r="U870" s="96"/>
      <c r="V870" s="96"/>
      <c r="W870" s="96"/>
      <c r="X870" s="96"/>
      <c r="Y870" s="96"/>
      <c r="Z870" s="96"/>
      <c r="AA870" s="96"/>
    </row>
    <row r="871" spans="1:27" ht="15.75" customHeight="1">
      <c r="A871" s="2">
        <v>315</v>
      </c>
      <c r="B871" s="2" t="s">
        <v>4778</v>
      </c>
      <c r="C871" s="103" t="s">
        <v>4848</v>
      </c>
      <c r="D871" s="103" t="s">
        <v>4849</v>
      </c>
      <c r="E871" s="103" t="s">
        <v>4850</v>
      </c>
      <c r="F871" s="103" t="s">
        <v>4851</v>
      </c>
      <c r="G871" s="103" t="s">
        <v>4852</v>
      </c>
      <c r="H871" s="103" t="s">
        <v>3010</v>
      </c>
      <c r="I871" s="103">
        <v>2.09</v>
      </c>
      <c r="J871" s="103">
        <v>2100</v>
      </c>
      <c r="K871" s="103">
        <v>2100</v>
      </c>
      <c r="L871" s="103">
        <v>2100</v>
      </c>
      <c r="M871" s="103" t="s">
        <v>21</v>
      </c>
      <c r="N871" s="103">
        <v>2100</v>
      </c>
      <c r="O871" s="105"/>
      <c r="P871" s="105">
        <v>44487</v>
      </c>
      <c r="Q871" s="103" t="s">
        <v>4853</v>
      </c>
      <c r="R871" s="103" t="s">
        <v>23</v>
      </c>
      <c r="S871" s="103"/>
      <c r="T871" s="96"/>
      <c r="U871" s="96"/>
      <c r="V871" s="96"/>
      <c r="W871" s="96"/>
      <c r="X871" s="96"/>
      <c r="Y871" s="96"/>
      <c r="Z871" s="96"/>
      <c r="AA871" s="96"/>
    </row>
    <row r="872" spans="1:27" ht="15.75" customHeight="1">
      <c r="A872" s="2">
        <v>606</v>
      </c>
      <c r="B872" s="2" t="s">
        <v>4854</v>
      </c>
      <c r="C872" s="103" t="s">
        <v>1558</v>
      </c>
      <c r="D872" s="103" t="s">
        <v>1559</v>
      </c>
      <c r="E872" s="103" t="s">
        <v>4855</v>
      </c>
      <c r="F872" s="103" t="s">
        <v>4856</v>
      </c>
      <c r="G872" s="103" t="s">
        <v>4857</v>
      </c>
      <c r="H872" s="103" t="s">
        <v>4858</v>
      </c>
      <c r="I872" s="103">
        <v>0</v>
      </c>
      <c r="J872" s="103">
        <v>2200</v>
      </c>
      <c r="K872" s="103">
        <v>2200</v>
      </c>
      <c r="L872" s="103">
        <v>2200</v>
      </c>
      <c r="M872" s="103" t="s">
        <v>21</v>
      </c>
      <c r="N872" s="103">
        <v>2200</v>
      </c>
      <c r="O872" s="105"/>
      <c r="P872" s="105">
        <v>44477</v>
      </c>
      <c r="Q872" s="103" t="s">
        <v>4859</v>
      </c>
      <c r="R872" s="103" t="s">
        <v>23</v>
      </c>
      <c r="S872" s="103"/>
      <c r="T872" s="96"/>
      <c r="U872" s="96"/>
      <c r="V872" s="96"/>
      <c r="W872" s="96"/>
      <c r="X872" s="96"/>
      <c r="Y872" s="96"/>
      <c r="Z872" s="96"/>
      <c r="AA872" s="96"/>
    </row>
    <row r="873" spans="1:27" ht="15.75" customHeight="1">
      <c r="A873" s="2">
        <v>12</v>
      </c>
      <c r="B873" s="2" t="s">
        <v>3436</v>
      </c>
      <c r="C873" s="103" t="s">
        <v>1339</v>
      </c>
      <c r="D873" s="103" t="s">
        <v>305</v>
      </c>
      <c r="E873" s="103" t="s">
        <v>4860</v>
      </c>
      <c r="F873" s="103" t="s">
        <v>4861</v>
      </c>
      <c r="G873" s="103" t="s">
        <v>4862</v>
      </c>
      <c r="H873" s="103" t="s">
        <v>4863</v>
      </c>
      <c r="I873" s="103">
        <v>1.63</v>
      </c>
      <c r="J873" s="103">
        <v>2464</v>
      </c>
      <c r="K873" s="103">
        <v>2464</v>
      </c>
      <c r="L873" s="103">
        <v>2464</v>
      </c>
      <c r="M873" s="103" t="s">
        <v>21</v>
      </c>
      <c r="N873" s="103">
        <v>2464</v>
      </c>
      <c r="O873" s="105"/>
      <c r="P873" s="105">
        <v>44491</v>
      </c>
      <c r="Q873" s="103" t="s">
        <v>4864</v>
      </c>
      <c r="R873" s="103" t="s">
        <v>23</v>
      </c>
      <c r="S873" s="103"/>
      <c r="T873" s="96"/>
      <c r="U873" s="96"/>
      <c r="V873" s="96"/>
      <c r="W873" s="96"/>
      <c r="X873" s="96"/>
      <c r="Y873" s="96"/>
      <c r="Z873" s="96"/>
      <c r="AA873" s="96"/>
    </row>
    <row r="874" spans="1:27" ht="15.75" customHeight="1">
      <c r="A874" s="2"/>
      <c r="B874" s="2"/>
      <c r="C874" s="103" t="s">
        <v>4865</v>
      </c>
      <c r="D874" s="103"/>
      <c r="E874" s="103"/>
      <c r="F874" s="103"/>
      <c r="G874" s="103"/>
      <c r="H874" s="103" t="s">
        <v>4866</v>
      </c>
      <c r="I874" s="103"/>
      <c r="J874" s="103"/>
      <c r="K874" s="103"/>
      <c r="L874" s="103"/>
      <c r="M874" s="103" t="s">
        <v>21</v>
      </c>
      <c r="N874" s="103">
        <v>2465</v>
      </c>
      <c r="O874" s="105"/>
      <c r="P874" s="105">
        <v>44495</v>
      </c>
      <c r="Q874" s="106" t="s">
        <v>4867</v>
      </c>
      <c r="R874" s="103" t="s">
        <v>23</v>
      </c>
      <c r="S874" s="103"/>
      <c r="T874" s="96"/>
      <c r="U874" s="96"/>
      <c r="V874" s="96"/>
      <c r="W874" s="96"/>
      <c r="X874" s="96"/>
      <c r="Y874" s="96"/>
      <c r="Z874" s="96"/>
      <c r="AA874" s="96"/>
    </row>
    <row r="875" spans="1:27" ht="15.75" customHeight="1">
      <c r="A875" s="2">
        <v>713</v>
      </c>
      <c r="B875" s="2" t="s">
        <v>4613</v>
      </c>
      <c r="C875" s="103" t="s">
        <v>698</v>
      </c>
      <c r="D875" s="103" t="s">
        <v>1523</v>
      </c>
      <c r="E875" s="103" t="s">
        <v>4868</v>
      </c>
      <c r="F875" s="103" t="s">
        <v>4869</v>
      </c>
      <c r="G875" s="103" t="s">
        <v>4870</v>
      </c>
      <c r="H875" s="103" t="s">
        <v>1377</v>
      </c>
      <c r="I875" s="103">
        <v>2.3799999999999</v>
      </c>
      <c r="J875" s="103">
        <v>2500</v>
      </c>
      <c r="K875" s="103">
        <v>2500</v>
      </c>
      <c r="L875" s="103">
        <v>2500</v>
      </c>
      <c r="M875" s="103" t="s">
        <v>21</v>
      </c>
      <c r="N875" s="103">
        <v>2500</v>
      </c>
      <c r="O875" s="105"/>
      <c r="P875" s="105">
        <v>44474</v>
      </c>
      <c r="Q875" s="103" t="s">
        <v>4871</v>
      </c>
      <c r="R875" s="103" t="s">
        <v>23</v>
      </c>
      <c r="S875" s="103"/>
      <c r="T875" s="96"/>
      <c r="U875" s="96"/>
      <c r="V875" s="96"/>
      <c r="W875" s="96"/>
      <c r="X875" s="96"/>
      <c r="Y875" s="96"/>
      <c r="Z875" s="96"/>
      <c r="AA875" s="96"/>
    </row>
    <row r="876" spans="1:27" ht="15.75" customHeight="1">
      <c r="A876" s="2">
        <v>714</v>
      </c>
      <c r="B876" s="2" t="s">
        <v>979</v>
      </c>
      <c r="C876" s="103" t="s">
        <v>4872</v>
      </c>
      <c r="D876" s="103" t="s">
        <v>4873</v>
      </c>
      <c r="E876" s="103" t="s">
        <v>4874</v>
      </c>
      <c r="F876" s="103" t="s">
        <v>4875</v>
      </c>
      <c r="G876" s="103" t="s">
        <v>4876</v>
      </c>
      <c r="H876" s="103" t="s">
        <v>1377</v>
      </c>
      <c r="I876" s="103">
        <v>0</v>
      </c>
      <c r="J876" s="103">
        <v>2500</v>
      </c>
      <c r="K876" s="103">
        <v>2500</v>
      </c>
      <c r="L876" s="103">
        <v>2500</v>
      </c>
      <c r="M876" s="103" t="s">
        <v>21</v>
      </c>
      <c r="N876" s="103">
        <v>2500</v>
      </c>
      <c r="O876" s="105"/>
      <c r="P876" s="105">
        <v>44474</v>
      </c>
      <c r="Q876" s="103" t="s">
        <v>4877</v>
      </c>
      <c r="R876" s="103" t="s">
        <v>23</v>
      </c>
      <c r="S876" s="103"/>
      <c r="T876" s="96"/>
      <c r="U876" s="96"/>
      <c r="V876" s="96"/>
      <c r="W876" s="96"/>
      <c r="X876" s="96"/>
      <c r="Y876" s="96"/>
      <c r="Z876" s="96"/>
      <c r="AA876" s="96"/>
    </row>
    <row r="877" spans="1:27" ht="15.75" customHeight="1">
      <c r="A877" s="2">
        <v>607</v>
      </c>
      <c r="B877" s="2" t="s">
        <v>4878</v>
      </c>
      <c r="C877" s="103" t="s">
        <v>332</v>
      </c>
      <c r="D877" s="103" t="s">
        <v>333</v>
      </c>
      <c r="E877" s="103" t="s">
        <v>4879</v>
      </c>
      <c r="F877" s="103" t="s">
        <v>4880</v>
      </c>
      <c r="G877" s="103" t="s">
        <v>4881</v>
      </c>
      <c r="H877" s="103" t="s">
        <v>1377</v>
      </c>
      <c r="I877" s="103">
        <v>0</v>
      </c>
      <c r="J877" s="103">
        <v>2500</v>
      </c>
      <c r="K877" s="103">
        <v>2500</v>
      </c>
      <c r="L877" s="103">
        <v>2500</v>
      </c>
      <c r="M877" s="103" t="s">
        <v>21</v>
      </c>
      <c r="N877" s="103">
        <v>2500</v>
      </c>
      <c r="O877" s="105"/>
      <c r="P877" s="105">
        <v>44477</v>
      </c>
      <c r="Q877" s="103" t="s">
        <v>4882</v>
      </c>
      <c r="R877" s="103" t="s">
        <v>23</v>
      </c>
      <c r="S877" s="103"/>
      <c r="T877" s="96"/>
      <c r="U877" s="96"/>
      <c r="V877" s="96"/>
      <c r="W877" s="96"/>
      <c r="X877" s="96"/>
      <c r="Y877" s="96"/>
      <c r="Z877" s="96"/>
      <c r="AA877" s="96"/>
    </row>
    <row r="878" spans="1:27" ht="15.75" customHeight="1">
      <c r="A878" s="2">
        <v>549</v>
      </c>
      <c r="B878" s="2" t="s">
        <v>2798</v>
      </c>
      <c r="C878" s="103" t="s">
        <v>4883</v>
      </c>
      <c r="D878" s="103" t="s">
        <v>4884</v>
      </c>
      <c r="E878" s="103" t="s">
        <v>4885</v>
      </c>
      <c r="F878" s="103" t="s">
        <v>4886</v>
      </c>
      <c r="G878" s="103" t="s">
        <v>4887</v>
      </c>
      <c r="H878" s="103" t="s">
        <v>1377</v>
      </c>
      <c r="I878" s="103">
        <v>0</v>
      </c>
      <c r="J878" s="103">
        <v>2500</v>
      </c>
      <c r="K878" s="103">
        <v>2500</v>
      </c>
      <c r="L878" s="103">
        <v>2500</v>
      </c>
      <c r="M878" s="103" t="s">
        <v>21</v>
      </c>
      <c r="N878" s="103">
        <v>2500</v>
      </c>
      <c r="O878" s="105"/>
      <c r="P878" s="105">
        <v>44481</v>
      </c>
      <c r="Q878" s="103" t="s">
        <v>4888</v>
      </c>
      <c r="R878" s="103" t="s">
        <v>23</v>
      </c>
      <c r="S878" s="103"/>
      <c r="T878" s="96"/>
      <c r="U878" s="96"/>
      <c r="V878" s="96"/>
      <c r="W878" s="96"/>
      <c r="X878" s="96"/>
      <c r="Y878" s="96"/>
      <c r="Z878" s="96"/>
      <c r="AA878" s="96"/>
    </row>
    <row r="879" spans="1:27" ht="15.75" customHeight="1">
      <c r="A879" s="2">
        <v>550</v>
      </c>
      <c r="B879" s="2" t="s">
        <v>1135</v>
      </c>
      <c r="C879" s="103" t="s">
        <v>2100</v>
      </c>
      <c r="D879" s="103" t="s">
        <v>2101</v>
      </c>
      <c r="E879" s="103" t="s">
        <v>4889</v>
      </c>
      <c r="F879" s="103" t="s">
        <v>4890</v>
      </c>
      <c r="G879" s="103" t="s">
        <v>4891</v>
      </c>
      <c r="H879" s="103" t="s">
        <v>1377</v>
      </c>
      <c r="I879" s="103">
        <v>0</v>
      </c>
      <c r="J879" s="103">
        <v>2500</v>
      </c>
      <c r="K879" s="103">
        <v>2500</v>
      </c>
      <c r="L879" s="103">
        <v>2500</v>
      </c>
      <c r="M879" s="103" t="s">
        <v>21</v>
      </c>
      <c r="N879" s="103">
        <v>2500</v>
      </c>
      <c r="O879" s="105"/>
      <c r="P879" s="105">
        <v>44481</v>
      </c>
      <c r="Q879" s="103" t="s">
        <v>4892</v>
      </c>
      <c r="R879" s="103" t="s">
        <v>23</v>
      </c>
      <c r="S879" s="103"/>
      <c r="T879" s="96"/>
      <c r="U879" s="96"/>
      <c r="V879" s="96"/>
      <c r="W879" s="96"/>
      <c r="X879" s="96"/>
      <c r="Y879" s="96"/>
      <c r="Z879" s="96"/>
      <c r="AA879" s="96"/>
    </row>
    <row r="880" spans="1:27" ht="15.75" customHeight="1">
      <c r="A880" s="2">
        <v>368</v>
      </c>
      <c r="B880" s="2" t="s">
        <v>3603</v>
      </c>
      <c r="C880" s="103" t="s">
        <v>4893</v>
      </c>
      <c r="D880" s="103" t="s">
        <v>4894</v>
      </c>
      <c r="E880" s="103" t="s">
        <v>4895</v>
      </c>
      <c r="F880" s="103" t="s">
        <v>4896</v>
      </c>
      <c r="G880" s="103" t="s">
        <v>4897</v>
      </c>
      <c r="H880" s="103" t="s">
        <v>1377</v>
      </c>
      <c r="I880" s="103">
        <v>0</v>
      </c>
      <c r="J880" s="103">
        <v>2500</v>
      </c>
      <c r="K880" s="103">
        <v>2500</v>
      </c>
      <c r="L880" s="103">
        <v>2500</v>
      </c>
      <c r="M880" s="103" t="s">
        <v>21</v>
      </c>
      <c r="N880" s="103">
        <v>2500</v>
      </c>
      <c r="O880" s="105"/>
      <c r="P880" s="105">
        <v>44484</v>
      </c>
      <c r="Q880" s="103" t="s">
        <v>4898</v>
      </c>
      <c r="R880" s="103" t="s">
        <v>23</v>
      </c>
      <c r="S880" s="103"/>
      <c r="T880" s="96"/>
      <c r="U880" s="96"/>
      <c r="V880" s="96"/>
      <c r="W880" s="96"/>
      <c r="X880" s="96"/>
      <c r="Y880" s="96"/>
      <c r="Z880" s="96"/>
      <c r="AA880" s="96"/>
    </row>
    <row r="881" spans="1:27" ht="15.75" customHeight="1">
      <c r="A881" s="2">
        <v>316</v>
      </c>
      <c r="B881" s="2" t="s">
        <v>2071</v>
      </c>
      <c r="C881" s="103" t="s">
        <v>1943</v>
      </c>
      <c r="D881" s="103" t="s">
        <v>1944</v>
      </c>
      <c r="E881" s="103" t="s">
        <v>4899</v>
      </c>
      <c r="F881" s="103" t="s">
        <v>4900</v>
      </c>
      <c r="G881" s="103" t="s">
        <v>4901</v>
      </c>
      <c r="H881" s="103" t="s">
        <v>4902</v>
      </c>
      <c r="I881" s="103">
        <v>0</v>
      </c>
      <c r="J881" s="103">
        <v>2500</v>
      </c>
      <c r="K881" s="103">
        <v>2500</v>
      </c>
      <c r="L881" s="103">
        <v>2500</v>
      </c>
      <c r="M881" s="103" t="s">
        <v>21</v>
      </c>
      <c r="N881" s="103">
        <v>2500</v>
      </c>
      <c r="O881" s="105"/>
      <c r="P881" s="105">
        <v>44487</v>
      </c>
      <c r="Q881" s="103" t="s">
        <v>4903</v>
      </c>
      <c r="R881" s="103" t="s">
        <v>23</v>
      </c>
      <c r="S881" s="103"/>
      <c r="T881" s="96"/>
      <c r="U881" s="96"/>
      <c r="V881" s="96"/>
      <c r="W881" s="96"/>
      <c r="X881" s="96"/>
      <c r="Y881" s="96"/>
      <c r="Z881" s="96"/>
      <c r="AA881" s="96"/>
    </row>
    <row r="882" spans="1:27" ht="15.75" customHeight="1">
      <c r="A882" s="2">
        <v>317</v>
      </c>
      <c r="B882" s="2" t="s">
        <v>1135</v>
      </c>
      <c r="C882" s="103" t="s">
        <v>1620</v>
      </c>
      <c r="D882" s="103" t="s">
        <v>4904</v>
      </c>
      <c r="E882" s="103" t="s">
        <v>4905</v>
      </c>
      <c r="F882" s="103" t="s">
        <v>4906</v>
      </c>
      <c r="G882" s="103" t="s">
        <v>4907</v>
      </c>
      <c r="H882" s="103" t="s">
        <v>1377</v>
      </c>
      <c r="I882" s="103">
        <v>1.54</v>
      </c>
      <c r="J882" s="103">
        <v>2500</v>
      </c>
      <c r="K882" s="103">
        <v>2500</v>
      </c>
      <c r="L882" s="103">
        <v>2500</v>
      </c>
      <c r="M882" s="103" t="s">
        <v>21</v>
      </c>
      <c r="N882" s="103">
        <v>2500</v>
      </c>
      <c r="O882" s="105"/>
      <c r="P882" s="105">
        <v>44487</v>
      </c>
      <c r="Q882" s="103" t="s">
        <v>4908</v>
      </c>
      <c r="R882" s="103" t="s">
        <v>23</v>
      </c>
      <c r="S882" s="103"/>
      <c r="T882" s="96"/>
      <c r="U882" s="96"/>
      <c r="V882" s="96"/>
      <c r="W882" s="96"/>
      <c r="X882" s="96"/>
      <c r="Y882" s="96"/>
      <c r="Z882" s="96"/>
      <c r="AA882" s="96"/>
    </row>
    <row r="883" spans="1:27" ht="15.75" customHeight="1">
      <c r="A883" s="2">
        <v>224</v>
      </c>
      <c r="B883" s="2" t="s">
        <v>1924</v>
      </c>
      <c r="C883" s="103" t="s">
        <v>679</v>
      </c>
      <c r="D883" s="103" t="s">
        <v>680</v>
      </c>
      <c r="E883" s="103" t="s">
        <v>4909</v>
      </c>
      <c r="F883" s="103" t="s">
        <v>4910</v>
      </c>
      <c r="G883" s="103" t="s">
        <v>4911</v>
      </c>
      <c r="H883" s="103" t="s">
        <v>1377</v>
      </c>
      <c r="I883" s="103">
        <v>0</v>
      </c>
      <c r="J883" s="103">
        <v>2500</v>
      </c>
      <c r="K883" s="103">
        <v>2500</v>
      </c>
      <c r="L883" s="103">
        <v>2500</v>
      </c>
      <c r="M883" s="103" t="s">
        <v>21</v>
      </c>
      <c r="N883" s="103">
        <v>2500</v>
      </c>
      <c r="O883" s="105"/>
      <c r="P883" s="105">
        <v>44488</v>
      </c>
      <c r="Q883" s="103" t="s">
        <v>4912</v>
      </c>
      <c r="R883" s="103" t="s">
        <v>23</v>
      </c>
      <c r="S883" s="103"/>
      <c r="T883" s="96"/>
      <c r="U883" s="96"/>
      <c r="V883" s="96"/>
      <c r="W883" s="96"/>
      <c r="X883" s="96"/>
      <c r="Y883" s="96"/>
      <c r="Z883" s="96"/>
      <c r="AA883" s="96"/>
    </row>
    <row r="884" spans="1:27" ht="15.75" customHeight="1">
      <c r="A884" s="2">
        <v>190</v>
      </c>
      <c r="B884" s="2" t="s">
        <v>1022</v>
      </c>
      <c r="C884" s="103" t="s">
        <v>1372</v>
      </c>
      <c r="D884" s="103" t="s">
        <v>1373</v>
      </c>
      <c r="E884" s="103" t="s">
        <v>4913</v>
      </c>
      <c r="F884" s="103" t="s">
        <v>4914</v>
      </c>
      <c r="G884" s="103" t="s">
        <v>4915</v>
      </c>
      <c r="H884" s="103" t="s">
        <v>1377</v>
      </c>
      <c r="I884" s="103">
        <v>500</v>
      </c>
      <c r="J884" s="103">
        <v>2500</v>
      </c>
      <c r="K884" s="103">
        <v>2500</v>
      </c>
      <c r="L884" s="103">
        <v>2500</v>
      </c>
      <c r="M884" s="103" t="s">
        <v>21</v>
      </c>
      <c r="N884" s="103">
        <v>2500</v>
      </c>
      <c r="O884" s="105"/>
      <c r="P884" s="105">
        <v>44489</v>
      </c>
      <c r="Q884" s="103" t="s">
        <v>4916</v>
      </c>
      <c r="R884" s="103" t="s">
        <v>23</v>
      </c>
      <c r="S884" s="103"/>
      <c r="T884" s="96"/>
      <c r="U884" s="96"/>
      <c r="V884" s="96"/>
      <c r="W884" s="96"/>
      <c r="X884" s="96"/>
      <c r="Y884" s="96"/>
      <c r="Z884" s="96"/>
      <c r="AA884" s="96"/>
    </row>
    <row r="885" spans="1:27" ht="15.75" customHeight="1">
      <c r="A885" s="2">
        <v>13</v>
      </c>
      <c r="B885" s="2" t="s">
        <v>2014</v>
      </c>
      <c r="C885" s="103" t="s">
        <v>4872</v>
      </c>
      <c r="D885" s="103" t="s">
        <v>4873</v>
      </c>
      <c r="E885" s="103" t="s">
        <v>4917</v>
      </c>
      <c r="F885" s="103" t="s">
        <v>4918</v>
      </c>
      <c r="G885" s="103" t="s">
        <v>4919</v>
      </c>
      <c r="H885" s="103" t="s">
        <v>1377</v>
      </c>
      <c r="I885" s="103">
        <v>0</v>
      </c>
      <c r="J885" s="103">
        <v>2500</v>
      </c>
      <c r="K885" s="103">
        <v>2500</v>
      </c>
      <c r="L885" s="103">
        <v>2500</v>
      </c>
      <c r="M885" s="103" t="s">
        <v>21</v>
      </c>
      <c r="N885" s="103">
        <v>2500</v>
      </c>
      <c r="O885" s="105"/>
      <c r="P885" s="105">
        <v>44491</v>
      </c>
      <c r="Q885" s="103" t="s">
        <v>4920</v>
      </c>
      <c r="R885" s="103" t="s">
        <v>23</v>
      </c>
      <c r="S885" s="103"/>
      <c r="T885" s="96"/>
      <c r="U885" s="96"/>
      <c r="V885" s="96"/>
      <c r="W885" s="96"/>
      <c r="X885" s="96"/>
      <c r="Y885" s="96"/>
      <c r="Z885" s="96"/>
      <c r="AA885" s="96"/>
    </row>
    <row r="886" spans="1:27" ht="15.75" customHeight="1">
      <c r="A886" s="2"/>
      <c r="B886" s="2"/>
      <c r="C886" s="103" t="s">
        <v>4921</v>
      </c>
      <c r="D886" s="103"/>
      <c r="E886" s="103"/>
      <c r="F886" s="103"/>
      <c r="G886" s="103"/>
      <c r="H886" s="103" t="s">
        <v>4922</v>
      </c>
      <c r="I886" s="103"/>
      <c r="J886" s="103">
        <v>2500</v>
      </c>
      <c r="K886" s="103">
        <v>2500</v>
      </c>
      <c r="L886" s="103">
        <v>2500</v>
      </c>
      <c r="M886" s="103" t="s">
        <v>21</v>
      </c>
      <c r="N886" s="103">
        <v>2500</v>
      </c>
      <c r="O886" s="105"/>
      <c r="P886" s="105">
        <v>44494</v>
      </c>
      <c r="Q886" s="106" t="s">
        <v>4923</v>
      </c>
      <c r="R886" s="103" t="s">
        <v>23</v>
      </c>
      <c r="S886" s="103"/>
      <c r="T886" s="96"/>
      <c r="U886" s="96"/>
      <c r="V886" s="96"/>
      <c r="W886" s="96"/>
      <c r="X886" s="96"/>
      <c r="Y886" s="96"/>
      <c r="Z886" s="96"/>
      <c r="AA886" s="96"/>
    </row>
    <row r="887" spans="1:27" ht="15.75" customHeight="1">
      <c r="A887" s="2">
        <v>42</v>
      </c>
      <c r="B887" s="2" t="s">
        <v>1801</v>
      </c>
      <c r="C887" s="119" t="s">
        <v>2226</v>
      </c>
      <c r="D887" s="119" t="s">
        <v>240</v>
      </c>
      <c r="E887" s="119" t="s">
        <v>4924</v>
      </c>
      <c r="F887" s="119" t="s">
        <v>4925</v>
      </c>
      <c r="G887" s="119" t="s">
        <v>4926</v>
      </c>
      <c r="H887" s="103" t="s">
        <v>140</v>
      </c>
      <c r="I887" s="104">
        <v>6.45</v>
      </c>
      <c r="J887" s="103">
        <v>300</v>
      </c>
      <c r="K887" s="103">
        <v>300</v>
      </c>
      <c r="L887" s="103">
        <v>300</v>
      </c>
      <c r="M887" s="103" t="s">
        <v>21</v>
      </c>
      <c r="N887" s="103">
        <v>300</v>
      </c>
      <c r="O887" s="105"/>
      <c r="P887" s="105">
        <v>44496</v>
      </c>
      <c r="Q887" s="103" t="s">
        <v>4927</v>
      </c>
      <c r="R887" s="103" t="s">
        <v>99</v>
      </c>
      <c r="S887" s="103"/>
      <c r="T887" s="96"/>
      <c r="U887" s="96"/>
      <c r="V887" s="96"/>
      <c r="W887" s="96"/>
      <c r="X887" s="96"/>
      <c r="Y887" s="96"/>
      <c r="Z887" s="96"/>
      <c r="AA887" s="96"/>
    </row>
    <row r="888" spans="1:27" ht="15.75" customHeight="1">
      <c r="A888" s="2"/>
      <c r="B888" s="2"/>
      <c r="C888" s="120" t="s">
        <v>4928</v>
      </c>
      <c r="D888" s="119"/>
      <c r="E888" s="119"/>
      <c r="F888" s="119"/>
      <c r="G888" s="119"/>
      <c r="H888" s="103" t="s">
        <v>150</v>
      </c>
      <c r="I888" s="104"/>
      <c r="J888" s="103"/>
      <c r="K888" s="103"/>
      <c r="L888" s="103"/>
      <c r="M888" s="103" t="s">
        <v>21</v>
      </c>
      <c r="N888" s="103">
        <v>500</v>
      </c>
      <c r="O888" s="105"/>
      <c r="P888" s="105">
        <v>44496</v>
      </c>
      <c r="Q888" s="106" t="s">
        <v>4929</v>
      </c>
      <c r="R888" s="103" t="s">
        <v>148</v>
      </c>
      <c r="S888" s="103"/>
      <c r="T888" s="96"/>
      <c r="U888" s="96"/>
      <c r="V888" s="96"/>
      <c r="W888" s="96"/>
      <c r="X888" s="96"/>
      <c r="Y888" s="96"/>
      <c r="Z888" s="96"/>
      <c r="AA888" s="96"/>
    </row>
    <row r="889" spans="1:27" ht="15.75" customHeight="1">
      <c r="A889" s="2"/>
      <c r="B889" s="2"/>
      <c r="C889" s="103" t="s">
        <v>4930</v>
      </c>
      <c r="D889" s="103"/>
      <c r="E889" s="103"/>
      <c r="F889" s="103"/>
      <c r="G889" s="103"/>
      <c r="H889" s="103" t="s">
        <v>4922</v>
      </c>
      <c r="I889" s="103"/>
      <c r="J889" s="103"/>
      <c r="K889" s="103"/>
      <c r="L889" s="103"/>
      <c r="M889" s="103" t="s">
        <v>21</v>
      </c>
      <c r="N889" s="103">
        <v>2500</v>
      </c>
      <c r="O889" s="105"/>
      <c r="P889" s="105">
        <v>44496</v>
      </c>
      <c r="Q889" s="106" t="s">
        <v>4931</v>
      </c>
      <c r="R889" s="103" t="s">
        <v>23</v>
      </c>
      <c r="S889" s="103"/>
      <c r="T889" s="96"/>
      <c r="U889" s="96"/>
      <c r="V889" s="96"/>
      <c r="W889" s="96"/>
      <c r="X889" s="96"/>
      <c r="Y889" s="96"/>
      <c r="Z889" s="96"/>
      <c r="AA889" s="96"/>
    </row>
    <row r="890" spans="1:27" ht="15.75" customHeight="1">
      <c r="A890" s="2">
        <v>782</v>
      </c>
      <c r="B890" s="2" t="s">
        <v>1029</v>
      </c>
      <c r="C890" s="103" t="s">
        <v>4883</v>
      </c>
      <c r="D890" s="103" t="s">
        <v>4884</v>
      </c>
      <c r="E890" s="103" t="s">
        <v>4932</v>
      </c>
      <c r="F890" s="103" t="s">
        <v>4933</v>
      </c>
      <c r="G890" s="103" t="s">
        <v>4934</v>
      </c>
      <c r="H890" s="103" t="s">
        <v>4935</v>
      </c>
      <c r="I890" s="103">
        <v>0</v>
      </c>
      <c r="J890" s="103">
        <v>2550</v>
      </c>
      <c r="K890" s="103">
        <v>2550</v>
      </c>
      <c r="L890" s="103">
        <v>2550</v>
      </c>
      <c r="M890" s="103" t="s">
        <v>21</v>
      </c>
      <c r="N890" s="103">
        <v>2550</v>
      </c>
      <c r="O890" s="105"/>
      <c r="P890" s="105">
        <v>44473</v>
      </c>
      <c r="Q890" s="103" t="s">
        <v>4936</v>
      </c>
      <c r="R890" s="103" t="s">
        <v>23</v>
      </c>
      <c r="S890" s="103"/>
      <c r="T890" s="96"/>
      <c r="U890" s="96"/>
      <c r="V890" s="96"/>
      <c r="W890" s="96"/>
      <c r="X890" s="96"/>
      <c r="Y890" s="96"/>
      <c r="Z890" s="96"/>
      <c r="AA890" s="96"/>
    </row>
    <row r="891" spans="1:27" ht="15.75" customHeight="1">
      <c r="A891" s="2">
        <v>41</v>
      </c>
      <c r="B891" s="2" t="s">
        <v>163</v>
      </c>
      <c r="C891" s="103" t="s">
        <v>4937</v>
      </c>
      <c r="D891" s="103" t="s">
        <v>4938</v>
      </c>
      <c r="E891" s="103" t="s">
        <v>4939</v>
      </c>
      <c r="F891" s="103" t="s">
        <v>4940</v>
      </c>
      <c r="G891" s="103" t="s">
        <v>4941</v>
      </c>
      <c r="H891" s="103" t="s">
        <v>4942</v>
      </c>
      <c r="I891" s="103">
        <v>3</v>
      </c>
      <c r="J891" s="103">
        <v>2700</v>
      </c>
      <c r="K891" s="103" t="s">
        <v>3017</v>
      </c>
      <c r="L891" s="103">
        <v>2703</v>
      </c>
      <c r="M891" s="103" t="s">
        <v>21</v>
      </c>
      <c r="N891" s="103">
        <v>2700</v>
      </c>
      <c r="O891" s="105"/>
      <c r="P891" s="105">
        <v>44496</v>
      </c>
      <c r="Q891" s="103" t="s">
        <v>4943</v>
      </c>
      <c r="R891" s="103" t="s">
        <v>23</v>
      </c>
      <c r="S891" s="103"/>
      <c r="T891" s="96"/>
      <c r="U891" s="96"/>
      <c r="V891" s="96"/>
      <c r="W891" s="96"/>
      <c r="X891" s="96"/>
      <c r="Y891" s="96"/>
      <c r="Z891" s="96"/>
      <c r="AA891" s="96"/>
    </row>
    <row r="892" spans="1:27" ht="15.75" customHeight="1">
      <c r="A892" s="2"/>
      <c r="B892" s="2"/>
      <c r="C892" s="117" t="s">
        <v>4944</v>
      </c>
      <c r="D892" s="110"/>
      <c r="E892" s="110"/>
      <c r="F892" s="110"/>
      <c r="G892" s="110"/>
      <c r="H892" s="110" t="s">
        <v>4945</v>
      </c>
      <c r="I892" s="110"/>
      <c r="J892" s="110"/>
      <c r="K892" s="110"/>
      <c r="L892" s="110"/>
      <c r="M892" s="110" t="s">
        <v>21</v>
      </c>
      <c r="N892" s="110">
        <v>2700</v>
      </c>
      <c r="O892" s="118"/>
      <c r="P892" s="118">
        <v>44498</v>
      </c>
      <c r="Q892" s="117" t="s">
        <v>4946</v>
      </c>
      <c r="R892" s="110" t="s">
        <v>23</v>
      </c>
      <c r="S892" s="110"/>
      <c r="T892" s="96"/>
      <c r="U892" s="96"/>
      <c r="V892" s="96"/>
      <c r="W892" s="96"/>
      <c r="X892" s="96"/>
      <c r="Y892" s="96"/>
      <c r="Z892" s="96"/>
      <c r="AA892" s="96"/>
    </row>
    <row r="893" spans="1:27" ht="15.75" customHeight="1">
      <c r="A893" s="2">
        <v>406</v>
      </c>
      <c r="B893" s="2" t="s">
        <v>483</v>
      </c>
      <c r="C893" s="103" t="s">
        <v>4947</v>
      </c>
      <c r="D893" s="103" t="s">
        <v>4948</v>
      </c>
      <c r="E893" s="103" t="s">
        <v>4949</v>
      </c>
      <c r="F893" s="103" t="s">
        <v>4950</v>
      </c>
      <c r="G893" s="103" t="s">
        <v>4951</v>
      </c>
      <c r="H893" s="103" t="s">
        <v>4952</v>
      </c>
      <c r="I893" s="103">
        <v>0</v>
      </c>
      <c r="J893" s="103">
        <v>2794</v>
      </c>
      <c r="K893" s="103">
        <v>2794</v>
      </c>
      <c r="L893" s="103">
        <v>2794</v>
      </c>
      <c r="M893" s="103" t="s">
        <v>21</v>
      </c>
      <c r="N893" s="103">
        <v>2794</v>
      </c>
      <c r="O893" s="105"/>
      <c r="P893" s="105">
        <v>44483</v>
      </c>
      <c r="Q893" s="103" t="s">
        <v>4953</v>
      </c>
      <c r="R893" s="103" t="s">
        <v>23</v>
      </c>
      <c r="S893" s="103"/>
      <c r="T893" s="96"/>
      <c r="U893" s="96"/>
      <c r="V893" s="96"/>
      <c r="W893" s="96"/>
      <c r="X893" s="96"/>
      <c r="Y893" s="96"/>
      <c r="Z893" s="96"/>
      <c r="AA893" s="96"/>
    </row>
    <row r="894" spans="1:27" ht="15.75" customHeight="1">
      <c r="A894" s="2">
        <v>191</v>
      </c>
      <c r="B894" s="2" t="s">
        <v>697</v>
      </c>
      <c r="C894" s="103" t="s">
        <v>2494</v>
      </c>
      <c r="D894" s="103" t="s">
        <v>2495</v>
      </c>
      <c r="E894" s="103" t="s">
        <v>4954</v>
      </c>
      <c r="F894" s="103" t="s">
        <v>4955</v>
      </c>
      <c r="G894" s="103" t="s">
        <v>4956</v>
      </c>
      <c r="H894" s="103" t="s">
        <v>4957</v>
      </c>
      <c r="I894" s="103">
        <v>0</v>
      </c>
      <c r="J894" s="103">
        <v>2799</v>
      </c>
      <c r="K894" s="103">
        <v>2799</v>
      </c>
      <c r="L894" s="103">
        <v>2799</v>
      </c>
      <c r="M894" s="103" t="s">
        <v>21</v>
      </c>
      <c r="N894" s="103">
        <v>2799</v>
      </c>
      <c r="O894" s="105"/>
      <c r="P894" s="105">
        <v>44489</v>
      </c>
      <c r="Q894" s="103" t="s">
        <v>4958</v>
      </c>
      <c r="R894" s="103" t="s">
        <v>23</v>
      </c>
      <c r="S894" s="103"/>
      <c r="T894" s="96"/>
      <c r="U894" s="96"/>
      <c r="V894" s="96"/>
      <c r="W894" s="96"/>
      <c r="X894" s="96"/>
      <c r="Y894" s="96"/>
      <c r="Z894" s="96"/>
      <c r="AA894" s="96"/>
    </row>
    <row r="895" spans="1:27" ht="15.75" customHeight="1">
      <c r="A895" s="2">
        <v>14</v>
      </c>
      <c r="B895" s="2" t="s">
        <v>4959</v>
      </c>
      <c r="C895" s="103" t="s">
        <v>1095</v>
      </c>
      <c r="D895" s="103" t="s">
        <v>1096</v>
      </c>
      <c r="E895" s="103" t="s">
        <v>4960</v>
      </c>
      <c r="F895" s="103" t="s">
        <v>4961</v>
      </c>
      <c r="G895" s="103" t="s">
        <v>4962</v>
      </c>
      <c r="H895" s="103" t="s">
        <v>4963</v>
      </c>
      <c r="I895" s="103">
        <v>0</v>
      </c>
      <c r="J895" s="103">
        <v>2900</v>
      </c>
      <c r="K895" s="103">
        <v>2900</v>
      </c>
      <c r="L895" s="103">
        <v>2900</v>
      </c>
      <c r="M895" s="103" t="s">
        <v>21</v>
      </c>
      <c r="N895" s="103">
        <v>2900</v>
      </c>
      <c r="O895" s="105"/>
      <c r="P895" s="105">
        <v>44491</v>
      </c>
      <c r="Q895" s="103" t="s">
        <v>4964</v>
      </c>
      <c r="R895" s="103" t="s">
        <v>23</v>
      </c>
      <c r="S895" s="103"/>
      <c r="T895" s="96"/>
      <c r="U895" s="96"/>
      <c r="V895" s="96"/>
      <c r="W895" s="96"/>
      <c r="X895" s="96"/>
      <c r="Y895" s="96"/>
      <c r="Z895" s="96"/>
      <c r="AA895" s="96"/>
    </row>
    <row r="896" spans="1:27" ht="15.75" customHeight="1">
      <c r="A896" s="2">
        <v>785</v>
      </c>
      <c r="B896" s="2" t="s">
        <v>563</v>
      </c>
      <c r="C896" s="103" t="s">
        <v>4965</v>
      </c>
      <c r="D896" s="103" t="s">
        <v>4966</v>
      </c>
      <c r="E896" s="103" t="s">
        <v>4967</v>
      </c>
      <c r="F896" s="103" t="s">
        <v>4968</v>
      </c>
      <c r="G896" s="103" t="s">
        <v>4969</v>
      </c>
      <c r="H896" s="103" t="s">
        <v>4970</v>
      </c>
      <c r="I896" s="103">
        <v>0</v>
      </c>
      <c r="J896" s="103">
        <v>2950</v>
      </c>
      <c r="K896" s="103">
        <v>2950</v>
      </c>
      <c r="L896" s="103">
        <v>2950</v>
      </c>
      <c r="M896" s="103" t="s">
        <v>21</v>
      </c>
      <c r="N896" s="103">
        <v>2950</v>
      </c>
      <c r="O896" s="105"/>
      <c r="P896" s="105">
        <v>44473</v>
      </c>
      <c r="Q896" s="103" t="s">
        <v>4971</v>
      </c>
      <c r="R896" s="103" t="s">
        <v>23</v>
      </c>
      <c r="S896" s="103"/>
      <c r="T896" s="96"/>
      <c r="U896" s="96"/>
      <c r="V896" s="96"/>
      <c r="W896" s="96"/>
      <c r="X896" s="96"/>
      <c r="Y896" s="96"/>
      <c r="Z896" s="96"/>
      <c r="AA896" s="96"/>
    </row>
    <row r="897" spans="1:27" ht="15.75" customHeight="1">
      <c r="A897" s="2">
        <v>15</v>
      </c>
      <c r="B897" s="2" t="s">
        <v>3485</v>
      </c>
      <c r="C897" s="103" t="s">
        <v>3539</v>
      </c>
      <c r="D897" s="103" t="s">
        <v>4972</v>
      </c>
      <c r="E897" s="103" t="s">
        <v>4973</v>
      </c>
      <c r="F897" s="103" t="s">
        <v>4974</v>
      </c>
      <c r="G897" s="103" t="s">
        <v>4975</v>
      </c>
      <c r="H897" s="103" t="s">
        <v>4976</v>
      </c>
      <c r="I897" s="103">
        <v>900</v>
      </c>
      <c r="J897" s="103">
        <v>2950</v>
      </c>
      <c r="K897" s="103">
        <v>2950</v>
      </c>
      <c r="L897" s="103">
        <v>2950</v>
      </c>
      <c r="M897" s="103" t="s">
        <v>21</v>
      </c>
      <c r="N897" s="103">
        <v>2950</v>
      </c>
      <c r="O897" s="105"/>
      <c r="P897" s="105">
        <v>44491</v>
      </c>
      <c r="Q897" s="103" t="s">
        <v>4977</v>
      </c>
      <c r="R897" s="103" t="s">
        <v>23</v>
      </c>
      <c r="S897" s="103"/>
      <c r="T897" s="96"/>
      <c r="U897" s="96"/>
      <c r="V897" s="96"/>
      <c r="W897" s="96"/>
      <c r="X897" s="96"/>
      <c r="Y897" s="96"/>
      <c r="Z897" s="96"/>
      <c r="AA897" s="96"/>
    </row>
    <row r="898" spans="1:27" ht="15.75" customHeight="1">
      <c r="A898" s="2"/>
      <c r="B898" s="2"/>
      <c r="C898" s="106" t="s">
        <v>4978</v>
      </c>
      <c r="D898" s="103"/>
      <c r="E898" s="103"/>
      <c r="F898" s="103"/>
      <c r="G898" s="103"/>
      <c r="H898" s="103" t="s">
        <v>4979</v>
      </c>
      <c r="I898" s="104"/>
      <c r="J898" s="103"/>
      <c r="K898" s="103"/>
      <c r="L898" s="103"/>
      <c r="M898" s="103" t="s">
        <v>21</v>
      </c>
      <c r="N898" s="103">
        <v>100</v>
      </c>
      <c r="O898" s="105"/>
      <c r="P898" s="105">
        <v>44497</v>
      </c>
      <c r="Q898" s="106" t="s">
        <v>4980</v>
      </c>
      <c r="R898" s="103" t="s">
        <v>148</v>
      </c>
      <c r="S898" s="103"/>
      <c r="T898" s="96"/>
      <c r="U898" s="96"/>
      <c r="V898" s="96"/>
      <c r="W898" s="96"/>
      <c r="X898" s="96"/>
      <c r="Y898" s="96"/>
      <c r="Z898" s="96"/>
      <c r="AA898" s="96"/>
    </row>
    <row r="899" spans="1:27" ht="15.75" customHeight="1">
      <c r="A899" s="2">
        <v>225</v>
      </c>
      <c r="B899" s="2" t="s">
        <v>4981</v>
      </c>
      <c r="C899" s="103" t="s">
        <v>4883</v>
      </c>
      <c r="D899" s="103" t="s">
        <v>4884</v>
      </c>
      <c r="E899" s="103" t="s">
        <v>4982</v>
      </c>
      <c r="F899" s="103" t="s">
        <v>4983</v>
      </c>
      <c r="G899" s="103" t="s">
        <v>4984</v>
      </c>
      <c r="H899" s="103" t="s">
        <v>4985</v>
      </c>
      <c r="I899" s="103">
        <v>34.4</v>
      </c>
      <c r="J899" s="103">
        <v>2965.6</v>
      </c>
      <c r="K899" s="103">
        <v>2965.6</v>
      </c>
      <c r="L899" s="103">
        <v>2965.6</v>
      </c>
      <c r="M899" s="103" t="s">
        <v>21</v>
      </c>
      <c r="N899" s="103">
        <v>2965.6</v>
      </c>
      <c r="O899" s="105"/>
      <c r="P899" s="105">
        <v>44488</v>
      </c>
      <c r="Q899" s="103" t="s">
        <v>4986</v>
      </c>
      <c r="R899" s="103" t="s">
        <v>23</v>
      </c>
      <c r="S899" s="103"/>
      <c r="T899" s="96"/>
      <c r="U899" s="96"/>
      <c r="V899" s="96"/>
      <c r="W899" s="96"/>
      <c r="X899" s="96"/>
      <c r="Y899" s="96"/>
      <c r="Z899" s="96"/>
      <c r="AA899" s="96"/>
    </row>
    <row r="900" spans="1:27" ht="15.75" customHeight="1">
      <c r="A900" s="2"/>
      <c r="B900" s="2"/>
      <c r="C900" s="106" t="s">
        <v>152</v>
      </c>
      <c r="D900" s="103"/>
      <c r="E900" s="103"/>
      <c r="F900" s="103"/>
      <c r="G900" s="103"/>
      <c r="H900" s="103" t="s">
        <v>4979</v>
      </c>
      <c r="I900" s="104"/>
      <c r="J900" s="103"/>
      <c r="K900" s="103"/>
      <c r="L900" s="103"/>
      <c r="M900" s="103" t="s">
        <v>21</v>
      </c>
      <c r="N900" s="103">
        <v>100</v>
      </c>
      <c r="O900" s="105"/>
      <c r="P900" s="105">
        <v>44497</v>
      </c>
      <c r="Q900" s="106" t="s">
        <v>4987</v>
      </c>
      <c r="R900" s="103" t="s">
        <v>148</v>
      </c>
      <c r="S900" s="103"/>
      <c r="T900" s="96"/>
      <c r="U900" s="96"/>
      <c r="V900" s="96"/>
      <c r="W900" s="96"/>
      <c r="X900" s="96"/>
      <c r="Y900" s="96"/>
      <c r="Z900" s="96"/>
      <c r="AA900" s="96"/>
    </row>
    <row r="901" spans="1:27" ht="15.75" customHeight="1">
      <c r="A901" s="2">
        <v>608</v>
      </c>
      <c r="B901" s="2" t="s">
        <v>171</v>
      </c>
      <c r="C901" s="103" t="s">
        <v>1372</v>
      </c>
      <c r="D901" s="103" t="s">
        <v>1373</v>
      </c>
      <c r="E901" s="103" t="s">
        <v>4988</v>
      </c>
      <c r="F901" s="103" t="s">
        <v>4989</v>
      </c>
      <c r="G901" s="103" t="s">
        <v>4990</v>
      </c>
      <c r="H901" s="103" t="s">
        <v>4991</v>
      </c>
      <c r="I901" s="103">
        <v>0</v>
      </c>
      <c r="J901" s="103">
        <v>2999</v>
      </c>
      <c r="K901" s="103">
        <v>2999</v>
      </c>
      <c r="L901" s="103">
        <v>2999</v>
      </c>
      <c r="M901" s="103" t="s">
        <v>21</v>
      </c>
      <c r="N901" s="103">
        <v>2999</v>
      </c>
      <c r="O901" s="105"/>
      <c r="P901" s="105">
        <v>44477</v>
      </c>
      <c r="Q901" s="103" t="s">
        <v>4992</v>
      </c>
      <c r="R901" s="103" t="s">
        <v>23</v>
      </c>
      <c r="S901" s="103"/>
      <c r="T901" s="96"/>
      <c r="U901" s="96"/>
      <c r="V901" s="96"/>
      <c r="W901" s="96"/>
      <c r="X901" s="96"/>
      <c r="Y901" s="96"/>
      <c r="Z901" s="96"/>
      <c r="AA901" s="96"/>
    </row>
    <row r="902" spans="1:27" ht="15.75" customHeight="1">
      <c r="A902" s="2">
        <v>551</v>
      </c>
      <c r="B902" s="2" t="s">
        <v>4993</v>
      </c>
      <c r="C902" s="103" t="s">
        <v>564</v>
      </c>
      <c r="D902" s="103" t="s">
        <v>2323</v>
      </c>
      <c r="E902" s="103" t="s">
        <v>4994</v>
      </c>
      <c r="F902" s="103" t="s">
        <v>4995</v>
      </c>
      <c r="G902" s="103" t="s">
        <v>4996</v>
      </c>
      <c r="H902" s="103" t="s">
        <v>4991</v>
      </c>
      <c r="I902" s="103">
        <v>2.8399999999998999</v>
      </c>
      <c r="J902" s="103">
        <v>2999</v>
      </c>
      <c r="K902" s="103">
        <v>2999</v>
      </c>
      <c r="L902" s="103">
        <v>2999</v>
      </c>
      <c r="M902" s="103" t="s">
        <v>21</v>
      </c>
      <c r="N902" s="103">
        <v>2999</v>
      </c>
      <c r="O902" s="105"/>
      <c r="P902" s="105">
        <v>44481</v>
      </c>
      <c r="Q902" s="103" t="s">
        <v>4997</v>
      </c>
      <c r="R902" s="103" t="s">
        <v>23</v>
      </c>
      <c r="S902" s="103"/>
      <c r="T902" s="96"/>
      <c r="U902" s="96"/>
      <c r="V902" s="96"/>
      <c r="W902" s="96"/>
      <c r="X902" s="96"/>
      <c r="Y902" s="96"/>
      <c r="Z902" s="96"/>
      <c r="AA902" s="96"/>
    </row>
    <row r="903" spans="1:27" ht="15.75" customHeight="1">
      <c r="A903" s="2">
        <v>428</v>
      </c>
      <c r="B903" s="2" t="s">
        <v>1364</v>
      </c>
      <c r="C903" s="103" t="s">
        <v>1372</v>
      </c>
      <c r="D903" s="103" t="s">
        <v>1373</v>
      </c>
      <c r="E903" s="103" t="s">
        <v>4998</v>
      </c>
      <c r="F903" s="103" t="s">
        <v>4999</v>
      </c>
      <c r="G903" s="103" t="s">
        <v>5000</v>
      </c>
      <c r="H903" s="103" t="s">
        <v>4991</v>
      </c>
      <c r="I903" s="103">
        <v>0</v>
      </c>
      <c r="J903" s="103">
        <v>2999</v>
      </c>
      <c r="K903" s="103">
        <v>2999</v>
      </c>
      <c r="L903" s="103">
        <v>2999</v>
      </c>
      <c r="M903" s="103" t="s">
        <v>21</v>
      </c>
      <c r="N903" s="103">
        <v>2999</v>
      </c>
      <c r="O903" s="105"/>
      <c r="P903" s="105">
        <v>44482</v>
      </c>
      <c r="Q903" s="103" t="s">
        <v>762</v>
      </c>
      <c r="R903" s="103" t="s">
        <v>23</v>
      </c>
      <c r="S903" s="103"/>
      <c r="T903" s="96"/>
      <c r="U903" s="96"/>
      <c r="V903" s="96"/>
      <c r="W903" s="96"/>
      <c r="X903" s="96"/>
      <c r="Y903" s="96"/>
      <c r="Z903" s="96"/>
      <c r="AA903" s="96"/>
    </row>
    <row r="904" spans="1:27" ht="15.75" customHeight="1">
      <c r="A904" s="2">
        <v>226</v>
      </c>
      <c r="B904" s="2" t="s">
        <v>4981</v>
      </c>
      <c r="C904" s="103" t="s">
        <v>1372</v>
      </c>
      <c r="D904" s="103" t="s">
        <v>1373</v>
      </c>
      <c r="E904" s="103" t="s">
        <v>5001</v>
      </c>
      <c r="F904" s="103" t="s">
        <v>5002</v>
      </c>
      <c r="G904" s="103" t="s">
        <v>5003</v>
      </c>
      <c r="H904" s="103" t="s">
        <v>4991</v>
      </c>
      <c r="I904" s="103">
        <v>0</v>
      </c>
      <c r="J904" s="103">
        <v>2999</v>
      </c>
      <c r="K904" s="103">
        <v>2999</v>
      </c>
      <c r="L904" s="103">
        <v>2999</v>
      </c>
      <c r="M904" s="103" t="s">
        <v>21</v>
      </c>
      <c r="N904" s="103">
        <v>2999</v>
      </c>
      <c r="O904" s="105"/>
      <c r="P904" s="105">
        <v>44488</v>
      </c>
      <c r="Q904" s="103" t="s">
        <v>5004</v>
      </c>
      <c r="R904" s="103" t="s">
        <v>23</v>
      </c>
      <c r="S904" s="103"/>
      <c r="T904" s="96"/>
      <c r="U904" s="96"/>
      <c r="V904" s="96"/>
      <c r="W904" s="96"/>
      <c r="X904" s="96"/>
      <c r="Y904" s="96"/>
      <c r="Z904" s="96"/>
      <c r="AA904" s="96"/>
    </row>
    <row r="905" spans="1:27" ht="15.75" customHeight="1">
      <c r="A905" s="2">
        <v>829</v>
      </c>
      <c r="B905" s="2" t="s">
        <v>163</v>
      </c>
      <c r="C905" s="98" t="s">
        <v>92</v>
      </c>
      <c r="D905" s="98" t="s">
        <v>93</v>
      </c>
      <c r="E905" s="98" t="s">
        <v>5005</v>
      </c>
      <c r="F905" s="98" t="s">
        <v>5006</v>
      </c>
      <c r="G905" s="98" t="s">
        <v>5007</v>
      </c>
      <c r="H905" s="98" t="s">
        <v>97</v>
      </c>
      <c r="I905" s="98">
        <v>0</v>
      </c>
      <c r="J905" s="98">
        <v>3000</v>
      </c>
      <c r="K905" s="98">
        <v>3000</v>
      </c>
      <c r="L905" s="98">
        <v>3000</v>
      </c>
      <c r="M905" s="98" t="s">
        <v>21</v>
      </c>
      <c r="N905" s="98">
        <v>3000</v>
      </c>
      <c r="O905" s="100"/>
      <c r="P905" s="100">
        <v>44470</v>
      </c>
      <c r="Q905" s="98" t="s">
        <v>5008</v>
      </c>
      <c r="R905" s="98" t="s">
        <v>23</v>
      </c>
      <c r="S905" s="101" t="s">
        <v>5009</v>
      </c>
      <c r="T905" s="96"/>
      <c r="U905" s="96"/>
      <c r="V905" s="96"/>
      <c r="W905" s="96"/>
      <c r="X905" s="96"/>
      <c r="Y905" s="96"/>
      <c r="Z905" s="96"/>
      <c r="AA905" s="96"/>
    </row>
    <row r="906" spans="1:27" ht="15.75" customHeight="1">
      <c r="A906" s="2">
        <v>790</v>
      </c>
      <c r="B906" s="2" t="s">
        <v>721</v>
      </c>
      <c r="C906" s="103" t="s">
        <v>1372</v>
      </c>
      <c r="D906" s="103" t="s">
        <v>5010</v>
      </c>
      <c r="E906" s="103" t="s">
        <v>5011</v>
      </c>
      <c r="F906" s="103" t="s">
        <v>5012</v>
      </c>
      <c r="G906" s="103" t="s">
        <v>5013</v>
      </c>
      <c r="H906" s="103" t="s">
        <v>97</v>
      </c>
      <c r="I906" s="103">
        <v>0</v>
      </c>
      <c r="J906" s="103">
        <v>3000</v>
      </c>
      <c r="K906" s="103">
        <v>3000</v>
      </c>
      <c r="L906" s="103">
        <v>3000</v>
      </c>
      <c r="M906" s="103" t="s">
        <v>21</v>
      </c>
      <c r="N906" s="103">
        <v>3000</v>
      </c>
      <c r="O906" s="105"/>
      <c r="P906" s="105">
        <v>44473</v>
      </c>
      <c r="Q906" s="103" t="s">
        <v>5014</v>
      </c>
      <c r="R906" s="103" t="s">
        <v>23</v>
      </c>
      <c r="S906" s="103"/>
      <c r="T906" s="96"/>
      <c r="U906" s="96"/>
      <c r="V906" s="96"/>
      <c r="W906" s="96"/>
      <c r="X906" s="96"/>
      <c r="Y906" s="96"/>
      <c r="Z906" s="96"/>
      <c r="AA906" s="96"/>
    </row>
    <row r="907" spans="1:27" ht="15.75" customHeight="1">
      <c r="A907" s="2">
        <v>791</v>
      </c>
      <c r="B907" s="2" t="s">
        <v>5015</v>
      </c>
      <c r="C907" s="103" t="s">
        <v>5016</v>
      </c>
      <c r="D907" s="103" t="s">
        <v>5017</v>
      </c>
      <c r="E907" s="103" t="s">
        <v>5018</v>
      </c>
      <c r="F907" s="103" t="s">
        <v>5019</v>
      </c>
      <c r="G907" s="103" t="s">
        <v>5020</v>
      </c>
      <c r="H907" s="103" t="s">
        <v>97</v>
      </c>
      <c r="I907" s="103">
        <v>0</v>
      </c>
      <c r="J907" s="103">
        <v>3000</v>
      </c>
      <c r="K907" s="103">
        <v>3000</v>
      </c>
      <c r="L907" s="103">
        <v>3000</v>
      </c>
      <c r="M907" s="103" t="s">
        <v>21</v>
      </c>
      <c r="N907" s="103">
        <v>3000</v>
      </c>
      <c r="O907" s="105"/>
      <c r="P907" s="105">
        <v>44473</v>
      </c>
      <c r="Q907" s="103" t="s">
        <v>5021</v>
      </c>
      <c r="R907" s="103" t="s">
        <v>23</v>
      </c>
      <c r="S907" s="103"/>
      <c r="T907" s="96"/>
      <c r="U907" s="96"/>
      <c r="V907" s="96"/>
      <c r="W907" s="96"/>
      <c r="X907" s="96"/>
      <c r="Y907" s="96"/>
      <c r="Z907" s="96"/>
      <c r="AA907" s="96"/>
    </row>
    <row r="908" spans="1:27" ht="15.75" customHeight="1">
      <c r="A908" s="2">
        <v>792</v>
      </c>
      <c r="B908" s="2" t="s">
        <v>5022</v>
      </c>
      <c r="C908" s="103" t="s">
        <v>5023</v>
      </c>
      <c r="D908" s="103" t="s">
        <v>5024</v>
      </c>
      <c r="E908" s="103" t="s">
        <v>5025</v>
      </c>
      <c r="F908" s="103" t="s">
        <v>5026</v>
      </c>
      <c r="G908" s="103" t="s">
        <v>5027</v>
      </c>
      <c r="H908" s="103" t="s">
        <v>97</v>
      </c>
      <c r="I908" s="103">
        <v>0</v>
      </c>
      <c r="J908" s="103">
        <v>3000</v>
      </c>
      <c r="K908" s="103">
        <v>3000</v>
      </c>
      <c r="L908" s="103">
        <v>3000</v>
      </c>
      <c r="M908" s="103" t="s">
        <v>21</v>
      </c>
      <c r="N908" s="103">
        <v>3000</v>
      </c>
      <c r="O908" s="105"/>
      <c r="P908" s="105">
        <v>44473</v>
      </c>
      <c r="Q908" s="103" t="s">
        <v>5028</v>
      </c>
      <c r="R908" s="103" t="s">
        <v>23</v>
      </c>
      <c r="S908" s="103"/>
      <c r="T908" s="96"/>
      <c r="U908" s="96"/>
      <c r="V908" s="96"/>
      <c r="W908" s="96"/>
      <c r="X908" s="96"/>
      <c r="Y908" s="96"/>
      <c r="Z908" s="96"/>
      <c r="AA908" s="96"/>
    </row>
    <row r="909" spans="1:27" ht="15.75" customHeight="1">
      <c r="A909" s="2">
        <v>793</v>
      </c>
      <c r="B909" s="2" t="s">
        <v>5029</v>
      </c>
      <c r="C909" s="103" t="s">
        <v>3717</v>
      </c>
      <c r="D909" s="103" t="s">
        <v>5030</v>
      </c>
      <c r="E909" s="103" t="s">
        <v>5031</v>
      </c>
      <c r="F909" s="103" t="s">
        <v>5032</v>
      </c>
      <c r="G909" s="103" t="s">
        <v>5033</v>
      </c>
      <c r="H909" s="103" t="s">
        <v>5034</v>
      </c>
      <c r="I909" s="103">
        <v>0</v>
      </c>
      <c r="J909" s="103">
        <v>3000</v>
      </c>
      <c r="K909" s="103">
        <v>3000</v>
      </c>
      <c r="L909" s="103">
        <v>3000</v>
      </c>
      <c r="M909" s="103" t="s">
        <v>21</v>
      </c>
      <c r="N909" s="103">
        <v>3000</v>
      </c>
      <c r="O909" s="105"/>
      <c r="P909" s="105">
        <v>44473</v>
      </c>
      <c r="Q909" s="103" t="s">
        <v>5035</v>
      </c>
      <c r="R909" s="103" t="s">
        <v>23</v>
      </c>
      <c r="S909" s="103"/>
      <c r="T909" s="96"/>
      <c r="U909" s="96"/>
      <c r="V909" s="96"/>
      <c r="W909" s="96"/>
      <c r="X909" s="96"/>
      <c r="Y909" s="96"/>
      <c r="Z909" s="96"/>
      <c r="AA909" s="96"/>
    </row>
    <row r="910" spans="1:27" ht="15.75" customHeight="1">
      <c r="A910" s="2">
        <v>794</v>
      </c>
      <c r="B910" s="2" t="s">
        <v>317</v>
      </c>
      <c r="C910" s="103" t="s">
        <v>3687</v>
      </c>
      <c r="D910" s="103" t="s">
        <v>3688</v>
      </c>
      <c r="E910" s="103" t="s">
        <v>5036</v>
      </c>
      <c r="F910" s="103" t="s">
        <v>5037</v>
      </c>
      <c r="G910" s="103" t="s">
        <v>5038</v>
      </c>
      <c r="H910" s="103" t="s">
        <v>97</v>
      </c>
      <c r="I910" s="103">
        <v>2</v>
      </c>
      <c r="J910" s="103">
        <v>3000</v>
      </c>
      <c r="K910" s="103">
        <v>3000</v>
      </c>
      <c r="L910" s="103">
        <v>3000</v>
      </c>
      <c r="M910" s="103" t="s">
        <v>21</v>
      </c>
      <c r="N910" s="103">
        <v>3000</v>
      </c>
      <c r="O910" s="105"/>
      <c r="P910" s="105">
        <v>44473</v>
      </c>
      <c r="Q910" s="103" t="s">
        <v>5039</v>
      </c>
      <c r="R910" s="103" t="s">
        <v>23</v>
      </c>
      <c r="S910" s="103"/>
      <c r="T910" s="96"/>
      <c r="U910" s="96"/>
      <c r="V910" s="96"/>
      <c r="W910" s="96"/>
      <c r="X910" s="96"/>
      <c r="Y910" s="96"/>
      <c r="Z910" s="96"/>
      <c r="AA910" s="96"/>
    </row>
    <row r="911" spans="1:27" ht="15.75" customHeight="1">
      <c r="A911" s="2">
        <v>795</v>
      </c>
      <c r="B911" s="2" t="s">
        <v>939</v>
      </c>
      <c r="C911" s="103" t="s">
        <v>2558</v>
      </c>
      <c r="D911" s="103" t="s">
        <v>2559</v>
      </c>
      <c r="E911" s="103" t="s">
        <v>5040</v>
      </c>
      <c r="F911" s="103" t="s">
        <v>5041</v>
      </c>
      <c r="G911" s="103" t="s">
        <v>5042</v>
      </c>
      <c r="H911" s="103" t="s">
        <v>97</v>
      </c>
      <c r="I911" s="103">
        <v>0</v>
      </c>
      <c r="J911" s="103">
        <v>3000</v>
      </c>
      <c r="K911" s="103">
        <v>3000</v>
      </c>
      <c r="L911" s="103">
        <v>3000</v>
      </c>
      <c r="M911" s="103" t="s">
        <v>21</v>
      </c>
      <c r="N911" s="103">
        <v>3000</v>
      </c>
      <c r="O911" s="105"/>
      <c r="P911" s="105">
        <v>44473</v>
      </c>
      <c r="Q911" s="103" t="s">
        <v>5043</v>
      </c>
      <c r="R911" s="103" t="s">
        <v>23</v>
      </c>
      <c r="S911" s="103"/>
      <c r="T911" s="96"/>
      <c r="U911" s="96"/>
      <c r="V911" s="96"/>
      <c r="W911" s="96"/>
      <c r="X911" s="96"/>
      <c r="Y911" s="96"/>
      <c r="Z911" s="96"/>
      <c r="AA911" s="96"/>
    </row>
    <row r="912" spans="1:27" ht="15.75" customHeight="1">
      <c r="A912" s="2">
        <v>609</v>
      </c>
      <c r="B912" s="2" t="s">
        <v>781</v>
      </c>
      <c r="C912" s="103" t="s">
        <v>1372</v>
      </c>
      <c r="D912" s="103" t="s">
        <v>1373</v>
      </c>
      <c r="E912" s="103" t="s">
        <v>5044</v>
      </c>
      <c r="F912" s="103" t="s">
        <v>5045</v>
      </c>
      <c r="G912" s="103" t="s">
        <v>5046</v>
      </c>
      <c r="H912" s="103" t="s">
        <v>97</v>
      </c>
      <c r="I912" s="103">
        <v>0</v>
      </c>
      <c r="J912" s="103">
        <v>3000</v>
      </c>
      <c r="K912" s="103">
        <v>3000</v>
      </c>
      <c r="L912" s="103">
        <v>3000</v>
      </c>
      <c r="M912" s="103" t="s">
        <v>21</v>
      </c>
      <c r="N912" s="103">
        <v>3000</v>
      </c>
      <c r="O912" s="105"/>
      <c r="P912" s="105">
        <v>44477</v>
      </c>
      <c r="Q912" s="103" t="s">
        <v>5047</v>
      </c>
      <c r="R912" s="103" t="s">
        <v>23</v>
      </c>
      <c r="S912" s="103"/>
      <c r="T912" s="96"/>
      <c r="U912" s="96"/>
      <c r="V912" s="96"/>
      <c r="W912" s="96"/>
      <c r="X912" s="96"/>
      <c r="Y912" s="96"/>
      <c r="Z912" s="96"/>
      <c r="AA912" s="96"/>
    </row>
    <row r="913" spans="1:27" ht="15.75" customHeight="1">
      <c r="A913" s="2">
        <v>610</v>
      </c>
      <c r="B913" s="2" t="s">
        <v>887</v>
      </c>
      <c r="C913" s="103" t="s">
        <v>1379</v>
      </c>
      <c r="D913" s="103" t="s">
        <v>1380</v>
      </c>
      <c r="E913" s="103" t="s">
        <v>5048</v>
      </c>
      <c r="F913" s="103" t="s">
        <v>5049</v>
      </c>
      <c r="G913" s="103" t="s">
        <v>5050</v>
      </c>
      <c r="H913" s="103" t="s">
        <v>97</v>
      </c>
      <c r="I913" s="103">
        <v>0</v>
      </c>
      <c r="J913" s="103">
        <v>3000</v>
      </c>
      <c r="K913" s="103">
        <v>3000</v>
      </c>
      <c r="L913" s="103">
        <v>3000</v>
      </c>
      <c r="M913" s="103" t="s">
        <v>21</v>
      </c>
      <c r="N913" s="103">
        <v>3000</v>
      </c>
      <c r="O913" s="105"/>
      <c r="P913" s="105">
        <v>44477</v>
      </c>
      <c r="Q913" s="103" t="s">
        <v>5051</v>
      </c>
      <c r="R913" s="103" t="s">
        <v>23</v>
      </c>
      <c r="S913" s="103"/>
      <c r="T913" s="96"/>
      <c r="U913" s="96"/>
      <c r="V913" s="96"/>
      <c r="W913" s="96"/>
      <c r="X913" s="96"/>
      <c r="Y913" s="96"/>
      <c r="Z913" s="96"/>
      <c r="AA913" s="96"/>
    </row>
    <row r="914" spans="1:27" ht="15.75" customHeight="1">
      <c r="A914" s="2">
        <v>552</v>
      </c>
      <c r="B914" s="2" t="s">
        <v>3298</v>
      </c>
      <c r="C914" s="103" t="s">
        <v>1372</v>
      </c>
      <c r="D914" s="103" t="s">
        <v>1373</v>
      </c>
      <c r="E914" s="103" t="s">
        <v>5052</v>
      </c>
      <c r="F914" s="103" t="s">
        <v>5053</v>
      </c>
      <c r="G914" s="103" t="s">
        <v>5054</v>
      </c>
      <c r="H914" s="103" t="s">
        <v>97</v>
      </c>
      <c r="I914" s="103">
        <v>0</v>
      </c>
      <c r="J914" s="103">
        <v>3000</v>
      </c>
      <c r="K914" s="103">
        <v>3000</v>
      </c>
      <c r="L914" s="103">
        <v>3000</v>
      </c>
      <c r="M914" s="103" t="s">
        <v>21</v>
      </c>
      <c r="N914" s="103">
        <v>3000</v>
      </c>
      <c r="O914" s="105"/>
      <c r="P914" s="105">
        <v>44481</v>
      </c>
      <c r="Q914" s="103" t="s">
        <v>5055</v>
      </c>
      <c r="R914" s="103" t="s">
        <v>23</v>
      </c>
      <c r="S914" s="103"/>
      <c r="T914" s="96"/>
      <c r="U914" s="96"/>
      <c r="V914" s="96"/>
      <c r="W914" s="96"/>
      <c r="X914" s="96"/>
      <c r="Y914" s="96"/>
      <c r="Z914" s="96"/>
      <c r="AA914" s="96"/>
    </row>
    <row r="915" spans="1:27" ht="15.75" customHeight="1">
      <c r="A915" s="2">
        <v>553</v>
      </c>
      <c r="B915" s="2" t="s">
        <v>283</v>
      </c>
      <c r="C915" s="103" t="s">
        <v>3697</v>
      </c>
      <c r="D915" s="103" t="s">
        <v>3698</v>
      </c>
      <c r="E915" s="103" t="s">
        <v>5056</v>
      </c>
      <c r="F915" s="103" t="s">
        <v>5057</v>
      </c>
      <c r="G915" s="103" t="s">
        <v>5058</v>
      </c>
      <c r="H915" s="103" t="s">
        <v>97</v>
      </c>
      <c r="I915" s="103">
        <v>0</v>
      </c>
      <c r="J915" s="103">
        <v>3000</v>
      </c>
      <c r="K915" s="103">
        <v>3000</v>
      </c>
      <c r="L915" s="103">
        <v>3000</v>
      </c>
      <c r="M915" s="103" t="s">
        <v>21</v>
      </c>
      <c r="N915" s="103">
        <v>3000</v>
      </c>
      <c r="O915" s="105"/>
      <c r="P915" s="105">
        <v>44481</v>
      </c>
      <c r="Q915" s="103" t="s">
        <v>5059</v>
      </c>
      <c r="R915" s="103" t="s">
        <v>23</v>
      </c>
      <c r="S915" s="103"/>
      <c r="T915" s="96"/>
      <c r="U915" s="96"/>
      <c r="V915" s="96"/>
      <c r="W915" s="96"/>
      <c r="X915" s="96"/>
      <c r="Y915" s="96"/>
      <c r="Z915" s="96"/>
      <c r="AA915" s="96"/>
    </row>
    <row r="916" spans="1:27" ht="15.75" customHeight="1">
      <c r="A916" s="2">
        <v>407</v>
      </c>
      <c r="B916" s="2" t="s">
        <v>3276</v>
      </c>
      <c r="C916" s="103" t="s">
        <v>1372</v>
      </c>
      <c r="D916" s="103" t="s">
        <v>1373</v>
      </c>
      <c r="E916" s="103" t="s">
        <v>5060</v>
      </c>
      <c r="F916" s="103" t="s">
        <v>5061</v>
      </c>
      <c r="G916" s="103" t="s">
        <v>5062</v>
      </c>
      <c r="H916" s="103" t="s">
        <v>97</v>
      </c>
      <c r="I916" s="103">
        <v>0</v>
      </c>
      <c r="J916" s="103">
        <v>3000</v>
      </c>
      <c r="K916" s="103">
        <v>3000</v>
      </c>
      <c r="L916" s="103">
        <v>3000</v>
      </c>
      <c r="M916" s="103" t="s">
        <v>21</v>
      </c>
      <c r="N916" s="103">
        <v>3000</v>
      </c>
      <c r="O916" s="105"/>
      <c r="P916" s="105">
        <v>44483</v>
      </c>
      <c r="Q916" s="103" t="s">
        <v>5063</v>
      </c>
      <c r="R916" s="103" t="s">
        <v>23</v>
      </c>
      <c r="S916" s="103"/>
      <c r="T916" s="96"/>
      <c r="U916" s="96"/>
      <c r="V916" s="96"/>
      <c r="W916" s="96"/>
      <c r="X916" s="96"/>
      <c r="Y916" s="96"/>
      <c r="Z916" s="96"/>
      <c r="AA916" s="96"/>
    </row>
    <row r="917" spans="1:27" ht="15.75" customHeight="1">
      <c r="A917" s="2">
        <v>369</v>
      </c>
      <c r="B917" s="2" t="s">
        <v>483</v>
      </c>
      <c r="C917" s="103" t="s">
        <v>1372</v>
      </c>
      <c r="D917" s="103" t="s">
        <v>1373</v>
      </c>
      <c r="E917" s="103" t="s">
        <v>5064</v>
      </c>
      <c r="F917" s="103" t="s">
        <v>5065</v>
      </c>
      <c r="G917" s="103" t="s">
        <v>5066</v>
      </c>
      <c r="H917" s="103" t="s">
        <v>97</v>
      </c>
      <c r="I917" s="103">
        <v>0</v>
      </c>
      <c r="J917" s="103">
        <v>3000</v>
      </c>
      <c r="K917" s="103">
        <v>3000</v>
      </c>
      <c r="L917" s="103">
        <v>3000</v>
      </c>
      <c r="M917" s="103" t="s">
        <v>21</v>
      </c>
      <c r="N917" s="103">
        <v>3000</v>
      </c>
      <c r="O917" s="105"/>
      <c r="P917" s="105">
        <v>44484</v>
      </c>
      <c r="Q917" s="103" t="s">
        <v>5067</v>
      </c>
      <c r="R917" s="103" t="s">
        <v>23</v>
      </c>
      <c r="S917" s="103"/>
      <c r="T917" s="96"/>
      <c r="U917" s="96"/>
      <c r="V917" s="96"/>
      <c r="W917" s="96"/>
      <c r="X917" s="96"/>
      <c r="Y917" s="96"/>
      <c r="Z917" s="96"/>
      <c r="AA917" s="96"/>
    </row>
    <row r="918" spans="1:27" ht="15.75" customHeight="1">
      <c r="A918" s="2">
        <v>370</v>
      </c>
      <c r="B918" s="2" t="s">
        <v>634</v>
      </c>
      <c r="C918" s="103" t="s">
        <v>4752</v>
      </c>
      <c r="D918" s="103" t="s">
        <v>4753</v>
      </c>
      <c r="E918" s="103" t="s">
        <v>5068</v>
      </c>
      <c r="F918" s="103" t="s">
        <v>5069</v>
      </c>
      <c r="G918" s="103" t="s">
        <v>5070</v>
      </c>
      <c r="H918" s="103" t="s">
        <v>97</v>
      </c>
      <c r="I918" s="103">
        <v>3.79</v>
      </c>
      <c r="J918" s="103">
        <v>3000</v>
      </c>
      <c r="K918" s="103">
        <v>3000</v>
      </c>
      <c r="L918" s="103">
        <v>3000</v>
      </c>
      <c r="M918" s="103" t="s">
        <v>21</v>
      </c>
      <c r="N918" s="103">
        <v>3000</v>
      </c>
      <c r="O918" s="105"/>
      <c r="P918" s="105">
        <v>44484</v>
      </c>
      <c r="Q918" s="103" t="s">
        <v>5071</v>
      </c>
      <c r="R918" s="103" t="s">
        <v>23</v>
      </c>
      <c r="S918" s="103"/>
      <c r="T918" s="96"/>
      <c r="U918" s="96"/>
      <c r="V918" s="96"/>
      <c r="W918" s="96"/>
      <c r="X918" s="96"/>
      <c r="Y918" s="96"/>
      <c r="Z918" s="96"/>
      <c r="AA918" s="96"/>
    </row>
    <row r="919" spans="1:27" ht="15.75" customHeight="1">
      <c r="A919" s="2">
        <v>318</v>
      </c>
      <c r="B919" s="2" t="s">
        <v>540</v>
      </c>
      <c r="C919" s="103" t="s">
        <v>4800</v>
      </c>
      <c r="D919" s="103" t="s">
        <v>4801</v>
      </c>
      <c r="E919" s="103" t="s">
        <v>5072</v>
      </c>
      <c r="F919" s="103" t="s">
        <v>5073</v>
      </c>
      <c r="G919" s="103" t="s">
        <v>5074</v>
      </c>
      <c r="H919" s="103" t="s">
        <v>97</v>
      </c>
      <c r="I919" s="103">
        <v>0</v>
      </c>
      <c r="J919" s="103">
        <v>3000</v>
      </c>
      <c r="K919" s="103">
        <v>3000</v>
      </c>
      <c r="L919" s="103">
        <v>3000</v>
      </c>
      <c r="M919" s="103" t="s">
        <v>21</v>
      </c>
      <c r="N919" s="103">
        <v>3000</v>
      </c>
      <c r="O919" s="105"/>
      <c r="P919" s="105">
        <v>44487</v>
      </c>
      <c r="Q919" s="103" t="s">
        <v>5075</v>
      </c>
      <c r="R919" s="103" t="s">
        <v>23</v>
      </c>
      <c r="S919" s="103"/>
      <c r="T919" s="96"/>
      <c r="U919" s="96"/>
      <c r="V919" s="96"/>
      <c r="W919" s="96"/>
      <c r="X919" s="96"/>
      <c r="Y919" s="96"/>
      <c r="Z919" s="96"/>
      <c r="AA919" s="96"/>
    </row>
    <row r="920" spans="1:27" ht="15.75" customHeight="1">
      <c r="A920" s="2">
        <v>319</v>
      </c>
      <c r="B920" s="2" t="s">
        <v>1403</v>
      </c>
      <c r="C920" s="103" t="s">
        <v>3717</v>
      </c>
      <c r="D920" s="103" t="s">
        <v>3718</v>
      </c>
      <c r="E920" s="103" t="s">
        <v>5076</v>
      </c>
      <c r="F920" s="103" t="s">
        <v>5077</v>
      </c>
      <c r="G920" s="103" t="s">
        <v>5078</v>
      </c>
      <c r="H920" s="103" t="s">
        <v>97</v>
      </c>
      <c r="I920" s="103">
        <v>0</v>
      </c>
      <c r="J920" s="103">
        <v>3000</v>
      </c>
      <c r="K920" s="103">
        <v>3000</v>
      </c>
      <c r="L920" s="103">
        <v>3000</v>
      </c>
      <c r="M920" s="103" t="s">
        <v>21</v>
      </c>
      <c r="N920" s="103">
        <v>3000</v>
      </c>
      <c r="O920" s="105"/>
      <c r="P920" s="105">
        <v>44487</v>
      </c>
      <c r="Q920" s="103" t="s">
        <v>5079</v>
      </c>
      <c r="R920" s="103" t="s">
        <v>23</v>
      </c>
      <c r="S920" s="103"/>
      <c r="T920" s="96"/>
      <c r="U920" s="96"/>
      <c r="V920" s="96"/>
      <c r="W920" s="96"/>
      <c r="X920" s="96"/>
      <c r="Y920" s="96"/>
      <c r="Z920" s="96"/>
      <c r="AA920" s="96"/>
    </row>
    <row r="921" spans="1:27" ht="15.75" customHeight="1">
      <c r="A921" s="2"/>
      <c r="B921" s="2"/>
      <c r="C921" s="106" t="s">
        <v>5080</v>
      </c>
      <c r="D921" s="103"/>
      <c r="E921" s="103"/>
      <c r="F921" s="103"/>
      <c r="G921" s="103"/>
      <c r="H921" s="103" t="s">
        <v>5081</v>
      </c>
      <c r="I921" s="104"/>
      <c r="J921" s="103"/>
      <c r="K921" s="103"/>
      <c r="L921" s="103"/>
      <c r="M921" s="103" t="s">
        <v>21</v>
      </c>
      <c r="N921" s="103">
        <v>50</v>
      </c>
      <c r="O921" s="105"/>
      <c r="P921" s="105">
        <v>44498</v>
      </c>
      <c r="Q921" s="106" t="s">
        <v>5082</v>
      </c>
      <c r="R921" s="103" t="s">
        <v>148</v>
      </c>
      <c r="S921" s="103"/>
      <c r="T921" s="96"/>
      <c r="U921" s="96"/>
      <c r="V921" s="96"/>
      <c r="W921" s="96"/>
      <c r="X921" s="96"/>
      <c r="Y921" s="96"/>
      <c r="Z921" s="96"/>
      <c r="AA921" s="96"/>
    </row>
    <row r="922" spans="1:27" ht="15.75" customHeight="1">
      <c r="A922" s="2">
        <v>320</v>
      </c>
      <c r="B922" s="2" t="s">
        <v>4097</v>
      </c>
      <c r="C922" s="103" t="s">
        <v>4965</v>
      </c>
      <c r="D922" s="103" t="s">
        <v>4966</v>
      </c>
      <c r="E922" s="103" t="s">
        <v>5083</v>
      </c>
      <c r="F922" s="103" t="s">
        <v>5084</v>
      </c>
      <c r="G922" s="103" t="s">
        <v>5085</v>
      </c>
      <c r="H922" s="103" t="s">
        <v>97</v>
      </c>
      <c r="I922" s="103">
        <v>0</v>
      </c>
      <c r="J922" s="103">
        <v>3000</v>
      </c>
      <c r="K922" s="103">
        <v>3000</v>
      </c>
      <c r="L922" s="103">
        <v>3000</v>
      </c>
      <c r="M922" s="103" t="s">
        <v>21</v>
      </c>
      <c r="N922" s="103">
        <v>3000</v>
      </c>
      <c r="O922" s="105"/>
      <c r="P922" s="105">
        <v>44487</v>
      </c>
      <c r="Q922" s="103" t="s">
        <v>5086</v>
      </c>
      <c r="R922" s="103" t="s">
        <v>23</v>
      </c>
      <c r="S922" s="103"/>
      <c r="T922" s="96"/>
      <c r="U922" s="96"/>
      <c r="V922" s="96"/>
      <c r="W922" s="96"/>
      <c r="X922" s="96"/>
      <c r="Y922" s="96"/>
      <c r="Z922" s="96"/>
      <c r="AA922" s="96"/>
    </row>
    <row r="923" spans="1:27" ht="15.75" customHeight="1">
      <c r="A923" s="2">
        <v>321</v>
      </c>
      <c r="B923" s="2" t="s">
        <v>2106</v>
      </c>
      <c r="C923" s="103" t="s">
        <v>2970</v>
      </c>
      <c r="D923" s="103" t="s">
        <v>3844</v>
      </c>
      <c r="E923" s="103" t="s">
        <v>5087</v>
      </c>
      <c r="F923" s="103" t="s">
        <v>5088</v>
      </c>
      <c r="G923" s="103" t="s">
        <v>5089</v>
      </c>
      <c r="H923" s="103" t="s">
        <v>97</v>
      </c>
      <c r="I923" s="103">
        <v>0</v>
      </c>
      <c r="J923" s="103">
        <v>3000</v>
      </c>
      <c r="K923" s="103">
        <v>3000</v>
      </c>
      <c r="L923" s="103">
        <v>3000</v>
      </c>
      <c r="M923" s="103" t="s">
        <v>21</v>
      </c>
      <c r="N923" s="103">
        <v>3000</v>
      </c>
      <c r="O923" s="105"/>
      <c r="P923" s="105">
        <v>44487</v>
      </c>
      <c r="Q923" s="103" t="s">
        <v>5090</v>
      </c>
      <c r="R923" s="103" t="s">
        <v>23</v>
      </c>
      <c r="S923" s="103"/>
      <c r="T923" s="96"/>
      <c r="U923" s="96"/>
      <c r="V923" s="96"/>
      <c r="W923" s="96"/>
      <c r="X923" s="96"/>
      <c r="Y923" s="96"/>
      <c r="Z923" s="96"/>
      <c r="AA923" s="96"/>
    </row>
    <row r="924" spans="1:27" ht="15.75" customHeight="1">
      <c r="A924" s="2"/>
      <c r="B924" s="2"/>
      <c r="C924" s="106" t="s">
        <v>5091</v>
      </c>
      <c r="D924" s="103"/>
      <c r="E924" s="103"/>
      <c r="F924" s="103"/>
      <c r="G924" s="103"/>
      <c r="H924" s="103" t="s">
        <v>5092</v>
      </c>
      <c r="I924" s="104"/>
      <c r="J924" s="103"/>
      <c r="K924" s="103"/>
      <c r="L924" s="103"/>
      <c r="M924" s="103" t="s">
        <v>21</v>
      </c>
      <c r="N924" s="103">
        <v>200</v>
      </c>
      <c r="O924" s="105"/>
      <c r="P924" s="105">
        <v>44498</v>
      </c>
      <c r="Q924" s="106" t="s">
        <v>5093</v>
      </c>
      <c r="R924" s="103" t="s">
        <v>148</v>
      </c>
      <c r="S924" s="103"/>
      <c r="T924" s="96"/>
      <c r="U924" s="96"/>
      <c r="V924" s="96"/>
      <c r="W924" s="96"/>
      <c r="X924" s="96"/>
      <c r="Y924" s="96"/>
      <c r="Z924" s="96"/>
      <c r="AA924" s="96"/>
    </row>
    <row r="925" spans="1:27" ht="15.75" customHeight="1">
      <c r="A925" s="2">
        <v>322</v>
      </c>
      <c r="B925" s="2" t="s">
        <v>913</v>
      </c>
      <c r="C925" s="103" t="s">
        <v>1372</v>
      </c>
      <c r="D925" s="103" t="s">
        <v>1373</v>
      </c>
      <c r="E925" s="103" t="s">
        <v>5094</v>
      </c>
      <c r="F925" s="103" t="s">
        <v>5095</v>
      </c>
      <c r="G925" s="103" t="s">
        <v>5096</v>
      </c>
      <c r="H925" s="103" t="s">
        <v>97</v>
      </c>
      <c r="I925" s="103">
        <v>0</v>
      </c>
      <c r="J925" s="103">
        <v>3000</v>
      </c>
      <c r="K925" s="103">
        <v>3000</v>
      </c>
      <c r="L925" s="103">
        <v>3000</v>
      </c>
      <c r="M925" s="103" t="s">
        <v>21</v>
      </c>
      <c r="N925" s="103">
        <v>3000</v>
      </c>
      <c r="O925" s="105"/>
      <c r="P925" s="105">
        <v>44487</v>
      </c>
      <c r="Q925" s="103" t="s">
        <v>5097</v>
      </c>
      <c r="R925" s="103" t="s">
        <v>23</v>
      </c>
      <c r="S925" s="103"/>
      <c r="T925" s="96"/>
      <c r="U925" s="96"/>
      <c r="V925" s="96"/>
      <c r="W925" s="96"/>
      <c r="X925" s="96"/>
      <c r="Y925" s="96"/>
      <c r="Z925" s="96"/>
      <c r="AA925" s="96"/>
    </row>
    <row r="926" spans="1:27" ht="15.75" customHeight="1">
      <c r="A926" s="2">
        <v>323</v>
      </c>
      <c r="B926" s="2" t="s">
        <v>1645</v>
      </c>
      <c r="C926" s="103" t="s">
        <v>5098</v>
      </c>
      <c r="D926" s="103" t="s">
        <v>5099</v>
      </c>
      <c r="E926" s="103" t="s">
        <v>5100</v>
      </c>
      <c r="F926" s="103" t="s">
        <v>5101</v>
      </c>
      <c r="G926" s="103" t="s">
        <v>5102</v>
      </c>
      <c r="H926" s="103" t="s">
        <v>97</v>
      </c>
      <c r="I926" s="103">
        <v>0</v>
      </c>
      <c r="J926" s="103">
        <v>3000</v>
      </c>
      <c r="K926" s="103">
        <v>3000</v>
      </c>
      <c r="L926" s="103">
        <v>3000</v>
      </c>
      <c r="M926" s="103" t="s">
        <v>21</v>
      </c>
      <c r="N926" s="103">
        <v>3000</v>
      </c>
      <c r="O926" s="105"/>
      <c r="P926" s="105">
        <v>44487</v>
      </c>
      <c r="Q926" s="103" t="s">
        <v>5103</v>
      </c>
      <c r="R926" s="103" t="s">
        <v>23</v>
      </c>
      <c r="S926" s="103"/>
      <c r="T926" s="96"/>
      <c r="U926" s="96"/>
      <c r="V926" s="96"/>
      <c r="W926" s="96"/>
      <c r="X926" s="96"/>
      <c r="Y926" s="96"/>
      <c r="Z926" s="96"/>
      <c r="AA926" s="96"/>
    </row>
    <row r="927" spans="1:27" ht="15.75" customHeight="1">
      <c r="A927" s="2">
        <v>324</v>
      </c>
      <c r="B927" s="2" t="s">
        <v>1931</v>
      </c>
      <c r="C927" s="103" t="s">
        <v>4883</v>
      </c>
      <c r="D927" s="103" t="s">
        <v>5104</v>
      </c>
      <c r="E927" s="103" t="s">
        <v>5105</v>
      </c>
      <c r="F927" s="103" t="s">
        <v>5106</v>
      </c>
      <c r="G927" s="103" t="s">
        <v>5107</v>
      </c>
      <c r="H927" s="103" t="s">
        <v>97</v>
      </c>
      <c r="I927" s="103">
        <v>34.4</v>
      </c>
      <c r="J927" s="103">
        <v>3000</v>
      </c>
      <c r="K927" s="103">
        <v>3000</v>
      </c>
      <c r="L927" s="103">
        <v>3000</v>
      </c>
      <c r="M927" s="103" t="s">
        <v>21</v>
      </c>
      <c r="N927" s="103">
        <v>3000</v>
      </c>
      <c r="O927" s="105"/>
      <c r="P927" s="105">
        <v>44487</v>
      </c>
      <c r="Q927" s="103" t="s">
        <v>5108</v>
      </c>
      <c r="R927" s="103" t="s">
        <v>23</v>
      </c>
      <c r="S927" s="103"/>
      <c r="T927" s="96"/>
      <c r="U927" s="96"/>
      <c r="V927" s="96"/>
      <c r="W927" s="96"/>
      <c r="X927" s="96"/>
      <c r="Y927" s="96"/>
      <c r="Z927" s="96"/>
      <c r="AA927" s="96"/>
    </row>
    <row r="928" spans="1:27" ht="15.75" customHeight="1">
      <c r="A928" s="2">
        <v>325</v>
      </c>
      <c r="B928" s="2" t="s">
        <v>1135</v>
      </c>
      <c r="C928" s="103" t="s">
        <v>4752</v>
      </c>
      <c r="D928" s="103" t="s">
        <v>4753</v>
      </c>
      <c r="E928" s="103" t="s">
        <v>5109</v>
      </c>
      <c r="F928" s="103" t="s">
        <v>5110</v>
      </c>
      <c r="G928" s="103" t="s">
        <v>5111</v>
      </c>
      <c r="H928" s="103" t="s">
        <v>97</v>
      </c>
      <c r="I928" s="103">
        <v>3.79</v>
      </c>
      <c r="J928" s="103">
        <v>3000</v>
      </c>
      <c r="K928" s="103">
        <v>3000</v>
      </c>
      <c r="L928" s="103">
        <v>3000</v>
      </c>
      <c r="M928" s="103" t="s">
        <v>21</v>
      </c>
      <c r="N928" s="103">
        <v>3000</v>
      </c>
      <c r="O928" s="105"/>
      <c r="P928" s="105">
        <v>44487</v>
      </c>
      <c r="Q928" s="103" t="s">
        <v>5112</v>
      </c>
      <c r="R928" s="103" t="s">
        <v>23</v>
      </c>
      <c r="S928" s="103"/>
      <c r="T928" s="96"/>
      <c r="U928" s="96"/>
      <c r="V928" s="96"/>
      <c r="W928" s="96"/>
      <c r="X928" s="96"/>
      <c r="Y928" s="96"/>
      <c r="Z928" s="96"/>
      <c r="AA928" s="96"/>
    </row>
    <row r="929" spans="1:27" ht="15.75" customHeight="1">
      <c r="A929" s="2">
        <v>326</v>
      </c>
      <c r="B929" s="2" t="s">
        <v>3686</v>
      </c>
      <c r="C929" s="103" t="s">
        <v>4752</v>
      </c>
      <c r="D929" s="103" t="s">
        <v>4753</v>
      </c>
      <c r="E929" s="103" t="s">
        <v>5113</v>
      </c>
      <c r="F929" s="103" t="s">
        <v>5114</v>
      </c>
      <c r="G929" s="103" t="s">
        <v>5115</v>
      </c>
      <c r="H929" s="103" t="s">
        <v>97</v>
      </c>
      <c r="I929" s="103">
        <v>3.79</v>
      </c>
      <c r="J929" s="103">
        <v>3000</v>
      </c>
      <c r="K929" s="103">
        <v>3000</v>
      </c>
      <c r="L929" s="103">
        <v>3000</v>
      </c>
      <c r="M929" s="103" t="s">
        <v>21</v>
      </c>
      <c r="N929" s="103">
        <v>3000</v>
      </c>
      <c r="O929" s="105"/>
      <c r="P929" s="105">
        <v>44487</v>
      </c>
      <c r="Q929" s="103" t="s">
        <v>5116</v>
      </c>
      <c r="R929" s="103" t="s">
        <v>23</v>
      </c>
      <c r="S929" s="103"/>
      <c r="T929" s="96"/>
      <c r="U929" s="96"/>
      <c r="V929" s="96"/>
      <c r="W929" s="96"/>
      <c r="X929" s="96"/>
      <c r="Y929" s="96"/>
      <c r="Z929" s="96"/>
      <c r="AA929" s="96"/>
    </row>
    <row r="930" spans="1:27" ht="15.75" customHeight="1">
      <c r="A930" s="2">
        <v>327</v>
      </c>
      <c r="B930" s="2" t="s">
        <v>2905</v>
      </c>
      <c r="C930" s="103" t="s">
        <v>2970</v>
      </c>
      <c r="D930" s="103" t="s">
        <v>3844</v>
      </c>
      <c r="E930" s="103" t="s">
        <v>5117</v>
      </c>
      <c r="F930" s="103" t="s">
        <v>5118</v>
      </c>
      <c r="G930" s="103" t="s">
        <v>5119</v>
      </c>
      <c r="H930" s="103" t="s">
        <v>5120</v>
      </c>
      <c r="I930" s="103">
        <v>0</v>
      </c>
      <c r="J930" s="103">
        <v>3000</v>
      </c>
      <c r="K930" s="103">
        <v>3000</v>
      </c>
      <c r="L930" s="103">
        <v>3000</v>
      </c>
      <c r="M930" s="103" t="s">
        <v>21</v>
      </c>
      <c r="N930" s="103">
        <v>3000</v>
      </c>
      <c r="O930" s="105"/>
      <c r="P930" s="105">
        <v>44487</v>
      </c>
      <c r="Q930" s="103" t="s">
        <v>5121</v>
      </c>
      <c r="R930" s="103" t="s">
        <v>23</v>
      </c>
      <c r="S930" s="103"/>
      <c r="T930" s="96"/>
      <c r="U930" s="96"/>
      <c r="V930" s="96"/>
      <c r="W930" s="96"/>
      <c r="X930" s="96"/>
      <c r="Y930" s="96"/>
      <c r="Z930" s="96"/>
      <c r="AA930" s="96"/>
    </row>
    <row r="931" spans="1:27" ht="15.75" customHeight="1">
      <c r="A931" s="2">
        <v>227</v>
      </c>
      <c r="B931" s="2" t="s">
        <v>1418</v>
      </c>
      <c r="C931" s="103" t="s">
        <v>1372</v>
      </c>
      <c r="D931" s="103" t="s">
        <v>1373</v>
      </c>
      <c r="E931" s="103" t="s">
        <v>5122</v>
      </c>
      <c r="F931" s="103" t="s">
        <v>5123</v>
      </c>
      <c r="G931" s="103" t="s">
        <v>5124</v>
      </c>
      <c r="H931" s="103" t="s">
        <v>97</v>
      </c>
      <c r="I931" s="103">
        <v>0</v>
      </c>
      <c r="J931" s="103">
        <v>3000</v>
      </c>
      <c r="K931" s="103">
        <v>3000</v>
      </c>
      <c r="L931" s="103">
        <v>3000</v>
      </c>
      <c r="M931" s="103" t="s">
        <v>21</v>
      </c>
      <c r="N931" s="103">
        <v>3000</v>
      </c>
      <c r="O931" s="105"/>
      <c r="P931" s="105">
        <v>44488</v>
      </c>
      <c r="Q931" s="103" t="s">
        <v>5125</v>
      </c>
      <c r="R931" s="103" t="s">
        <v>23</v>
      </c>
      <c r="S931" s="103"/>
      <c r="T931" s="96"/>
      <c r="U931" s="96"/>
      <c r="V931" s="96"/>
      <c r="W931" s="96"/>
      <c r="X931" s="96"/>
      <c r="Y931" s="96"/>
      <c r="Z931" s="96"/>
      <c r="AA931" s="96"/>
    </row>
    <row r="932" spans="1:27" ht="15.75" customHeight="1">
      <c r="A932" s="2">
        <v>32</v>
      </c>
      <c r="B932" s="2" t="s">
        <v>1479</v>
      </c>
      <c r="C932" s="103" t="s">
        <v>1095</v>
      </c>
      <c r="D932" s="103" t="s">
        <v>5126</v>
      </c>
      <c r="E932" s="103" t="s">
        <v>5127</v>
      </c>
      <c r="F932" s="103" t="s">
        <v>5128</v>
      </c>
      <c r="G932" s="103" t="s">
        <v>5129</v>
      </c>
      <c r="H932" s="103" t="s">
        <v>97</v>
      </c>
      <c r="I932" s="103">
        <v>0</v>
      </c>
      <c r="J932" s="103">
        <v>3000</v>
      </c>
      <c r="K932" s="103">
        <v>3000</v>
      </c>
      <c r="L932" s="103">
        <v>3000</v>
      </c>
      <c r="M932" s="103" t="s">
        <v>21</v>
      </c>
      <c r="N932" s="103">
        <v>3000</v>
      </c>
      <c r="O932" s="105"/>
      <c r="P932" s="105">
        <v>44490</v>
      </c>
      <c r="Q932" s="103" t="s">
        <v>5130</v>
      </c>
      <c r="R932" s="103" t="s">
        <v>23</v>
      </c>
      <c r="S932" s="103"/>
      <c r="T932" s="96"/>
      <c r="U932" s="96"/>
      <c r="V932" s="96"/>
      <c r="W932" s="96"/>
      <c r="X932" s="96"/>
      <c r="Y932" s="96"/>
      <c r="Z932" s="96"/>
      <c r="AA932" s="96"/>
    </row>
    <row r="933" spans="1:27" ht="15.75" customHeight="1">
      <c r="A933" s="2">
        <v>33</v>
      </c>
      <c r="B933" s="2" t="s">
        <v>5131</v>
      </c>
      <c r="C933" s="103" t="s">
        <v>4883</v>
      </c>
      <c r="D933" s="103" t="s">
        <v>4884</v>
      </c>
      <c r="E933" s="103" t="s">
        <v>5132</v>
      </c>
      <c r="F933" s="103" t="s">
        <v>5133</v>
      </c>
      <c r="G933" s="103" t="s">
        <v>5134</v>
      </c>
      <c r="H933" s="103" t="s">
        <v>97</v>
      </c>
      <c r="I933" s="103">
        <v>0</v>
      </c>
      <c r="J933" s="103">
        <v>3000</v>
      </c>
      <c r="K933" s="103">
        <v>3000</v>
      </c>
      <c r="L933" s="103">
        <v>3000</v>
      </c>
      <c r="M933" s="103" t="s">
        <v>21</v>
      </c>
      <c r="N933" s="103">
        <v>3000</v>
      </c>
      <c r="O933" s="105"/>
      <c r="P933" s="105">
        <v>44490</v>
      </c>
      <c r="Q933" s="103" t="s">
        <v>5135</v>
      </c>
      <c r="R933" s="103" t="s">
        <v>23</v>
      </c>
      <c r="S933" s="103"/>
      <c r="T933" s="96"/>
      <c r="U933" s="96"/>
      <c r="V933" s="96"/>
      <c r="W933" s="96"/>
      <c r="X933" s="96"/>
      <c r="Y933" s="96"/>
      <c r="Z933" s="96"/>
      <c r="AA933" s="96"/>
    </row>
    <row r="934" spans="1:27" ht="15.75" customHeight="1">
      <c r="A934" s="2">
        <v>34</v>
      </c>
      <c r="B934" s="2" t="s">
        <v>5136</v>
      </c>
      <c r="C934" s="103" t="s">
        <v>5137</v>
      </c>
      <c r="D934" s="103" t="s">
        <v>5138</v>
      </c>
      <c r="E934" s="103" t="s">
        <v>5139</v>
      </c>
      <c r="F934" s="103" t="s">
        <v>5140</v>
      </c>
      <c r="G934" s="103" t="s">
        <v>5141</v>
      </c>
      <c r="H934" s="103" t="s">
        <v>97</v>
      </c>
      <c r="I934" s="103">
        <v>0</v>
      </c>
      <c r="J934" s="103">
        <v>3000</v>
      </c>
      <c r="K934" s="103">
        <v>3000</v>
      </c>
      <c r="L934" s="103">
        <v>3000</v>
      </c>
      <c r="M934" s="103" t="s">
        <v>21</v>
      </c>
      <c r="N934" s="103">
        <v>3000</v>
      </c>
      <c r="O934" s="105"/>
      <c r="P934" s="105">
        <v>44490</v>
      </c>
      <c r="Q934" s="103" t="s">
        <v>5142</v>
      </c>
      <c r="R934" s="103" t="s">
        <v>23</v>
      </c>
      <c r="S934" s="103"/>
      <c r="T934" s="96"/>
      <c r="U934" s="96"/>
      <c r="V934" s="96"/>
      <c r="W934" s="96"/>
      <c r="X934" s="96"/>
      <c r="Y934" s="96"/>
      <c r="Z934" s="96"/>
      <c r="AA934" s="96"/>
    </row>
    <row r="935" spans="1:27" ht="15.75" customHeight="1">
      <c r="A935" s="2">
        <v>35</v>
      </c>
      <c r="B935" s="2" t="s">
        <v>4361</v>
      </c>
      <c r="C935" s="103" t="s">
        <v>1534</v>
      </c>
      <c r="D935" s="103" t="s">
        <v>1535</v>
      </c>
      <c r="E935" s="103" t="s">
        <v>5143</v>
      </c>
      <c r="F935" s="103" t="s">
        <v>5144</v>
      </c>
      <c r="G935" s="103" t="s">
        <v>5145</v>
      </c>
      <c r="H935" s="103" t="s">
        <v>97</v>
      </c>
      <c r="I935" s="103">
        <v>0</v>
      </c>
      <c r="J935" s="103">
        <v>3000</v>
      </c>
      <c r="K935" s="103">
        <v>3000</v>
      </c>
      <c r="L935" s="103">
        <v>3000</v>
      </c>
      <c r="M935" s="103" t="s">
        <v>21</v>
      </c>
      <c r="N935" s="103">
        <v>3000</v>
      </c>
      <c r="O935" s="105"/>
      <c r="P935" s="105">
        <v>44490</v>
      </c>
      <c r="Q935" s="103" t="s">
        <v>5146</v>
      </c>
      <c r="R935" s="103" t="s">
        <v>23</v>
      </c>
      <c r="S935" s="103"/>
      <c r="T935" s="96"/>
      <c r="U935" s="96"/>
      <c r="V935" s="96"/>
      <c r="W935" s="96"/>
      <c r="X935" s="96"/>
      <c r="Y935" s="96"/>
      <c r="Z935" s="96"/>
      <c r="AA935" s="96"/>
    </row>
    <row r="936" spans="1:27" ht="15.75" customHeight="1">
      <c r="A936" s="2">
        <v>16</v>
      </c>
      <c r="B936" s="2" t="s">
        <v>1691</v>
      </c>
      <c r="C936" s="103" t="s">
        <v>1534</v>
      </c>
      <c r="D936" s="103" t="s">
        <v>1535</v>
      </c>
      <c r="E936" s="103" t="s">
        <v>5147</v>
      </c>
      <c r="F936" s="103" t="s">
        <v>5148</v>
      </c>
      <c r="G936" s="103" t="s">
        <v>5149</v>
      </c>
      <c r="H936" s="103" t="s">
        <v>97</v>
      </c>
      <c r="I936" s="103">
        <v>3000</v>
      </c>
      <c r="J936" s="103">
        <v>3000</v>
      </c>
      <c r="K936" s="103">
        <v>3000</v>
      </c>
      <c r="L936" s="103">
        <v>3000</v>
      </c>
      <c r="M936" s="103" t="s">
        <v>21</v>
      </c>
      <c r="N936" s="103">
        <v>3000</v>
      </c>
      <c r="O936" s="105"/>
      <c r="P936" s="105">
        <v>44491</v>
      </c>
      <c r="Q936" s="103" t="s">
        <v>5150</v>
      </c>
      <c r="R936" s="103" t="s">
        <v>23</v>
      </c>
      <c r="S936" s="103"/>
      <c r="T936" s="96"/>
      <c r="U936" s="96"/>
      <c r="V936" s="96"/>
      <c r="W936" s="96"/>
      <c r="X936" s="96"/>
      <c r="Y936" s="96"/>
      <c r="Z936" s="96"/>
      <c r="AA936" s="96"/>
    </row>
    <row r="937" spans="1:27" ht="15.75" customHeight="1">
      <c r="A937" s="2"/>
      <c r="B937" s="2"/>
      <c r="C937" s="110" t="s">
        <v>991</v>
      </c>
      <c r="D937" s="110" t="s">
        <v>992</v>
      </c>
      <c r="E937" s="110" t="s">
        <v>5151</v>
      </c>
      <c r="F937" s="110" t="s">
        <v>5152</v>
      </c>
      <c r="G937" s="121">
        <v>44492</v>
      </c>
      <c r="H937" s="110" t="s">
        <v>5153</v>
      </c>
      <c r="I937" s="110">
        <v>7.3899999999999002</v>
      </c>
      <c r="J937" s="110">
        <v>4000</v>
      </c>
      <c r="K937" s="110">
        <v>4000</v>
      </c>
      <c r="L937" s="110">
        <v>4000</v>
      </c>
      <c r="M937" s="110" t="s">
        <v>21</v>
      </c>
      <c r="N937" s="110">
        <v>3000</v>
      </c>
      <c r="O937" s="118"/>
      <c r="P937" s="118">
        <v>44491</v>
      </c>
      <c r="Q937" s="117" t="s">
        <v>5154</v>
      </c>
      <c r="R937" s="110" t="s">
        <v>23</v>
      </c>
      <c r="S937" s="110"/>
      <c r="T937" s="96"/>
      <c r="U937" s="96"/>
      <c r="V937" s="96"/>
      <c r="W937" s="96"/>
      <c r="X937" s="96"/>
      <c r="Y937" s="96"/>
      <c r="Z937" s="96"/>
      <c r="AA937" s="96"/>
    </row>
    <row r="938" spans="1:27" ht="15.75" customHeight="1">
      <c r="A938" s="2">
        <v>94</v>
      </c>
      <c r="B938" s="2" t="s">
        <v>775</v>
      </c>
      <c r="C938" s="103" t="s">
        <v>5155</v>
      </c>
      <c r="D938" s="103" t="s">
        <v>5156</v>
      </c>
      <c r="E938" s="103" t="s">
        <v>5157</v>
      </c>
      <c r="F938" s="103" t="s">
        <v>5158</v>
      </c>
      <c r="G938" s="103" t="s">
        <v>5159</v>
      </c>
      <c r="H938" s="103" t="s">
        <v>97</v>
      </c>
      <c r="I938" s="103">
        <v>0</v>
      </c>
      <c r="J938" s="103">
        <v>3000</v>
      </c>
      <c r="K938" s="103">
        <v>3000</v>
      </c>
      <c r="L938" s="103">
        <v>3000</v>
      </c>
      <c r="M938" s="103" t="s">
        <v>21</v>
      </c>
      <c r="N938" s="103">
        <v>3000</v>
      </c>
      <c r="O938" s="105"/>
      <c r="P938" s="105">
        <v>44494</v>
      </c>
      <c r="Q938" s="103" t="s">
        <v>5160</v>
      </c>
      <c r="R938" s="103" t="s">
        <v>23</v>
      </c>
      <c r="S938" s="103"/>
      <c r="T938" s="96"/>
      <c r="U938" s="96"/>
      <c r="V938" s="96"/>
      <c r="W938" s="96"/>
      <c r="X938" s="96"/>
      <c r="Y938" s="96"/>
      <c r="Z938" s="96"/>
      <c r="AA938" s="96"/>
    </row>
    <row r="939" spans="1:27" ht="15.75" customHeight="1">
      <c r="A939" s="2"/>
      <c r="B939" s="2"/>
      <c r="C939" s="106" t="s">
        <v>1247</v>
      </c>
      <c r="D939" s="103"/>
      <c r="E939" s="103"/>
      <c r="F939" s="103"/>
      <c r="G939" s="103"/>
      <c r="H939" s="103" t="s">
        <v>4979</v>
      </c>
      <c r="I939" s="104"/>
      <c r="J939" s="103"/>
      <c r="K939" s="103"/>
      <c r="L939" s="103"/>
      <c r="M939" s="103" t="s">
        <v>21</v>
      </c>
      <c r="N939" s="103">
        <v>100</v>
      </c>
      <c r="O939" s="105"/>
      <c r="P939" s="105">
        <v>44498</v>
      </c>
      <c r="Q939" s="106" t="s">
        <v>5161</v>
      </c>
      <c r="R939" s="103" t="s">
        <v>148</v>
      </c>
      <c r="S939" s="103"/>
      <c r="T939" s="96"/>
      <c r="U939" s="96"/>
      <c r="V939" s="96"/>
      <c r="W939" s="96"/>
      <c r="X939" s="96"/>
      <c r="Y939" s="96"/>
      <c r="Z939" s="96"/>
      <c r="AA939" s="96"/>
    </row>
    <row r="940" spans="1:27" ht="15.75" customHeight="1">
      <c r="A940" s="2"/>
      <c r="B940" s="2"/>
      <c r="C940" s="106" t="s">
        <v>5162</v>
      </c>
      <c r="D940" s="103"/>
      <c r="E940" s="103"/>
      <c r="F940" s="103"/>
      <c r="G940" s="103"/>
      <c r="H940" s="103" t="s">
        <v>5163</v>
      </c>
      <c r="I940" s="104"/>
      <c r="J940" s="103"/>
      <c r="K940" s="103"/>
      <c r="L940" s="103"/>
      <c r="M940" s="103" t="s">
        <v>21</v>
      </c>
      <c r="N940" s="103">
        <v>5</v>
      </c>
      <c r="O940" s="105"/>
      <c r="P940" s="105">
        <v>44498</v>
      </c>
      <c r="Q940" s="106" t="s">
        <v>5164</v>
      </c>
      <c r="R940" s="103" t="s">
        <v>148</v>
      </c>
      <c r="S940" s="103"/>
      <c r="T940" s="96"/>
      <c r="U940" s="96"/>
      <c r="V940" s="96"/>
      <c r="W940" s="96"/>
      <c r="X940" s="96"/>
      <c r="Y940" s="96"/>
      <c r="Z940" s="96"/>
      <c r="AA940" s="96"/>
    </row>
    <row r="941" spans="1:27" ht="15.75" customHeight="1">
      <c r="A941" s="2"/>
      <c r="B941" s="2"/>
      <c r="C941" s="106" t="s">
        <v>5080</v>
      </c>
      <c r="D941" s="103"/>
      <c r="E941" s="103"/>
      <c r="F941" s="103"/>
      <c r="G941" s="103"/>
      <c r="H941" s="103" t="s">
        <v>5165</v>
      </c>
      <c r="I941" s="104"/>
      <c r="J941" s="103"/>
      <c r="K941" s="103"/>
      <c r="L941" s="103"/>
      <c r="M941" s="103" t="s">
        <v>21</v>
      </c>
      <c r="N941" s="103">
        <v>150</v>
      </c>
      <c r="O941" s="105"/>
      <c r="P941" s="105">
        <v>44498</v>
      </c>
      <c r="Q941" s="106" t="s">
        <v>5166</v>
      </c>
      <c r="R941" s="103" t="s">
        <v>148</v>
      </c>
      <c r="S941" s="103"/>
      <c r="T941" s="96"/>
      <c r="U941" s="96"/>
      <c r="V941" s="96"/>
      <c r="W941" s="96"/>
      <c r="X941" s="96"/>
      <c r="Y941" s="96"/>
      <c r="Z941" s="96"/>
      <c r="AA941" s="96"/>
    </row>
    <row r="942" spans="1:27" ht="15.75" customHeight="1">
      <c r="A942" s="2">
        <v>123</v>
      </c>
      <c r="B942" s="2" t="s">
        <v>2557</v>
      </c>
      <c r="C942" s="103" t="s">
        <v>1095</v>
      </c>
      <c r="D942" s="103" t="s">
        <v>5126</v>
      </c>
      <c r="E942" s="103" t="s">
        <v>5167</v>
      </c>
      <c r="F942" s="103" t="s">
        <v>5168</v>
      </c>
      <c r="G942" s="103" t="s">
        <v>5169</v>
      </c>
      <c r="H942" s="103" t="s">
        <v>97</v>
      </c>
      <c r="I942" s="103">
        <v>0</v>
      </c>
      <c r="J942" s="103">
        <v>3000</v>
      </c>
      <c r="K942" s="103">
        <v>3000</v>
      </c>
      <c r="L942" s="103">
        <v>3000</v>
      </c>
      <c r="M942" s="103" t="s">
        <v>21</v>
      </c>
      <c r="N942" s="103">
        <v>3000</v>
      </c>
      <c r="O942" s="105"/>
      <c r="P942" s="105">
        <v>44494</v>
      </c>
      <c r="Q942" s="103" t="s">
        <v>5170</v>
      </c>
      <c r="R942" s="103" t="s">
        <v>23</v>
      </c>
      <c r="S942" s="103"/>
      <c r="T942" s="96"/>
      <c r="U942" s="96"/>
      <c r="V942" s="96"/>
      <c r="W942" s="96"/>
      <c r="X942" s="96"/>
      <c r="Y942" s="96"/>
      <c r="Z942" s="96"/>
      <c r="AA942" s="96"/>
    </row>
    <row r="943" spans="1:27" ht="15.75" customHeight="1">
      <c r="A943" s="2"/>
      <c r="B943" s="2"/>
      <c r="C943" s="106" t="s">
        <v>5162</v>
      </c>
      <c r="D943" s="103"/>
      <c r="E943" s="103"/>
      <c r="F943" s="103"/>
      <c r="G943" s="103"/>
      <c r="H943" s="103" t="s">
        <v>4979</v>
      </c>
      <c r="I943" s="104"/>
      <c r="J943" s="103"/>
      <c r="K943" s="103"/>
      <c r="L943" s="103"/>
      <c r="M943" s="103" t="s">
        <v>21</v>
      </c>
      <c r="N943" s="103">
        <v>100</v>
      </c>
      <c r="O943" s="105"/>
      <c r="P943" s="105">
        <v>44498</v>
      </c>
      <c r="Q943" s="106" t="s">
        <v>5171</v>
      </c>
      <c r="R943" s="103" t="s">
        <v>148</v>
      </c>
      <c r="S943" s="103"/>
      <c r="T943" s="96"/>
      <c r="U943" s="96"/>
      <c r="V943" s="96"/>
      <c r="W943" s="96"/>
      <c r="X943" s="96"/>
      <c r="Y943" s="96"/>
      <c r="Z943" s="96"/>
      <c r="AA943" s="96"/>
    </row>
    <row r="944" spans="1:27" ht="15.75" customHeight="1">
      <c r="A944" s="2">
        <v>124</v>
      </c>
      <c r="B944" s="2" t="s">
        <v>1285</v>
      </c>
      <c r="C944" s="103" t="s">
        <v>722</v>
      </c>
      <c r="D944" s="103" t="s">
        <v>723</v>
      </c>
      <c r="E944" s="103" t="s">
        <v>5172</v>
      </c>
      <c r="F944" s="103" t="s">
        <v>5173</v>
      </c>
      <c r="G944" s="103" t="s">
        <v>5174</v>
      </c>
      <c r="H944" s="103" t="s">
        <v>97</v>
      </c>
      <c r="I944" s="103">
        <v>0</v>
      </c>
      <c r="J944" s="103">
        <v>3000</v>
      </c>
      <c r="K944" s="103">
        <v>3000</v>
      </c>
      <c r="L944" s="103">
        <v>3000</v>
      </c>
      <c r="M944" s="103" t="s">
        <v>21</v>
      </c>
      <c r="N944" s="103">
        <v>3000</v>
      </c>
      <c r="O944" s="105"/>
      <c r="P944" s="105">
        <v>44494</v>
      </c>
      <c r="Q944" s="103" t="s">
        <v>5175</v>
      </c>
      <c r="R944" s="103" t="s">
        <v>23</v>
      </c>
      <c r="S944" s="103"/>
      <c r="T944" s="96"/>
      <c r="U944" s="96"/>
      <c r="V944" s="96"/>
      <c r="W944" s="96"/>
      <c r="X944" s="96"/>
      <c r="Y944" s="96"/>
      <c r="Z944" s="96"/>
      <c r="AA944" s="96"/>
    </row>
    <row r="945" spans="1:27" ht="15.75" customHeight="1">
      <c r="A945" s="2">
        <v>648</v>
      </c>
      <c r="B945" s="2" t="s">
        <v>2106</v>
      </c>
      <c r="C945" s="103" t="s">
        <v>1534</v>
      </c>
      <c r="D945" s="103" t="s">
        <v>1535</v>
      </c>
      <c r="E945" s="103" t="s">
        <v>5176</v>
      </c>
      <c r="F945" s="103" t="s">
        <v>5177</v>
      </c>
      <c r="G945" s="103" t="s">
        <v>5178</v>
      </c>
      <c r="H945" s="103" t="s">
        <v>5179</v>
      </c>
      <c r="I945" s="104">
        <v>0</v>
      </c>
      <c r="J945" s="103">
        <v>5000</v>
      </c>
      <c r="K945" s="103">
        <v>5000</v>
      </c>
      <c r="L945" s="103">
        <v>5000</v>
      </c>
      <c r="M945" s="103" t="s">
        <v>21</v>
      </c>
      <c r="N945" s="103">
        <v>5000</v>
      </c>
      <c r="O945" s="105"/>
      <c r="P945" s="105">
        <v>44475</v>
      </c>
      <c r="Q945" s="103" t="s">
        <v>5180</v>
      </c>
      <c r="R945" s="103" t="s">
        <v>99</v>
      </c>
      <c r="S945" s="103"/>
      <c r="T945" s="96"/>
      <c r="U945" s="96"/>
      <c r="V945" s="96"/>
      <c r="W945" s="96"/>
      <c r="X945" s="96"/>
      <c r="Y945" s="96"/>
      <c r="Z945" s="96"/>
      <c r="AA945" s="96"/>
    </row>
    <row r="946" spans="1:27" ht="15.75" customHeight="1">
      <c r="A946" s="2"/>
      <c r="B946" s="2"/>
      <c r="C946" s="117" t="s">
        <v>5181</v>
      </c>
      <c r="D946" s="110"/>
      <c r="E946" s="110"/>
      <c r="F946" s="110"/>
      <c r="G946" s="110"/>
      <c r="H946" s="110" t="s">
        <v>5182</v>
      </c>
      <c r="I946" s="110"/>
      <c r="J946" s="110"/>
      <c r="K946" s="110"/>
      <c r="L946" s="110"/>
      <c r="M946" s="110" t="s">
        <v>21</v>
      </c>
      <c r="N946" s="110">
        <v>3000</v>
      </c>
      <c r="O946" s="118"/>
      <c r="P946" s="118">
        <v>44497</v>
      </c>
      <c r="Q946" s="117" t="s">
        <v>5183</v>
      </c>
      <c r="R946" s="110" t="s">
        <v>23</v>
      </c>
      <c r="S946" s="110"/>
      <c r="T946" s="96"/>
      <c r="U946" s="96"/>
      <c r="V946" s="96"/>
      <c r="W946" s="96"/>
      <c r="X946" s="96"/>
      <c r="Y946" s="96"/>
      <c r="Z946" s="96"/>
      <c r="AA946" s="96"/>
    </row>
    <row r="947" spans="1:27" ht="15.75" hidden="1" customHeight="1">
      <c r="A947" s="2">
        <v>596</v>
      </c>
      <c r="B947" s="2" t="s">
        <v>1431</v>
      </c>
      <c r="C947" s="98" t="s">
        <v>782</v>
      </c>
      <c r="D947" s="98" t="s">
        <v>299</v>
      </c>
      <c r="E947" s="98" t="s">
        <v>5184</v>
      </c>
      <c r="F947" s="98" t="s">
        <v>5185</v>
      </c>
      <c r="G947" s="98" t="s">
        <v>5186</v>
      </c>
      <c r="H947" s="98" t="s">
        <v>177</v>
      </c>
      <c r="I947" s="99">
        <v>5.24</v>
      </c>
      <c r="J947" s="98">
        <v>1</v>
      </c>
      <c r="K947" s="98">
        <v>1</v>
      </c>
      <c r="L947" s="98">
        <v>1</v>
      </c>
      <c r="M947" s="98" t="s">
        <v>21</v>
      </c>
      <c r="N947" s="98">
        <v>0</v>
      </c>
      <c r="O947" s="100"/>
      <c r="P947" s="100">
        <v>44477</v>
      </c>
      <c r="Q947" s="98" t="s">
        <v>5187</v>
      </c>
      <c r="R947" s="98" t="s">
        <v>99</v>
      </c>
      <c r="S947" s="115" t="s">
        <v>5188</v>
      </c>
      <c r="T947" s="96"/>
      <c r="U947" s="96"/>
      <c r="V947" s="96"/>
      <c r="W947" s="96"/>
      <c r="X947" s="96"/>
      <c r="Y947" s="96"/>
      <c r="Z947" s="96"/>
      <c r="AA947" s="96"/>
    </row>
    <row r="948" spans="1:27" ht="15.75" customHeight="1">
      <c r="A948" s="2"/>
      <c r="B948" s="2"/>
      <c r="C948" s="117" t="s">
        <v>5189</v>
      </c>
      <c r="D948" s="110"/>
      <c r="E948" s="110"/>
      <c r="F948" s="110"/>
      <c r="G948" s="110"/>
      <c r="H948" s="110" t="s">
        <v>5190</v>
      </c>
      <c r="I948" s="110"/>
      <c r="J948" s="110"/>
      <c r="K948" s="110"/>
      <c r="L948" s="110"/>
      <c r="M948" s="110" t="s">
        <v>21</v>
      </c>
      <c r="N948" s="110">
        <v>5000</v>
      </c>
      <c r="O948" s="118"/>
      <c r="P948" s="118">
        <v>44497</v>
      </c>
      <c r="Q948" s="117" t="s">
        <v>5191</v>
      </c>
      <c r="R948" s="110" t="s">
        <v>23</v>
      </c>
      <c r="S948" s="110"/>
      <c r="T948" s="96"/>
      <c r="U948" s="96"/>
      <c r="V948" s="96"/>
      <c r="W948" s="96"/>
      <c r="X948" s="96"/>
      <c r="Y948" s="96"/>
      <c r="Z948" s="96"/>
      <c r="AA948" s="96"/>
    </row>
    <row r="949" spans="1:27" ht="15.75" customHeight="1">
      <c r="A949" s="2">
        <v>152</v>
      </c>
      <c r="B949" s="2" t="s">
        <v>1981</v>
      </c>
      <c r="C949" s="103" t="s">
        <v>679</v>
      </c>
      <c r="D949" s="103" t="s">
        <v>680</v>
      </c>
      <c r="E949" s="103" t="s">
        <v>5192</v>
      </c>
      <c r="F949" s="103" t="s">
        <v>5193</v>
      </c>
      <c r="G949" s="103" t="s">
        <v>5194</v>
      </c>
      <c r="H949" s="103" t="s">
        <v>5195</v>
      </c>
      <c r="I949" s="103">
        <v>43.8</v>
      </c>
      <c r="J949" s="103">
        <v>8167</v>
      </c>
      <c r="K949" s="103">
        <v>8167</v>
      </c>
      <c r="L949" s="103">
        <v>8167</v>
      </c>
      <c r="M949" s="103" t="s">
        <v>21</v>
      </c>
      <c r="N949" s="103">
        <v>8167</v>
      </c>
      <c r="O949" s="105"/>
      <c r="P949" s="105">
        <v>44491</v>
      </c>
      <c r="Q949" s="103" t="s">
        <v>5196</v>
      </c>
      <c r="R949" s="103" t="s">
        <v>23</v>
      </c>
      <c r="S949" s="103"/>
      <c r="T949" s="96"/>
      <c r="U949" s="96"/>
      <c r="V949" s="96"/>
      <c r="W949" s="96"/>
      <c r="X949" s="96"/>
      <c r="Y949" s="96"/>
      <c r="Z949" s="96"/>
      <c r="AA949" s="96"/>
    </row>
    <row r="950" spans="1:27" ht="15.75" customHeight="1">
      <c r="A950" s="2"/>
      <c r="B950" s="2"/>
      <c r="C950" s="110" t="s">
        <v>5197</v>
      </c>
      <c r="D950" s="109">
        <v>6476336144</v>
      </c>
      <c r="E950" s="110"/>
      <c r="F950" s="110"/>
      <c r="G950" s="110"/>
      <c r="H950" s="110" t="s">
        <v>5198</v>
      </c>
      <c r="I950" s="122"/>
      <c r="J950" s="110">
        <v>71.7</v>
      </c>
      <c r="K950" s="110"/>
      <c r="L950" s="110"/>
      <c r="M950" s="110" t="s">
        <v>5199</v>
      </c>
      <c r="N950" s="110">
        <v>71</v>
      </c>
      <c r="O950" s="118"/>
      <c r="P950" s="118">
        <v>44497</v>
      </c>
      <c r="Q950" s="117" t="s">
        <v>5200</v>
      </c>
      <c r="R950" s="110" t="s">
        <v>99</v>
      </c>
      <c r="S950" s="110"/>
      <c r="T950" s="96"/>
      <c r="U950" s="96"/>
      <c r="V950" s="96"/>
      <c r="W950" s="96"/>
      <c r="X950" s="96"/>
      <c r="Y950" s="96"/>
      <c r="Z950" s="96"/>
      <c r="AA950" s="96"/>
    </row>
    <row r="951" spans="1:27" ht="15.75" customHeight="1">
      <c r="A951" s="2"/>
      <c r="B951" s="2"/>
      <c r="C951" s="110" t="s">
        <v>1593</v>
      </c>
      <c r="D951" s="110"/>
      <c r="E951" s="110"/>
      <c r="F951" s="110"/>
      <c r="G951" s="110"/>
      <c r="H951" s="110" t="s">
        <v>435</v>
      </c>
      <c r="I951" s="110"/>
      <c r="J951" s="110"/>
      <c r="K951" s="110"/>
      <c r="L951" s="110">
        <v>1000</v>
      </c>
      <c r="M951" s="110" t="s">
        <v>5199</v>
      </c>
      <c r="N951" s="110">
        <v>1000</v>
      </c>
      <c r="O951" s="118"/>
      <c r="P951" s="118">
        <v>44483</v>
      </c>
      <c r="Q951" s="117" t="s">
        <v>3861</v>
      </c>
      <c r="R951" s="110" t="s">
        <v>23</v>
      </c>
      <c r="S951" s="110"/>
      <c r="T951" s="96"/>
      <c r="U951" s="96"/>
      <c r="V951" s="96"/>
      <c r="W951" s="96"/>
      <c r="X951" s="96"/>
      <c r="Y951" s="96"/>
      <c r="Z951" s="96"/>
      <c r="AA951" s="96"/>
    </row>
    <row r="952" spans="1:27" ht="15.75" customHeight="1">
      <c r="A952" s="2"/>
      <c r="B952" s="2"/>
      <c r="C952" s="123" t="s">
        <v>4930</v>
      </c>
      <c r="D952" s="107">
        <v>9025492313</v>
      </c>
      <c r="E952" s="103"/>
      <c r="F952" s="103"/>
      <c r="G952" s="103"/>
      <c r="H952" s="103" t="s">
        <v>5201</v>
      </c>
      <c r="I952" s="103"/>
      <c r="J952" s="103"/>
      <c r="K952" s="103"/>
      <c r="L952" s="103"/>
      <c r="M952" s="103" t="s">
        <v>5199</v>
      </c>
      <c r="N952" s="103">
        <v>10000</v>
      </c>
      <c r="O952" s="105"/>
      <c r="P952" s="105">
        <v>44495</v>
      </c>
      <c r="Q952" s="106" t="s">
        <v>5202</v>
      </c>
      <c r="R952" s="103" t="s">
        <v>23</v>
      </c>
      <c r="S952" s="103"/>
      <c r="T952" s="96"/>
      <c r="U952" s="96"/>
      <c r="V952" s="96"/>
      <c r="W952" s="96"/>
      <c r="X952" s="96"/>
      <c r="Y952" s="96"/>
      <c r="Z952" s="96"/>
      <c r="AA952" s="96"/>
    </row>
    <row r="953" spans="1:27" ht="15.75" customHeight="1">
      <c r="A953" s="2"/>
      <c r="B953" s="2"/>
      <c r="C953" s="107" t="s">
        <v>5203</v>
      </c>
      <c r="D953" s="107">
        <v>4383420975</v>
      </c>
      <c r="E953" s="103"/>
      <c r="F953" s="103"/>
      <c r="G953" s="103"/>
      <c r="H953" s="103" t="s">
        <v>906</v>
      </c>
      <c r="I953" s="103"/>
      <c r="J953" s="103"/>
      <c r="K953" s="103"/>
      <c r="L953" s="103"/>
      <c r="M953" s="103" t="s">
        <v>5199</v>
      </c>
      <c r="N953" s="103">
        <v>100</v>
      </c>
      <c r="O953" s="105"/>
      <c r="P953" s="105">
        <v>44495</v>
      </c>
      <c r="Q953" s="106" t="s">
        <v>5204</v>
      </c>
      <c r="R953" s="103" t="s">
        <v>23</v>
      </c>
      <c r="S953" s="103"/>
      <c r="T953" s="96"/>
      <c r="U953" s="96"/>
      <c r="V953" s="96"/>
      <c r="W953" s="96"/>
      <c r="X953" s="96"/>
      <c r="Y953" s="96"/>
      <c r="Z953" s="96"/>
      <c r="AA953" s="96"/>
    </row>
    <row r="954" spans="1:27" ht="15.75" customHeight="1">
      <c r="A954" s="2"/>
      <c r="B954" s="2"/>
      <c r="C954" s="107" t="s">
        <v>5205</v>
      </c>
      <c r="D954" s="107">
        <v>2368089594</v>
      </c>
      <c r="E954" s="103"/>
      <c r="F954" s="103"/>
      <c r="G954" s="103"/>
      <c r="H954" s="103" t="s">
        <v>906</v>
      </c>
      <c r="I954" s="103"/>
      <c r="J954" s="103"/>
      <c r="K954" s="103"/>
      <c r="L954" s="103"/>
      <c r="M954" s="103" t="s">
        <v>5199</v>
      </c>
      <c r="N954" s="103">
        <v>100</v>
      </c>
      <c r="O954" s="105"/>
      <c r="P954" s="105">
        <v>44495</v>
      </c>
      <c r="Q954" s="106" t="s">
        <v>5206</v>
      </c>
      <c r="R954" s="103" t="s">
        <v>23</v>
      </c>
      <c r="S954" s="103"/>
      <c r="T954" s="96"/>
      <c r="U954" s="96"/>
      <c r="V954" s="96"/>
      <c r="W954" s="96"/>
      <c r="X954" s="96"/>
      <c r="Y954" s="96"/>
      <c r="Z954" s="96"/>
      <c r="AA954" s="96"/>
    </row>
    <row r="955" spans="1:27" ht="15.75" customHeight="1">
      <c r="A955" s="2"/>
      <c r="B955" s="2"/>
      <c r="C955" s="107" t="s">
        <v>1379</v>
      </c>
      <c r="D955" s="107">
        <v>4377799393</v>
      </c>
      <c r="E955" s="103"/>
      <c r="F955" s="103"/>
      <c r="G955" s="103"/>
      <c r="H955" s="103" t="s">
        <v>1508</v>
      </c>
      <c r="I955" s="103"/>
      <c r="J955" s="103"/>
      <c r="K955" s="103"/>
      <c r="L955" s="103"/>
      <c r="M955" s="103" t="s">
        <v>5199</v>
      </c>
      <c r="N955" s="103">
        <v>1700</v>
      </c>
      <c r="O955" s="105"/>
      <c r="P955" s="105">
        <v>44495</v>
      </c>
      <c r="Q955" s="106" t="s">
        <v>5207</v>
      </c>
      <c r="R955" s="103" t="s">
        <v>23</v>
      </c>
      <c r="S955" s="103"/>
      <c r="T955" s="96"/>
      <c r="U955" s="96"/>
      <c r="V955" s="96"/>
      <c r="W955" s="96"/>
      <c r="X955" s="96"/>
      <c r="Y955" s="96"/>
      <c r="Z955" s="96"/>
      <c r="AA955" s="96"/>
    </row>
    <row r="956" spans="1:27" ht="15.75" customHeight="1">
      <c r="A956" s="2"/>
      <c r="B956" s="2"/>
      <c r="C956" s="107" t="s">
        <v>5208</v>
      </c>
      <c r="D956" s="107">
        <v>4165205211</v>
      </c>
      <c r="E956" s="103"/>
      <c r="F956" s="103"/>
      <c r="G956" s="103"/>
      <c r="H956" s="103" t="s">
        <v>289</v>
      </c>
      <c r="I956" s="103"/>
      <c r="J956" s="103"/>
      <c r="K956" s="103"/>
      <c r="L956" s="103"/>
      <c r="M956" s="103" t="s">
        <v>5199</v>
      </c>
      <c r="N956" s="103">
        <v>2</v>
      </c>
      <c r="O956" s="105"/>
      <c r="P956" s="105">
        <v>44495</v>
      </c>
      <c r="Q956" s="106" t="s">
        <v>5209</v>
      </c>
      <c r="R956" s="103" t="s">
        <v>23</v>
      </c>
      <c r="S956" s="103"/>
      <c r="T956" s="96"/>
      <c r="U956" s="96"/>
      <c r="V956" s="96"/>
      <c r="W956" s="96"/>
      <c r="X956" s="96"/>
      <c r="Y956" s="96"/>
      <c r="Z956" s="96"/>
      <c r="AA956" s="96"/>
    </row>
    <row r="957" spans="1:27" ht="15.75" customHeight="1">
      <c r="A957" s="2"/>
      <c r="B957" s="2"/>
      <c r="C957" s="107" t="s">
        <v>5210</v>
      </c>
      <c r="D957" s="107">
        <v>6472193731</v>
      </c>
      <c r="E957" s="103"/>
      <c r="F957" s="103"/>
      <c r="G957" s="103"/>
      <c r="H957" s="103" t="s">
        <v>5211</v>
      </c>
      <c r="I957" s="103"/>
      <c r="J957" s="103"/>
      <c r="K957" s="103"/>
      <c r="L957" s="103"/>
      <c r="M957" s="103" t="s">
        <v>5199</v>
      </c>
      <c r="N957" s="103">
        <v>160</v>
      </c>
      <c r="O957" s="105"/>
      <c r="P957" s="105">
        <v>44495</v>
      </c>
      <c r="Q957" s="106" t="s">
        <v>5212</v>
      </c>
      <c r="R957" s="103" t="s">
        <v>23</v>
      </c>
      <c r="S957" s="103"/>
      <c r="T957" s="96"/>
      <c r="U957" s="96"/>
      <c r="V957" s="96"/>
      <c r="W957" s="96"/>
      <c r="X957" s="96"/>
      <c r="Y957" s="96"/>
      <c r="Z957" s="96"/>
      <c r="AA957" s="96"/>
    </row>
    <row r="958" spans="1:27" ht="15.75" customHeight="1">
      <c r="A958" s="2"/>
      <c r="B958" s="2"/>
      <c r="C958" s="107" t="s">
        <v>5213</v>
      </c>
      <c r="D958" s="107">
        <v>6479216445</v>
      </c>
      <c r="E958" s="103"/>
      <c r="F958" s="103"/>
      <c r="G958" s="103"/>
      <c r="H958" s="103" t="s">
        <v>546</v>
      </c>
      <c r="I958" s="103"/>
      <c r="J958" s="103"/>
      <c r="K958" s="103"/>
      <c r="L958" s="103"/>
      <c r="M958" s="103" t="s">
        <v>5199</v>
      </c>
      <c r="N958" s="103">
        <v>20</v>
      </c>
      <c r="O958" s="105"/>
      <c r="P958" s="105">
        <v>44495</v>
      </c>
      <c r="Q958" s="106" t="s">
        <v>5214</v>
      </c>
      <c r="R958" s="103" t="s">
        <v>23</v>
      </c>
      <c r="S958" s="103"/>
      <c r="T958" s="96"/>
      <c r="U958" s="96"/>
      <c r="V958" s="96"/>
      <c r="W958" s="96"/>
      <c r="X958" s="96"/>
      <c r="Y958" s="96"/>
      <c r="Z958" s="96"/>
      <c r="AA958" s="96"/>
    </row>
    <row r="959" spans="1:27" ht="15.75" customHeight="1">
      <c r="A959" s="2"/>
      <c r="B959" s="2"/>
      <c r="C959" s="107" t="s">
        <v>5215</v>
      </c>
      <c r="D959" s="107">
        <v>7808934750</v>
      </c>
      <c r="E959" s="103"/>
      <c r="F959" s="103"/>
      <c r="G959" s="103"/>
      <c r="H959" s="103" t="s">
        <v>489</v>
      </c>
      <c r="I959" s="103"/>
      <c r="J959" s="103"/>
      <c r="K959" s="103"/>
      <c r="L959" s="103"/>
      <c r="M959" s="103" t="s">
        <v>5199</v>
      </c>
      <c r="N959" s="103">
        <v>10</v>
      </c>
      <c r="O959" s="105"/>
      <c r="P959" s="105">
        <v>44495</v>
      </c>
      <c r="Q959" s="106" t="s">
        <v>5216</v>
      </c>
      <c r="R959" s="103" t="s">
        <v>23</v>
      </c>
      <c r="S959" s="103"/>
      <c r="T959" s="96"/>
      <c r="U959" s="96"/>
      <c r="V959" s="96"/>
      <c r="W959" s="96"/>
      <c r="X959" s="96"/>
      <c r="Y959" s="96"/>
      <c r="Z959" s="96"/>
      <c r="AA959" s="96"/>
    </row>
    <row r="960" spans="1:27" ht="15.75" customHeight="1">
      <c r="A960" s="2"/>
      <c r="B960" s="2"/>
      <c r="C960" s="107" t="s">
        <v>5217</v>
      </c>
      <c r="D960" s="107">
        <v>4372274499</v>
      </c>
      <c r="E960" s="103"/>
      <c r="F960" s="103"/>
      <c r="G960" s="103"/>
      <c r="H960" s="103" t="s">
        <v>1508</v>
      </c>
      <c r="I960" s="103"/>
      <c r="J960" s="103"/>
      <c r="K960" s="103"/>
      <c r="L960" s="103"/>
      <c r="M960" s="103" t="s">
        <v>5199</v>
      </c>
      <c r="N960" s="103">
        <v>2000</v>
      </c>
      <c r="O960" s="105"/>
      <c r="P960" s="105">
        <v>44495</v>
      </c>
      <c r="Q960" s="106" t="s">
        <v>5218</v>
      </c>
      <c r="R960" s="103" t="s">
        <v>23</v>
      </c>
      <c r="S960" s="103"/>
      <c r="T960" s="96"/>
      <c r="U960" s="96"/>
      <c r="V960" s="96"/>
      <c r="W960" s="96"/>
      <c r="X960" s="96"/>
      <c r="Y960" s="96"/>
      <c r="Z960" s="96"/>
      <c r="AA960" s="96"/>
    </row>
    <row r="961" spans="1:27" ht="15.75" customHeight="1">
      <c r="A961" s="2"/>
      <c r="B961" s="2"/>
      <c r="C961" s="109" t="s">
        <v>5219</v>
      </c>
      <c r="D961" s="109">
        <v>7164794135</v>
      </c>
      <c r="E961" s="110"/>
      <c r="F961" s="110"/>
      <c r="G961" s="110"/>
      <c r="H961" s="110" t="s">
        <v>5220</v>
      </c>
      <c r="I961" s="110"/>
      <c r="J961" s="110"/>
      <c r="K961" s="110"/>
      <c r="L961" s="110"/>
      <c r="M961" s="110" t="s">
        <v>5199</v>
      </c>
      <c r="N961" s="110">
        <v>1400</v>
      </c>
      <c r="O961" s="118"/>
      <c r="P961" s="118">
        <v>44496</v>
      </c>
      <c r="Q961" s="117" t="s">
        <v>5221</v>
      </c>
      <c r="R961" s="110" t="s">
        <v>23</v>
      </c>
      <c r="S961" s="110"/>
      <c r="T961" s="96"/>
      <c r="U961" s="96"/>
      <c r="V961" s="96"/>
      <c r="W961" s="96"/>
      <c r="X961" s="96"/>
      <c r="Y961" s="96"/>
      <c r="Z961" s="96"/>
      <c r="AA961" s="96"/>
    </row>
    <row r="962" spans="1:27" ht="15.75" customHeight="1">
      <c r="A962" s="2"/>
      <c r="B962" s="2"/>
      <c r="C962" s="109" t="s">
        <v>5222</v>
      </c>
      <c r="D962" s="109">
        <v>6472998947</v>
      </c>
      <c r="E962" s="110"/>
      <c r="F962" s="110"/>
      <c r="G962" s="110"/>
      <c r="H962" s="110" t="s">
        <v>5223</v>
      </c>
      <c r="I962" s="110"/>
      <c r="J962" s="110"/>
      <c r="K962" s="110"/>
      <c r="L962" s="110"/>
      <c r="M962" s="110" t="s">
        <v>5199</v>
      </c>
      <c r="N962" s="110">
        <v>2990</v>
      </c>
      <c r="O962" s="118"/>
      <c r="P962" s="118">
        <v>44496</v>
      </c>
      <c r="Q962" s="117" t="s">
        <v>5224</v>
      </c>
      <c r="R962" s="110" t="s">
        <v>23</v>
      </c>
      <c r="S962" s="110"/>
      <c r="T962" s="96"/>
      <c r="U962" s="96"/>
      <c r="V962" s="96"/>
      <c r="W962" s="96"/>
      <c r="X962" s="96"/>
      <c r="Y962" s="96"/>
      <c r="Z962" s="96"/>
      <c r="AA962" s="96"/>
    </row>
    <row r="963" spans="1:27" ht="15.75" customHeight="1">
      <c r="A963" s="2"/>
      <c r="B963" s="2"/>
      <c r="C963" s="109" t="s">
        <v>5219</v>
      </c>
      <c r="D963" s="109">
        <v>7164794135</v>
      </c>
      <c r="E963" s="110"/>
      <c r="F963" s="110"/>
      <c r="G963" s="110"/>
      <c r="H963" s="110" t="s">
        <v>72</v>
      </c>
      <c r="I963" s="110"/>
      <c r="J963" s="110"/>
      <c r="K963" s="110"/>
      <c r="L963" s="110"/>
      <c r="M963" s="110" t="s">
        <v>5199</v>
      </c>
      <c r="N963" s="110">
        <v>1500</v>
      </c>
      <c r="O963" s="118"/>
      <c r="P963" s="118">
        <v>44496</v>
      </c>
      <c r="Q963" s="117" t="s">
        <v>4326</v>
      </c>
      <c r="R963" s="110" t="s">
        <v>23</v>
      </c>
      <c r="S963" s="110"/>
      <c r="T963" s="96"/>
      <c r="U963" s="96"/>
      <c r="V963" s="96"/>
      <c r="W963" s="96"/>
      <c r="X963" s="96"/>
      <c r="Y963" s="96"/>
      <c r="Z963" s="96"/>
      <c r="AA963" s="96"/>
    </row>
    <row r="964" spans="1:27" ht="15.75" customHeight="1">
      <c r="A964" s="2"/>
      <c r="B964" s="2"/>
      <c r="C964" s="109" t="s">
        <v>5225</v>
      </c>
      <c r="D964" s="109">
        <v>6725133333</v>
      </c>
      <c r="E964" s="110"/>
      <c r="F964" s="110"/>
      <c r="G964" s="110"/>
      <c r="H964" s="110" t="s">
        <v>5226</v>
      </c>
      <c r="I964" s="110"/>
      <c r="J964" s="110"/>
      <c r="K964" s="110"/>
      <c r="L964" s="110"/>
      <c r="M964" s="110" t="s">
        <v>5199</v>
      </c>
      <c r="N964" s="110">
        <v>198</v>
      </c>
      <c r="O964" s="118"/>
      <c r="P964" s="118">
        <v>44496</v>
      </c>
      <c r="Q964" s="110"/>
      <c r="R964" s="110" t="s">
        <v>23</v>
      </c>
      <c r="S964" s="110"/>
      <c r="T964" s="96"/>
      <c r="U964" s="96"/>
      <c r="V964" s="96"/>
      <c r="W964" s="96"/>
      <c r="X964" s="96"/>
      <c r="Y964" s="96"/>
      <c r="Z964" s="96"/>
      <c r="AA964" s="96"/>
    </row>
    <row r="965" spans="1:27" ht="15.75" customHeight="1">
      <c r="A965" s="2"/>
      <c r="B965" s="2"/>
      <c r="C965" s="109" t="s">
        <v>5213</v>
      </c>
      <c r="D965" s="109">
        <v>6479216445</v>
      </c>
      <c r="E965" s="110"/>
      <c r="F965" s="110"/>
      <c r="G965" s="110"/>
      <c r="H965" s="110" t="s">
        <v>5227</v>
      </c>
      <c r="I965" s="110"/>
      <c r="J965" s="110"/>
      <c r="K965" s="110"/>
      <c r="L965" s="110"/>
      <c r="M965" s="110" t="s">
        <v>5199</v>
      </c>
      <c r="N965" s="110">
        <v>285</v>
      </c>
      <c r="O965" s="118"/>
      <c r="P965" s="118">
        <v>44496</v>
      </c>
      <c r="Q965" s="110"/>
      <c r="R965" s="110" t="s">
        <v>23</v>
      </c>
      <c r="S965" s="110"/>
      <c r="T965" s="96"/>
      <c r="U965" s="96"/>
      <c r="V965" s="96"/>
      <c r="W965" s="96"/>
      <c r="X965" s="96"/>
      <c r="Y965" s="96"/>
      <c r="Z965" s="96"/>
      <c r="AA965" s="96"/>
    </row>
    <row r="966" spans="1:27" ht="15.75" customHeight="1">
      <c r="A966" s="2"/>
      <c r="B966" s="2"/>
      <c r="C966" s="109" t="s">
        <v>5228</v>
      </c>
      <c r="D966" s="124">
        <v>6473364095</v>
      </c>
      <c r="E966" s="110"/>
      <c r="F966" s="110"/>
      <c r="G966" s="110"/>
      <c r="H966" s="110" t="s">
        <v>43</v>
      </c>
      <c r="I966" s="110"/>
      <c r="J966" s="110"/>
      <c r="K966" s="110"/>
      <c r="L966" s="110"/>
      <c r="M966" s="110" t="s">
        <v>5199</v>
      </c>
      <c r="N966" s="110">
        <v>200</v>
      </c>
      <c r="O966" s="118"/>
      <c r="P966" s="118">
        <v>44497</v>
      </c>
      <c r="Q966" s="117" t="s">
        <v>5093</v>
      </c>
      <c r="R966" s="110" t="s">
        <v>23</v>
      </c>
      <c r="S966" s="110"/>
      <c r="T966" s="96"/>
      <c r="U966" s="96"/>
      <c r="V966" s="96"/>
      <c r="W966" s="96"/>
      <c r="X966" s="96"/>
      <c r="Y966" s="96"/>
      <c r="Z966" s="96"/>
      <c r="AA966" s="96"/>
    </row>
    <row r="967" spans="1:27" ht="15.75" customHeight="1">
      <c r="A967" s="2"/>
      <c r="B967" s="2"/>
      <c r="C967" s="109" t="s">
        <v>5229</v>
      </c>
      <c r="D967" s="109">
        <v>5199917309</v>
      </c>
      <c r="E967" s="110"/>
      <c r="F967" s="110"/>
      <c r="G967" s="110"/>
      <c r="H967" s="110" t="s">
        <v>5230</v>
      </c>
      <c r="I967" s="110"/>
      <c r="J967" s="110"/>
      <c r="K967" s="110"/>
      <c r="L967" s="110"/>
      <c r="M967" s="110" t="s">
        <v>5199</v>
      </c>
      <c r="N967" s="110">
        <v>2000</v>
      </c>
      <c r="O967" s="118"/>
      <c r="P967" s="118">
        <v>44498</v>
      </c>
      <c r="Q967" s="117" t="s">
        <v>85</v>
      </c>
      <c r="R967" s="110" t="s">
        <v>23</v>
      </c>
      <c r="S967" s="110"/>
      <c r="T967" s="96"/>
      <c r="U967" s="96"/>
      <c r="V967" s="96"/>
      <c r="W967" s="96"/>
      <c r="X967" s="96"/>
      <c r="Y967" s="96"/>
      <c r="Z967" s="96"/>
      <c r="AA967" s="96"/>
    </row>
    <row r="968" spans="1:27" ht="15.75" customHeight="1">
      <c r="A968" s="2"/>
      <c r="B968" s="2"/>
      <c r="C968" s="109" t="s">
        <v>5231</v>
      </c>
      <c r="D968" s="109">
        <v>4167071831</v>
      </c>
      <c r="E968" s="110"/>
      <c r="F968" s="110"/>
      <c r="G968" s="110"/>
      <c r="H968" s="110" t="s">
        <v>5230</v>
      </c>
      <c r="I968" s="110"/>
      <c r="J968" s="110"/>
      <c r="K968" s="110"/>
      <c r="L968" s="110"/>
      <c r="M968" s="110" t="s">
        <v>5199</v>
      </c>
      <c r="N968" s="110">
        <v>2000</v>
      </c>
      <c r="O968" s="118"/>
      <c r="P968" s="118">
        <v>44498</v>
      </c>
      <c r="Q968" s="117" t="s">
        <v>87</v>
      </c>
      <c r="R968" s="110" t="s">
        <v>23</v>
      </c>
      <c r="S968" s="110"/>
      <c r="T968" s="96"/>
      <c r="U968" s="96"/>
      <c r="V968" s="96"/>
      <c r="W968" s="96"/>
      <c r="X968" s="96"/>
      <c r="Y968" s="96"/>
      <c r="Z968" s="96"/>
      <c r="AA968" s="96"/>
    </row>
    <row r="969" spans="1:27" ht="15.75" customHeight="1">
      <c r="A969" s="2"/>
      <c r="B969" s="2"/>
      <c r="C969" s="124" t="s">
        <v>5232</v>
      </c>
      <c r="D969" s="124">
        <v>2898892311</v>
      </c>
      <c r="E969" s="110"/>
      <c r="F969" s="110"/>
      <c r="G969" s="110"/>
      <c r="H969" s="110" t="s">
        <v>5230</v>
      </c>
      <c r="I969" s="110"/>
      <c r="J969" s="110"/>
      <c r="K969" s="110"/>
      <c r="L969" s="110"/>
      <c r="M969" s="110" t="s">
        <v>5199</v>
      </c>
      <c r="N969" s="110">
        <v>2000</v>
      </c>
      <c r="O969" s="118"/>
      <c r="P969" s="118">
        <v>44498</v>
      </c>
      <c r="Q969" s="117" t="s">
        <v>90</v>
      </c>
      <c r="R969" s="110" t="s">
        <v>23</v>
      </c>
      <c r="S969" s="110"/>
      <c r="T969" s="96"/>
      <c r="U969" s="96"/>
      <c r="V969" s="96"/>
      <c r="W969" s="96"/>
      <c r="X969" s="96"/>
      <c r="Y969" s="96"/>
      <c r="Z969" s="96"/>
      <c r="AA969" s="96"/>
    </row>
    <row r="970" spans="1:27" ht="15.75" customHeight="1">
      <c r="A970" s="2"/>
      <c r="B970" s="2"/>
      <c r="C970" s="124" t="s">
        <v>5233</v>
      </c>
      <c r="D970" s="124">
        <v>7788614700</v>
      </c>
      <c r="E970" s="110"/>
      <c r="F970" s="110"/>
      <c r="G970" s="110"/>
      <c r="H970" s="110" t="s">
        <v>5234</v>
      </c>
      <c r="I970" s="110"/>
      <c r="J970" s="110"/>
      <c r="K970" s="110"/>
      <c r="L970" s="110"/>
      <c r="M970" s="110" t="s">
        <v>5199</v>
      </c>
      <c r="N970" s="110">
        <v>1500</v>
      </c>
      <c r="O970" s="118"/>
      <c r="P970" s="118">
        <v>44498</v>
      </c>
      <c r="Q970" s="117" t="s">
        <v>73</v>
      </c>
      <c r="R970" s="110" t="s">
        <v>23</v>
      </c>
      <c r="S970" s="110"/>
      <c r="T970" s="96"/>
      <c r="U970" s="96"/>
      <c r="V970" s="96"/>
      <c r="W970" s="96"/>
      <c r="X970" s="96"/>
      <c r="Y970" s="96"/>
      <c r="Z970" s="96"/>
      <c r="AA970" s="96"/>
    </row>
    <row r="971" spans="1:27" ht="15.75" customHeight="1">
      <c r="A971" s="2"/>
      <c r="B971" s="2"/>
      <c r="C971" s="124" t="s">
        <v>5210</v>
      </c>
      <c r="D971" s="124">
        <v>6472193731</v>
      </c>
      <c r="E971" s="110"/>
      <c r="F971" s="110"/>
      <c r="G971" s="110"/>
      <c r="H971" s="110" t="s">
        <v>5235</v>
      </c>
      <c r="I971" s="110"/>
      <c r="J971" s="110"/>
      <c r="K971" s="110"/>
      <c r="L971" s="110"/>
      <c r="M971" s="110" t="s">
        <v>5199</v>
      </c>
      <c r="N971" s="110">
        <v>198</v>
      </c>
      <c r="O971" s="118"/>
      <c r="P971" s="118">
        <v>44498</v>
      </c>
      <c r="Q971" s="117" t="s">
        <v>5236</v>
      </c>
      <c r="R971" s="110" t="s">
        <v>23</v>
      </c>
      <c r="S971" s="110"/>
      <c r="T971" s="96"/>
      <c r="U971" s="96"/>
      <c r="V971" s="96"/>
      <c r="W971" s="96"/>
      <c r="X971" s="96"/>
      <c r="Y971" s="96"/>
      <c r="Z971" s="96"/>
      <c r="AA971" s="96"/>
    </row>
    <row r="972" spans="1:27" ht="15.75" customHeight="1">
      <c r="A972" s="2"/>
      <c r="B972" s="2"/>
      <c r="C972" s="124" t="s">
        <v>5237</v>
      </c>
      <c r="D972" s="124">
        <v>9052269016</v>
      </c>
      <c r="E972" s="110"/>
      <c r="F972" s="110"/>
      <c r="G972" s="110"/>
      <c r="H972" s="110" t="s">
        <v>5238</v>
      </c>
      <c r="I972" s="110"/>
      <c r="J972" s="110"/>
      <c r="K972" s="110"/>
      <c r="L972" s="110"/>
      <c r="M972" s="110" t="s">
        <v>5199</v>
      </c>
      <c r="N972" s="110">
        <v>200</v>
      </c>
      <c r="O972" s="118"/>
      <c r="P972" s="118">
        <v>44498</v>
      </c>
      <c r="Q972" s="117" t="s">
        <v>41</v>
      </c>
      <c r="R972" s="110" t="s">
        <v>23</v>
      </c>
      <c r="S972" s="110"/>
      <c r="T972" s="96"/>
      <c r="U972" s="96"/>
      <c r="V972" s="96"/>
      <c r="W972" s="96"/>
      <c r="X972" s="96"/>
      <c r="Y972" s="96"/>
      <c r="Z972" s="96"/>
      <c r="AA972" s="96"/>
    </row>
    <row r="973" spans="1:27" ht="15.75" customHeight="1">
      <c r="A973" s="2"/>
      <c r="B973" s="2"/>
      <c r="C973" s="124" t="s">
        <v>5239</v>
      </c>
      <c r="D973" s="124">
        <v>4319989304</v>
      </c>
      <c r="E973" s="110"/>
      <c r="F973" s="110"/>
      <c r="G973" s="110"/>
      <c r="H973" s="110" t="s">
        <v>5238</v>
      </c>
      <c r="I973" s="110"/>
      <c r="J973" s="110"/>
      <c r="K973" s="110"/>
      <c r="L973" s="110"/>
      <c r="M973" s="110" t="s">
        <v>5199</v>
      </c>
      <c r="N973" s="110">
        <v>200</v>
      </c>
      <c r="O973" s="118"/>
      <c r="P973" s="118">
        <v>44498</v>
      </c>
      <c r="Q973" s="117" t="s">
        <v>44</v>
      </c>
      <c r="R973" s="110" t="s">
        <v>23</v>
      </c>
      <c r="S973" s="110"/>
      <c r="T973" s="96"/>
      <c r="U973" s="96"/>
      <c r="V973" s="96"/>
      <c r="W973" s="96"/>
      <c r="X973" s="96"/>
      <c r="Y973" s="96"/>
      <c r="Z973" s="96"/>
      <c r="AA973" s="96"/>
    </row>
    <row r="974" spans="1:27" ht="15.75" customHeight="1">
      <c r="A974" s="2"/>
      <c r="B974" s="2"/>
      <c r="C974" s="124" t="s">
        <v>5240</v>
      </c>
      <c r="D974" s="124">
        <v>4315574866</v>
      </c>
      <c r="E974" s="110"/>
      <c r="F974" s="110"/>
      <c r="G974" s="110"/>
      <c r="H974" s="110" t="s">
        <v>5238</v>
      </c>
      <c r="I974" s="110"/>
      <c r="J974" s="110"/>
      <c r="K974" s="110"/>
      <c r="L974" s="110"/>
      <c r="M974" s="110" t="s">
        <v>5199</v>
      </c>
      <c r="N974" s="110">
        <v>200</v>
      </c>
      <c r="O974" s="118"/>
      <c r="P974" s="118">
        <v>44498</v>
      </c>
      <c r="Q974" s="117" t="s">
        <v>5241</v>
      </c>
      <c r="R974" s="110" t="s">
        <v>23</v>
      </c>
      <c r="S974" s="110"/>
      <c r="T974" s="96"/>
      <c r="U974" s="96"/>
      <c r="V974" s="96"/>
      <c r="W974" s="96"/>
      <c r="X974" s="96"/>
      <c r="Y974" s="96"/>
      <c r="Z974" s="96"/>
      <c r="AA974" s="96"/>
    </row>
    <row r="975" spans="1:27" ht="15.75" customHeight="1">
      <c r="A975" s="2"/>
      <c r="B975" s="2"/>
      <c r="C975" s="124" t="s">
        <v>5242</v>
      </c>
      <c r="D975" s="124">
        <v>4387258780</v>
      </c>
      <c r="E975" s="110"/>
      <c r="F975" s="110"/>
      <c r="G975" s="110"/>
      <c r="H975" s="110" t="s">
        <v>5243</v>
      </c>
      <c r="I975" s="110"/>
      <c r="J975" s="110"/>
      <c r="K975" s="110"/>
      <c r="L975" s="110"/>
      <c r="M975" s="110" t="s">
        <v>5199</v>
      </c>
      <c r="N975" s="110">
        <v>30</v>
      </c>
      <c r="O975" s="118"/>
      <c r="P975" s="118">
        <v>44498</v>
      </c>
      <c r="Q975" s="117" t="s">
        <v>27</v>
      </c>
      <c r="R975" s="110" t="s">
        <v>23</v>
      </c>
      <c r="S975" s="110" t="s">
        <v>5244</v>
      </c>
      <c r="T975" s="96"/>
      <c r="U975" s="96"/>
      <c r="V975" s="96"/>
      <c r="W975" s="96"/>
      <c r="X975" s="96"/>
      <c r="Y975" s="96"/>
      <c r="Z975" s="96"/>
      <c r="AA975" s="96"/>
    </row>
    <row r="976" spans="1:27" ht="15.75" customHeight="1">
      <c r="A976" s="2"/>
      <c r="B976" s="2"/>
      <c r="C976" s="124" t="s">
        <v>5245</v>
      </c>
      <c r="D976" s="124">
        <v>6478790700</v>
      </c>
      <c r="E976" s="110"/>
      <c r="F976" s="110"/>
      <c r="G976" s="110"/>
      <c r="H976" s="110" t="s">
        <v>5246</v>
      </c>
      <c r="I976" s="110"/>
      <c r="J976" s="110"/>
      <c r="K976" s="110"/>
      <c r="L976" s="110"/>
      <c r="M976" s="110" t="s">
        <v>5247</v>
      </c>
      <c r="N976" s="110">
        <v>107</v>
      </c>
      <c r="O976" s="118"/>
      <c r="P976" s="118">
        <v>44498</v>
      </c>
      <c r="Q976" s="117" t="s">
        <v>5248</v>
      </c>
      <c r="R976" s="110" t="s">
        <v>23</v>
      </c>
      <c r="S976" s="110"/>
      <c r="T976" s="96"/>
      <c r="U976" s="96"/>
      <c r="V976" s="96"/>
      <c r="W976" s="96"/>
      <c r="X976" s="96"/>
      <c r="Y976" s="96"/>
      <c r="Z976" s="96"/>
      <c r="AA976" s="96"/>
    </row>
    <row r="977" spans="1:27" ht="15.75" customHeight="1">
      <c r="A977" s="2"/>
      <c r="B977" s="2"/>
      <c r="C977" s="110" t="s">
        <v>5249</v>
      </c>
      <c r="D977" s="124">
        <v>4379742722</v>
      </c>
      <c r="E977" s="110"/>
      <c r="F977" s="110"/>
      <c r="G977" s="110"/>
      <c r="H977" s="110" t="s">
        <v>5250</v>
      </c>
      <c r="I977" s="110"/>
      <c r="J977" s="110"/>
      <c r="K977" s="110"/>
      <c r="L977" s="110"/>
      <c r="M977" s="110" t="s">
        <v>5247</v>
      </c>
      <c r="N977" s="110">
        <v>100</v>
      </c>
      <c r="O977" s="118"/>
      <c r="P977" s="118">
        <v>44498</v>
      </c>
      <c r="Q977" s="117" t="s">
        <v>5161</v>
      </c>
      <c r="R977" s="110" t="s">
        <v>23</v>
      </c>
      <c r="S977" s="110"/>
      <c r="T977" s="96"/>
      <c r="U977" s="96"/>
      <c r="V977" s="96"/>
      <c r="W977" s="96"/>
      <c r="X977" s="96"/>
      <c r="Y977" s="96"/>
      <c r="Z977" s="96"/>
      <c r="AA977" s="96"/>
    </row>
    <row r="978" spans="1:27" ht="15.75" customHeight="1">
      <c r="A978" s="2"/>
      <c r="B978" s="2"/>
      <c r="C978" s="110" t="s">
        <v>5251</v>
      </c>
      <c r="D978" s="124">
        <v>9059655900</v>
      </c>
      <c r="E978" s="110"/>
      <c r="F978" s="110"/>
      <c r="G978" s="110"/>
      <c r="H978" s="110" t="s">
        <v>5250</v>
      </c>
      <c r="I978" s="110"/>
      <c r="J978" s="110"/>
      <c r="K978" s="110"/>
      <c r="L978" s="110"/>
      <c r="M978" s="110" t="s">
        <v>5247</v>
      </c>
      <c r="N978" s="110">
        <v>100</v>
      </c>
      <c r="O978" s="118"/>
      <c r="P978" s="118">
        <v>44498</v>
      </c>
      <c r="Q978" s="117" t="s">
        <v>5252</v>
      </c>
      <c r="R978" s="110" t="s">
        <v>23</v>
      </c>
      <c r="S978" s="110"/>
      <c r="T978" s="96"/>
      <c r="U978" s="96"/>
      <c r="V978" s="96"/>
      <c r="W978" s="96"/>
      <c r="X978" s="96"/>
      <c r="Y978" s="96"/>
      <c r="Z978" s="96"/>
      <c r="AA978" s="96"/>
    </row>
    <row r="979" spans="1:27" ht="15.75" customHeight="1">
      <c r="A979" s="2"/>
      <c r="B979" s="2"/>
      <c r="C979" s="110" t="s">
        <v>36</v>
      </c>
      <c r="D979" s="124">
        <v>4164740082</v>
      </c>
      <c r="E979" s="110"/>
      <c r="F979" s="110"/>
      <c r="G979" s="110"/>
      <c r="H979" s="110" t="s">
        <v>5253</v>
      </c>
      <c r="I979" s="110"/>
      <c r="J979" s="110"/>
      <c r="K979" s="110"/>
      <c r="L979" s="110"/>
      <c r="M979" s="110" t="s">
        <v>5247</v>
      </c>
      <c r="N979" s="110">
        <v>170</v>
      </c>
      <c r="O979" s="118"/>
      <c r="P979" s="118">
        <v>44498</v>
      </c>
      <c r="Q979" s="117" t="s">
        <v>38</v>
      </c>
      <c r="R979" s="110" t="s">
        <v>23</v>
      </c>
      <c r="S979" s="110"/>
      <c r="T979" s="96"/>
      <c r="U979" s="96"/>
      <c r="V979" s="96"/>
      <c r="W979" s="96"/>
      <c r="X979" s="96"/>
      <c r="Y979" s="96"/>
      <c r="Z979" s="96"/>
      <c r="AA979" s="96"/>
    </row>
    <row r="980" spans="1:27" ht="15.75" customHeight="1">
      <c r="A980" s="2"/>
      <c r="B980" s="2"/>
      <c r="C980" s="110" t="s">
        <v>5254</v>
      </c>
      <c r="D980" s="124">
        <v>5147131972</v>
      </c>
      <c r="E980" s="110"/>
      <c r="F980" s="110"/>
      <c r="G980" s="110"/>
      <c r="H980" s="110" t="s">
        <v>5255</v>
      </c>
      <c r="I980" s="110"/>
      <c r="J980" s="110"/>
      <c r="K980" s="110"/>
      <c r="L980" s="110"/>
      <c r="M980" s="110" t="s">
        <v>5247</v>
      </c>
      <c r="N980" s="110">
        <v>825</v>
      </c>
      <c r="O980" s="118"/>
      <c r="P980" s="118">
        <v>44498</v>
      </c>
      <c r="Q980" s="117" t="s">
        <v>65</v>
      </c>
      <c r="R980" s="110" t="s">
        <v>23</v>
      </c>
      <c r="S980" s="110"/>
      <c r="T980" s="96"/>
      <c r="U980" s="96"/>
      <c r="V980" s="96"/>
      <c r="W980" s="96"/>
      <c r="X980" s="96"/>
      <c r="Y980" s="96"/>
      <c r="Z980" s="96"/>
      <c r="AA980" s="96"/>
    </row>
    <row r="981" spans="1:27" ht="15.75" customHeight="1">
      <c r="A981" s="2"/>
      <c r="B981" s="2"/>
      <c r="C981" s="110" t="s">
        <v>5256</v>
      </c>
      <c r="D981" s="124">
        <v>9053245401</v>
      </c>
      <c r="E981" s="110"/>
      <c r="F981" s="110"/>
      <c r="G981" s="110"/>
      <c r="H981" s="110" t="s">
        <v>150</v>
      </c>
      <c r="I981" s="110"/>
      <c r="J981" s="110"/>
      <c r="K981" s="110"/>
      <c r="L981" s="110"/>
      <c r="M981" s="110" t="s">
        <v>5247</v>
      </c>
      <c r="N981" s="110">
        <v>500</v>
      </c>
      <c r="O981" s="118"/>
      <c r="P981" s="118">
        <v>44498</v>
      </c>
      <c r="Q981" s="117" t="s">
        <v>56</v>
      </c>
      <c r="R981" s="110" t="s">
        <v>23</v>
      </c>
      <c r="S981" s="110"/>
      <c r="T981" s="96"/>
      <c r="U981" s="96"/>
      <c r="V981" s="96"/>
      <c r="W981" s="96"/>
      <c r="X981" s="96"/>
      <c r="Y981" s="96"/>
      <c r="Z981" s="96"/>
      <c r="AA981" s="96"/>
    </row>
    <row r="982" spans="1:27" ht="15.75" customHeight="1">
      <c r="A982" s="2"/>
      <c r="B982" s="2"/>
      <c r="C982" s="110" t="s">
        <v>5257</v>
      </c>
      <c r="D982" s="124">
        <v>4372160186</v>
      </c>
      <c r="E982" s="110"/>
      <c r="F982" s="110"/>
      <c r="G982" s="110"/>
      <c r="H982" s="110" t="s">
        <v>5258</v>
      </c>
      <c r="I982" s="110"/>
      <c r="J982" s="110"/>
      <c r="K982" s="110"/>
      <c r="L982" s="110"/>
      <c r="M982" s="110" t="s">
        <v>5247</v>
      </c>
      <c r="N982" s="110">
        <v>700</v>
      </c>
      <c r="O982" s="118"/>
      <c r="P982" s="118">
        <v>44498</v>
      </c>
      <c r="Q982" s="117" t="s">
        <v>62</v>
      </c>
      <c r="R982" s="110" t="s">
        <v>23</v>
      </c>
      <c r="S982" s="110"/>
      <c r="T982" s="96"/>
      <c r="U982" s="96"/>
      <c r="V982" s="96"/>
      <c r="W982" s="96"/>
      <c r="X982" s="96"/>
      <c r="Y982" s="96"/>
      <c r="Z982" s="96"/>
      <c r="AA982" s="96"/>
    </row>
    <row r="983" spans="1:27" ht="15.75" customHeight="1">
      <c r="A983" s="2"/>
      <c r="B983" s="2"/>
      <c r="C983" s="110" t="s">
        <v>3838</v>
      </c>
      <c r="D983" s="110">
        <v>6473009184</v>
      </c>
      <c r="E983" s="110"/>
      <c r="F983" s="110"/>
      <c r="G983" s="110"/>
      <c r="H983" s="110" t="s">
        <v>5259</v>
      </c>
      <c r="I983" s="110"/>
      <c r="J983" s="110"/>
      <c r="K983" s="110"/>
      <c r="L983" s="110"/>
      <c r="M983" s="110" t="s">
        <v>5247</v>
      </c>
      <c r="N983" s="110">
        <v>1100</v>
      </c>
      <c r="O983" s="118"/>
      <c r="P983" s="118">
        <v>44498</v>
      </c>
      <c r="Q983" s="117" t="s">
        <v>71</v>
      </c>
      <c r="R983" s="110" t="s">
        <v>23</v>
      </c>
      <c r="S983" s="110"/>
      <c r="T983" s="96"/>
      <c r="U983" s="96"/>
      <c r="V983" s="96"/>
      <c r="W983" s="96"/>
      <c r="X983" s="96"/>
      <c r="Y983" s="96"/>
      <c r="Z983" s="96"/>
      <c r="AA983" s="96"/>
    </row>
    <row r="984" spans="1:27" ht="15.75" customHeight="1">
      <c r="A984" s="2"/>
      <c r="B984" s="2"/>
      <c r="C984" s="109" t="s">
        <v>5229</v>
      </c>
      <c r="D984" s="109">
        <v>5199917309</v>
      </c>
      <c r="E984" s="110"/>
      <c r="F984" s="110"/>
      <c r="G984" s="110"/>
      <c r="H984" s="110" t="s">
        <v>67</v>
      </c>
      <c r="I984" s="110"/>
      <c r="J984" s="110"/>
      <c r="K984" s="110"/>
      <c r="L984" s="110"/>
      <c r="M984" s="110" t="s">
        <v>5199</v>
      </c>
      <c r="N984" s="110">
        <v>1000</v>
      </c>
      <c r="O984" s="118"/>
      <c r="P984" s="118">
        <v>44498</v>
      </c>
      <c r="Q984" s="117" t="s">
        <v>5260</v>
      </c>
      <c r="R984" s="110" t="s">
        <v>23</v>
      </c>
      <c r="S984" s="119"/>
      <c r="T984" s="96"/>
      <c r="U984" s="96"/>
      <c r="V984" s="96"/>
      <c r="W984" s="96"/>
      <c r="X984" s="96"/>
      <c r="Y984" s="96"/>
      <c r="Z984" s="96"/>
      <c r="AA984" s="96"/>
    </row>
    <row r="985" spans="1:27" ht="15.75" customHeight="1">
      <c r="A985" s="2"/>
      <c r="B985" s="2"/>
      <c r="C985" s="125"/>
      <c r="D985" s="125"/>
      <c r="E985" s="125"/>
      <c r="F985" s="125"/>
      <c r="G985" s="125"/>
      <c r="H985" s="125"/>
      <c r="I985" s="125"/>
      <c r="J985" s="125"/>
      <c r="K985" s="125"/>
      <c r="L985" s="125"/>
      <c r="M985" s="125"/>
      <c r="N985" s="125"/>
      <c r="O985" s="126"/>
      <c r="P985" s="126"/>
      <c r="Q985" s="125"/>
      <c r="R985" s="125"/>
      <c r="S985" s="125"/>
      <c r="T985" s="96"/>
      <c r="U985" s="96"/>
      <c r="V985" s="96"/>
      <c r="W985" s="96"/>
      <c r="X985" s="96"/>
      <c r="Y985" s="96"/>
      <c r="Z985" s="96"/>
      <c r="AA985" s="96"/>
    </row>
    <row r="986" spans="1:27" ht="15.75" customHeight="1">
      <c r="A986" s="2"/>
      <c r="B986" s="2"/>
      <c r="C986" s="96"/>
      <c r="D986" s="96"/>
      <c r="E986" s="96"/>
      <c r="F986" s="96"/>
      <c r="G986" s="96"/>
      <c r="H986" s="96"/>
      <c r="I986" s="96"/>
      <c r="J986" s="96"/>
      <c r="K986" s="96"/>
      <c r="L986" s="96"/>
      <c r="M986" s="96"/>
      <c r="N986" s="96"/>
      <c r="O986" s="127"/>
      <c r="P986" s="127"/>
      <c r="Q986" s="96"/>
      <c r="R986" s="96"/>
      <c r="S986" s="96"/>
      <c r="T986" s="96"/>
      <c r="U986" s="96"/>
      <c r="V986" s="96"/>
      <c r="W986" s="96"/>
      <c r="X986" s="96"/>
      <c r="Y986" s="96"/>
      <c r="Z986" s="96"/>
      <c r="AA986" s="96"/>
    </row>
    <row r="987" spans="1:27" ht="15.75" customHeight="1">
      <c r="A987" s="2"/>
      <c r="B987" s="2"/>
      <c r="C987" s="96"/>
      <c r="D987" s="96"/>
      <c r="E987" s="96"/>
      <c r="F987" s="96"/>
      <c r="G987" s="96"/>
      <c r="H987" s="96"/>
      <c r="I987" s="96"/>
      <c r="J987" s="96"/>
      <c r="K987" s="96"/>
      <c r="L987" s="96"/>
      <c r="M987" s="96"/>
      <c r="N987" s="96"/>
      <c r="O987" s="127"/>
      <c r="P987" s="127"/>
      <c r="Q987" s="96"/>
      <c r="R987" s="96"/>
      <c r="S987" s="96"/>
      <c r="T987" s="96"/>
      <c r="U987" s="96"/>
      <c r="V987" s="96"/>
      <c r="W987" s="96"/>
      <c r="X987" s="96"/>
      <c r="Y987" s="96"/>
      <c r="Z987" s="96"/>
      <c r="AA987" s="96"/>
    </row>
    <row r="988" spans="1:27" ht="15.75" customHeight="1">
      <c r="A988" s="2"/>
      <c r="B988" s="2"/>
      <c r="C988" s="96"/>
      <c r="D988" s="96"/>
      <c r="E988" s="96"/>
      <c r="F988" s="96"/>
      <c r="G988" s="96"/>
      <c r="H988" s="96"/>
      <c r="I988" s="96"/>
      <c r="J988" s="96"/>
      <c r="K988" s="96"/>
      <c r="L988" s="96"/>
      <c r="M988" s="96"/>
      <c r="N988" s="96"/>
      <c r="O988" s="127"/>
      <c r="P988" s="127"/>
      <c r="Q988" s="96"/>
      <c r="R988" s="96"/>
      <c r="S988" s="96"/>
      <c r="T988" s="96"/>
      <c r="U988" s="96"/>
      <c r="V988" s="96"/>
      <c r="W988" s="96"/>
      <c r="X988" s="96"/>
      <c r="Y988" s="96"/>
      <c r="Z988" s="96"/>
      <c r="AA988" s="96"/>
    </row>
    <row r="989" spans="1:27" ht="15.75" customHeight="1">
      <c r="A989" s="2"/>
      <c r="B989" s="2"/>
      <c r="C989" s="96"/>
      <c r="D989" s="96"/>
      <c r="E989" s="96"/>
      <c r="F989" s="96"/>
      <c r="G989" s="96"/>
      <c r="H989" s="96"/>
      <c r="I989" s="96"/>
      <c r="J989" s="96"/>
      <c r="K989" s="96"/>
      <c r="L989" s="96"/>
      <c r="M989" s="96"/>
      <c r="N989" s="96"/>
      <c r="O989" s="127"/>
      <c r="P989" s="127"/>
      <c r="Q989" s="96"/>
      <c r="R989" s="96"/>
      <c r="S989" s="96"/>
      <c r="T989" s="96"/>
      <c r="U989" s="96"/>
      <c r="V989" s="96"/>
      <c r="W989" s="96"/>
      <c r="X989" s="96"/>
      <c r="Y989" s="96"/>
      <c r="Z989" s="96"/>
      <c r="AA989" s="96"/>
    </row>
    <row r="990" spans="1:27" ht="15.75" customHeight="1">
      <c r="A990" s="2"/>
      <c r="B990" s="2"/>
      <c r="C990" s="96"/>
      <c r="D990" s="96"/>
      <c r="E990" s="96"/>
      <c r="F990" s="96"/>
      <c r="G990" s="96"/>
      <c r="H990" s="96"/>
      <c r="I990" s="96"/>
      <c r="J990" s="96"/>
      <c r="K990" s="96"/>
      <c r="L990" s="96"/>
      <c r="M990" s="96"/>
      <c r="N990" s="96"/>
      <c r="O990" s="127"/>
      <c r="P990" s="127"/>
      <c r="Q990" s="96"/>
      <c r="R990" s="96"/>
      <c r="S990" s="96"/>
      <c r="T990" s="96"/>
      <c r="U990" s="96"/>
      <c r="V990" s="96"/>
      <c r="W990" s="96"/>
      <c r="X990" s="96"/>
      <c r="Y990" s="96"/>
      <c r="Z990" s="96"/>
      <c r="AA990" s="96"/>
    </row>
    <row r="991" spans="1:27" ht="15.75" customHeight="1">
      <c r="A991" s="2"/>
      <c r="B991" s="2"/>
      <c r="C991" s="96"/>
      <c r="D991" s="96"/>
      <c r="E991" s="96"/>
      <c r="F991" s="96"/>
      <c r="G991" s="96"/>
      <c r="H991" s="96"/>
      <c r="I991" s="96"/>
      <c r="J991" s="96"/>
      <c r="K991" s="96"/>
      <c r="L991" s="96"/>
      <c r="M991" s="96"/>
      <c r="N991" s="96"/>
      <c r="O991" s="127"/>
      <c r="P991" s="127"/>
      <c r="Q991" s="96"/>
      <c r="R991" s="96"/>
      <c r="S991" s="96"/>
      <c r="T991" s="96"/>
      <c r="U991" s="96"/>
      <c r="V991" s="96"/>
      <c r="W991" s="96"/>
      <c r="X991" s="96"/>
      <c r="Y991" s="96"/>
      <c r="Z991" s="96"/>
      <c r="AA991" s="96"/>
    </row>
    <row r="992" spans="1:27" ht="15.75" customHeight="1">
      <c r="A992" s="2"/>
      <c r="B992" s="2"/>
      <c r="C992" s="96"/>
      <c r="D992" s="96"/>
      <c r="E992" s="96"/>
      <c r="F992" s="96"/>
      <c r="G992" s="96"/>
      <c r="H992" s="96"/>
      <c r="I992" s="96"/>
      <c r="J992" s="96"/>
      <c r="K992" s="96"/>
      <c r="L992" s="96"/>
      <c r="M992" s="96"/>
      <c r="N992" s="96"/>
      <c r="O992" s="127"/>
      <c r="P992" s="127"/>
      <c r="Q992" s="96"/>
      <c r="R992" s="96"/>
      <c r="S992" s="96"/>
      <c r="T992" s="96"/>
      <c r="U992" s="96"/>
      <c r="V992" s="96"/>
      <c r="W992" s="96"/>
      <c r="X992" s="96"/>
      <c r="Y992" s="96"/>
      <c r="Z992" s="96"/>
      <c r="AA992" s="96"/>
    </row>
    <row r="993" spans="1:27" ht="15.75" customHeight="1">
      <c r="A993" s="2"/>
      <c r="B993" s="2"/>
      <c r="C993" s="96"/>
      <c r="D993" s="96"/>
      <c r="E993" s="96"/>
      <c r="F993" s="96"/>
      <c r="G993" s="96"/>
      <c r="H993" s="96"/>
      <c r="I993" s="96"/>
      <c r="J993" s="96"/>
      <c r="K993" s="96"/>
      <c r="L993" s="96"/>
      <c r="M993" s="96"/>
      <c r="N993" s="96"/>
      <c r="O993" s="127"/>
      <c r="P993" s="127"/>
      <c r="Q993" s="96"/>
      <c r="R993" s="96"/>
      <c r="S993" s="96"/>
      <c r="T993" s="96"/>
      <c r="U993" s="96"/>
      <c r="V993" s="96"/>
      <c r="W993" s="96"/>
      <c r="X993" s="96"/>
      <c r="Y993" s="96"/>
      <c r="Z993" s="96"/>
      <c r="AA993" s="96"/>
    </row>
    <row r="994" spans="1:27" ht="15.75" customHeight="1">
      <c r="A994" s="2"/>
      <c r="B994" s="2"/>
      <c r="C994" s="96"/>
      <c r="D994" s="96"/>
      <c r="E994" s="96"/>
      <c r="F994" s="96"/>
      <c r="G994" s="96"/>
      <c r="H994" s="96"/>
      <c r="I994" s="96"/>
      <c r="J994" s="96"/>
      <c r="K994" s="96"/>
      <c r="L994" s="96"/>
      <c r="M994" s="96"/>
      <c r="N994" s="96"/>
      <c r="O994" s="127"/>
      <c r="P994" s="127"/>
      <c r="Q994" s="96"/>
      <c r="R994" s="96"/>
      <c r="S994" s="96"/>
      <c r="T994" s="96"/>
      <c r="U994" s="96"/>
      <c r="V994" s="96"/>
      <c r="W994" s="96"/>
      <c r="X994" s="96"/>
      <c r="Y994" s="96"/>
      <c r="Z994" s="96"/>
      <c r="AA994" s="96"/>
    </row>
    <row r="995" spans="1:27" ht="15.75" customHeight="1">
      <c r="A995" s="2"/>
      <c r="B995" s="2"/>
      <c r="C995" s="96"/>
      <c r="D995" s="96"/>
      <c r="E995" s="96"/>
      <c r="F995" s="96"/>
      <c r="G995" s="96"/>
      <c r="H995" s="96"/>
      <c r="I995" s="96"/>
      <c r="J995" s="96"/>
      <c r="K995" s="96"/>
      <c r="L995" s="96"/>
      <c r="M995" s="96"/>
      <c r="N995" s="96"/>
      <c r="O995" s="127"/>
      <c r="P995" s="127"/>
      <c r="Q995" s="96"/>
      <c r="R995" s="96"/>
      <c r="S995" s="96"/>
      <c r="T995" s="96"/>
      <c r="U995" s="96"/>
      <c r="V995" s="96"/>
      <c r="W995" s="96"/>
      <c r="X995" s="96"/>
      <c r="Y995" s="96"/>
      <c r="Z995" s="96"/>
      <c r="AA995" s="96"/>
    </row>
    <row r="996" spans="1:27" ht="15.75" customHeight="1">
      <c r="A996" s="2"/>
      <c r="B996" s="2"/>
      <c r="C996" s="96"/>
      <c r="D996" s="96"/>
      <c r="E996" s="96"/>
      <c r="F996" s="96"/>
      <c r="G996" s="96"/>
      <c r="H996" s="96"/>
      <c r="I996" s="96"/>
      <c r="J996" s="96"/>
      <c r="K996" s="96"/>
      <c r="L996" s="96"/>
      <c r="M996" s="96"/>
      <c r="N996" s="96"/>
      <c r="O996" s="127"/>
      <c r="P996" s="127"/>
      <c r="Q996" s="96"/>
      <c r="R996" s="96"/>
      <c r="S996" s="96"/>
      <c r="T996" s="96"/>
      <c r="U996" s="96"/>
      <c r="V996" s="96"/>
      <c r="W996" s="96"/>
      <c r="X996" s="96"/>
      <c r="Y996" s="96"/>
      <c r="Z996" s="96"/>
      <c r="AA996" s="96"/>
    </row>
    <row r="997" spans="1:27" ht="15.75" customHeight="1">
      <c r="A997" s="2"/>
      <c r="B997" s="2"/>
      <c r="C997" s="96"/>
      <c r="D997" s="96"/>
      <c r="E997" s="96"/>
      <c r="F997" s="96"/>
      <c r="G997" s="96"/>
      <c r="H997" s="96"/>
      <c r="I997" s="96"/>
      <c r="J997" s="96"/>
      <c r="K997" s="96"/>
      <c r="L997" s="96"/>
      <c r="M997" s="96"/>
      <c r="N997" s="96"/>
      <c r="O997" s="127"/>
      <c r="P997" s="127"/>
      <c r="Q997" s="96"/>
      <c r="R997" s="96"/>
      <c r="S997" s="96"/>
      <c r="T997" s="96"/>
      <c r="U997" s="96"/>
      <c r="V997" s="96"/>
      <c r="W997" s="96"/>
      <c r="X997" s="96"/>
      <c r="Y997" s="96"/>
      <c r="Z997" s="96"/>
      <c r="AA997" s="96"/>
    </row>
    <row r="998" spans="1:27" ht="15.75" customHeight="1">
      <c r="A998" s="2"/>
      <c r="B998" s="2"/>
      <c r="C998" s="96"/>
      <c r="D998" s="96"/>
      <c r="E998" s="96"/>
      <c r="F998" s="96"/>
      <c r="G998" s="96"/>
      <c r="H998" s="96"/>
      <c r="I998" s="96"/>
      <c r="J998" s="96"/>
      <c r="K998" s="96"/>
      <c r="L998" s="96"/>
      <c r="M998" s="96"/>
      <c r="N998" s="96"/>
      <c r="O998" s="127"/>
      <c r="P998" s="127"/>
      <c r="Q998" s="96"/>
      <c r="R998" s="96"/>
      <c r="S998" s="96"/>
      <c r="T998" s="96"/>
      <c r="U998" s="96"/>
      <c r="V998" s="96"/>
      <c r="W998" s="96"/>
      <c r="X998" s="96"/>
      <c r="Y998" s="96"/>
      <c r="Z998" s="96"/>
      <c r="AA998" s="96"/>
    </row>
    <row r="999" spans="1:27" ht="15.75" customHeight="1">
      <c r="A999" s="2"/>
      <c r="B999" s="2"/>
      <c r="C999" s="96"/>
      <c r="D999" s="96"/>
      <c r="E999" s="96"/>
      <c r="F999" s="96"/>
      <c r="G999" s="96"/>
      <c r="H999" s="96"/>
      <c r="I999" s="96"/>
      <c r="J999" s="96"/>
      <c r="K999" s="96"/>
      <c r="L999" s="96"/>
      <c r="M999" s="96"/>
      <c r="N999" s="96"/>
      <c r="O999" s="127"/>
      <c r="P999" s="127"/>
      <c r="Q999" s="96"/>
      <c r="R999" s="96"/>
      <c r="S999" s="96"/>
      <c r="T999" s="96"/>
      <c r="U999" s="96"/>
      <c r="V999" s="96"/>
      <c r="W999" s="96"/>
      <c r="X999" s="96"/>
      <c r="Y999" s="96"/>
      <c r="Z999" s="96"/>
      <c r="AA999" s="96"/>
    </row>
  </sheetData>
  <autoFilter ref="A1:S984" xr:uid="{00000000-0009-0000-0000-000000000000}">
    <filterColumn colId="13">
      <filters>
        <filter val="1"/>
        <filter val="10"/>
        <filter val="100"/>
        <filter val="1000"/>
        <filter val="10000"/>
        <filter val="102"/>
        <filter val="1035"/>
        <filter val="1050"/>
        <filter val="1060"/>
        <filter val="1066"/>
        <filter val="107"/>
        <filter val="1100"/>
        <filter val="1108"/>
        <filter val="1121.1"/>
        <filter val="1125"/>
        <filter val="115"/>
        <filter val="1150"/>
        <filter val="117"/>
        <filter val="1176"/>
        <filter val="1178.47"/>
        <filter val="1190"/>
        <filter val="120"/>
        <filter val="1200"/>
        <filter val="1233"/>
        <filter val="125"/>
        <filter val="126"/>
        <filter val="1274"/>
        <filter val="1299"/>
        <filter val="130"/>
        <filter val="1300"/>
        <filter val="1303"/>
        <filter val="132"/>
        <filter val="135"/>
        <filter val="140"/>
        <filter val="1400"/>
        <filter val="1450"/>
        <filter val="15"/>
        <filter val="150"/>
        <filter val="1500"/>
        <filter val="151"/>
        <filter val="1525"/>
        <filter val="1540"/>
        <filter val="1544"/>
        <filter val="1592"/>
        <filter val="160"/>
        <filter val="1600"/>
        <filter val="1610"/>
        <filter val="162"/>
        <filter val="1623"/>
        <filter val="1637"/>
        <filter val="164"/>
        <filter val="164.8"/>
        <filter val="1640"/>
        <filter val="1640.75"/>
        <filter val="1641"/>
        <filter val="1642"/>
        <filter val="1644"/>
        <filter val="1645"/>
        <filter val="1648"/>
        <filter val="165"/>
        <filter val="1650"/>
        <filter val="1660"/>
        <filter val="167"/>
        <filter val="1670"/>
        <filter val="1675"/>
        <filter val="169"/>
        <filter val="17"/>
        <filter val="170"/>
        <filter val="1700"/>
        <filter val="1708"/>
        <filter val="1764"/>
        <filter val="179"/>
        <filter val="180"/>
        <filter val="1800"/>
        <filter val="182"/>
        <filter val="1850"/>
        <filter val="1900"/>
        <filter val="195"/>
        <filter val="1950"/>
        <filter val="198"/>
        <filter val="1982"/>
        <filter val="2"/>
        <filter val="20"/>
        <filter val="200"/>
        <filter val="2000"/>
        <filter val="2040"/>
        <filter val="2050"/>
        <filter val="21.32"/>
        <filter val="210"/>
        <filter val="2100"/>
        <filter val="2130"/>
        <filter val="215"/>
        <filter val="2150"/>
        <filter val="220"/>
        <filter val="2200"/>
        <filter val="225"/>
        <filter val="230"/>
        <filter val="2300"/>
        <filter val="235"/>
        <filter val="237"/>
        <filter val="240"/>
        <filter val="2400"/>
        <filter val="243"/>
        <filter val="245"/>
        <filter val="246"/>
        <filter val="2464"/>
        <filter val="2465"/>
        <filter val="247"/>
        <filter val="25"/>
        <filter val="250"/>
        <filter val="2500"/>
        <filter val="2501"/>
        <filter val="252"/>
        <filter val="2550"/>
        <filter val="260"/>
        <filter val="265"/>
        <filter val="2700"/>
        <filter val="2794"/>
        <filter val="2799"/>
        <filter val="285"/>
        <filter val="290"/>
        <filter val="2900"/>
        <filter val="2950"/>
        <filter val="2965.6"/>
        <filter val="2983"/>
        <filter val="299"/>
        <filter val="2990"/>
        <filter val="2999"/>
        <filter val="30"/>
        <filter val="300"/>
        <filter val="3000"/>
        <filter val="310"/>
        <filter val="320"/>
        <filter val="325"/>
        <filter val="327"/>
        <filter val="328"/>
        <filter val="329"/>
        <filter val="33"/>
        <filter val="330"/>
        <filter val="332"/>
        <filter val="334"/>
        <filter val="336"/>
        <filter val="340"/>
        <filter val="35"/>
        <filter val="350"/>
        <filter val="356"/>
        <filter val="360"/>
        <filter val="370"/>
        <filter val="38"/>
        <filter val="380"/>
        <filter val="390"/>
        <filter val="398"/>
        <filter val="40"/>
        <filter val="400"/>
        <filter val="407"/>
        <filter val="41"/>
        <filter val="410"/>
        <filter val="411"/>
        <filter val="412"/>
        <filter val="413"/>
        <filter val="415"/>
        <filter val="416"/>
        <filter val="418"/>
        <filter val="425"/>
        <filter val="430"/>
        <filter val="435"/>
        <filter val="44"/>
        <filter val="445"/>
        <filter val="450"/>
        <filter val="462"/>
        <filter val="470"/>
        <filter val="475"/>
        <filter val="480"/>
        <filter val="490"/>
        <filter val="491"/>
        <filter val="492"/>
        <filter val="494"/>
        <filter val="495"/>
        <filter val="5"/>
        <filter val="50"/>
        <filter val="500"/>
        <filter val="5000"/>
        <filter val="505"/>
        <filter val="51"/>
        <filter val="510"/>
        <filter val="52"/>
        <filter val="520"/>
        <filter val="525"/>
        <filter val="540"/>
        <filter val="550"/>
        <filter val="56"/>
        <filter val="563"/>
        <filter val="570"/>
        <filter val="575"/>
        <filter val="597"/>
        <filter val="60"/>
        <filter val="600"/>
        <filter val="61"/>
        <filter val="63"/>
        <filter val="65"/>
        <filter val="650"/>
        <filter val="665"/>
        <filter val="670"/>
        <filter val="68"/>
        <filter val="685"/>
        <filter val="70"/>
        <filter val="700"/>
        <filter val="71"/>
        <filter val="725"/>
        <filter val="75"/>
        <filter val="75.59"/>
        <filter val="750"/>
        <filter val="78"/>
        <filter val="79"/>
        <filter val="8"/>
        <filter val="80"/>
        <filter val="800"/>
        <filter val="803"/>
        <filter val="81"/>
        <filter val="81.75"/>
        <filter val="810"/>
        <filter val="8167"/>
        <filter val="817"/>
        <filter val="819"/>
        <filter val="82"/>
        <filter val="820"/>
        <filter val="821"/>
        <filter val="823"/>
        <filter val="824"/>
        <filter val="825"/>
        <filter val="827"/>
        <filter val="83"/>
        <filter val="835"/>
        <filter val="838"/>
        <filter val="839"/>
        <filter val="84"/>
        <filter val="840"/>
        <filter val="845"/>
        <filter val="85"/>
        <filter val="850"/>
        <filter val="860"/>
        <filter val="90"/>
        <filter val="900"/>
        <filter val="910"/>
        <filter val="917"/>
        <filter val="923"/>
        <filter val="932.25"/>
        <filter val="95"/>
        <filter val="98"/>
        <filter val="983"/>
        <filter val="999"/>
      </filters>
    </filterColumn>
    <filterColumn colId="18">
      <filters blank="1">
        <filter val="Amount received in Bank as cad 900 but wallet updated with 400 cad (500 cad multiple withdrawal recovered)"/>
        <filter val="Bank received the amount of 246cad and user also received the interac but we didn't received the interac. So the approval done under  guidance of nitin g"/>
        <filter val="Dehal TPD"/>
        <filter val="Money already received on 24th Sep as a MANO but later approved on 8th October as Delayed Order Approval"/>
        <filter val="Nangsa"/>
        <filter val="Payment received as BBD BY DUNAMIS WEB TECHNOLOGIES INC"/>
        <filter val="Payment received as TPD by Amit Dixit"/>
        <filter val="Payment received as TPD by BHAIYA KAUR SIDHu"/>
        <filter val="Payment received as TPD by Kuldip mann"/>
        <filter val="Payment received as TPD by MRS BALDISH KAUR"/>
        <filter val="Payment received as TPD MRS BALDISH KAUR"/>
        <filter val="Payment received as TPD PARMINDER CHOHAN"/>
        <filter val="TesT entry done by Pallavi (staff)"/>
        <filter val="TPD"/>
      </filters>
    </filterColumn>
  </autoFilter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491E-0807-4783-A126-62DC363BA959}">
  <dimension ref="A1:L931"/>
  <sheetViews>
    <sheetView workbookViewId="0">
      <selection sqref="A1:L931"/>
    </sheetView>
  </sheetViews>
  <sheetFormatPr defaultRowHeight="15"/>
  <sheetData>
    <row r="1" spans="1:12">
      <c r="A1" s="136" t="s">
        <v>5335</v>
      </c>
      <c r="B1" s="137" t="s">
        <v>5336</v>
      </c>
      <c r="C1" s="136" t="s">
        <v>5337</v>
      </c>
      <c r="D1" s="136" t="s">
        <v>5338</v>
      </c>
      <c r="E1" s="136" t="s">
        <v>5339</v>
      </c>
      <c r="F1" s="136" t="s">
        <v>5340</v>
      </c>
      <c r="G1" s="136" t="s">
        <v>5341</v>
      </c>
      <c r="H1" s="136" t="s">
        <v>5342</v>
      </c>
      <c r="I1" s="136" t="s">
        <v>5343</v>
      </c>
      <c r="J1" s="136" t="s">
        <v>5344</v>
      </c>
      <c r="K1" s="136" t="s">
        <v>5345</v>
      </c>
      <c r="L1" s="136" t="s">
        <v>17</v>
      </c>
    </row>
    <row r="2" spans="1:12" ht="45">
      <c r="A2" s="138">
        <v>24</v>
      </c>
      <c r="B2" s="139">
        <v>44531</v>
      </c>
      <c r="C2" s="140" t="s">
        <v>5346</v>
      </c>
      <c r="D2" s="140" t="s">
        <v>5347</v>
      </c>
      <c r="E2" s="140" t="s">
        <v>5348</v>
      </c>
      <c r="F2" s="138" t="str">
        <f>_xlfn.CONCAT(D2," ",E2)</f>
        <v>PPC510 lakhwinder singh</v>
      </c>
      <c r="G2" s="140">
        <v>6476205273</v>
      </c>
      <c r="H2" s="138">
        <v>25</v>
      </c>
      <c r="I2" s="141" t="s">
        <v>5349</v>
      </c>
      <c r="J2" s="140" t="s">
        <v>5350</v>
      </c>
      <c r="K2" s="138"/>
      <c r="L2" s="138" t="s">
        <v>23</v>
      </c>
    </row>
    <row r="3" spans="1:12" ht="45">
      <c r="A3" s="138">
        <v>35</v>
      </c>
      <c r="B3" s="142">
        <v>44531</v>
      </c>
      <c r="C3" s="140" t="s">
        <v>5351</v>
      </c>
      <c r="D3" s="140" t="s">
        <v>5352</v>
      </c>
      <c r="E3" s="140" t="s">
        <v>5353</v>
      </c>
      <c r="F3" s="138" t="str">
        <f>_xlfn.CONCAT(D3," ",E3)</f>
        <v>PPC5509 Sukhmanjeet Singh</v>
      </c>
      <c r="G3" s="140">
        <v>6475400118</v>
      </c>
      <c r="H3" s="138">
        <v>55</v>
      </c>
      <c r="I3" s="141" t="s">
        <v>5349</v>
      </c>
      <c r="J3" s="140" t="s">
        <v>5354</v>
      </c>
      <c r="K3" s="138"/>
      <c r="L3" s="138" t="s">
        <v>23</v>
      </c>
    </row>
    <row r="4" spans="1:12" ht="45">
      <c r="A4" s="138">
        <v>11</v>
      </c>
      <c r="B4" s="142">
        <v>44531</v>
      </c>
      <c r="C4" s="140" t="s">
        <v>5355</v>
      </c>
      <c r="D4" s="140" t="s">
        <v>5356</v>
      </c>
      <c r="E4" s="140" t="s">
        <v>5357</v>
      </c>
      <c r="F4" s="138" t="str">
        <f>_xlfn.CONCAT(D4," ",E4)</f>
        <v>PPC5255 Surjit Gill</v>
      </c>
      <c r="G4" s="140">
        <v>2049633106</v>
      </c>
      <c r="H4" s="138">
        <v>71</v>
      </c>
      <c r="I4" s="141" t="s">
        <v>5349</v>
      </c>
      <c r="J4" s="140" t="s">
        <v>5350</v>
      </c>
      <c r="K4" s="138"/>
      <c r="L4" s="138" t="s">
        <v>23</v>
      </c>
    </row>
    <row r="5" spans="1:12" ht="45">
      <c r="A5" s="138">
        <v>25</v>
      </c>
      <c r="B5" s="142">
        <v>44531</v>
      </c>
      <c r="C5" s="140" t="s">
        <v>5358</v>
      </c>
      <c r="D5" s="140" t="s">
        <v>5359</v>
      </c>
      <c r="E5" s="140" t="s">
        <v>5360</v>
      </c>
      <c r="F5" s="138" t="str">
        <f>_xlfn.CONCAT(D5," ",E5)</f>
        <v>PPC5391 Yuvraj Singh</v>
      </c>
      <c r="G5" s="140">
        <v>6473557975</v>
      </c>
      <c r="H5" s="138">
        <v>80</v>
      </c>
      <c r="I5" s="141" t="s">
        <v>5349</v>
      </c>
      <c r="J5" s="140" t="s">
        <v>5350</v>
      </c>
      <c r="K5" s="138"/>
      <c r="L5" s="138" t="s">
        <v>23</v>
      </c>
    </row>
    <row r="6" spans="1:12" ht="45">
      <c r="A6" s="138">
        <v>27</v>
      </c>
      <c r="B6" s="142">
        <v>44531</v>
      </c>
      <c r="C6" s="140" t="s">
        <v>5361</v>
      </c>
      <c r="D6" s="140" t="s">
        <v>5362</v>
      </c>
      <c r="E6" s="140" t="s">
        <v>5363</v>
      </c>
      <c r="F6" s="138" t="str">
        <f>_xlfn.CONCAT(D6," ",E6)</f>
        <v>PPC5620 Dilpreet Kaur</v>
      </c>
      <c r="G6" s="140">
        <v>2265033629</v>
      </c>
      <c r="H6" s="138">
        <v>85</v>
      </c>
      <c r="I6" s="141" t="s">
        <v>5349</v>
      </c>
      <c r="J6" s="140" t="s">
        <v>5350</v>
      </c>
      <c r="K6" s="140"/>
      <c r="L6" s="138" t="s">
        <v>23</v>
      </c>
    </row>
    <row r="7" spans="1:12" ht="30">
      <c r="A7" s="138">
        <v>12</v>
      </c>
      <c r="B7" s="142">
        <v>44531</v>
      </c>
      <c r="C7" s="140" t="s">
        <v>5364</v>
      </c>
      <c r="D7" s="140" t="s">
        <v>5365</v>
      </c>
      <c r="E7" s="140" t="s">
        <v>5366</v>
      </c>
      <c r="F7" s="138" t="str">
        <f>_xlfn.CONCAT(D7," ",E7)</f>
        <v>PPC676 BELWINDER KAUR</v>
      </c>
      <c r="G7" s="140">
        <v>5878924434</v>
      </c>
      <c r="H7" s="138">
        <v>100</v>
      </c>
      <c r="I7" s="141" t="s">
        <v>5367</v>
      </c>
      <c r="J7" s="140" t="s">
        <v>5350</v>
      </c>
      <c r="K7" s="138"/>
      <c r="L7" s="138" t="s">
        <v>23</v>
      </c>
    </row>
    <row r="8" spans="1:12" ht="75">
      <c r="A8" s="143">
        <v>18</v>
      </c>
      <c r="B8" s="144">
        <v>44531</v>
      </c>
      <c r="C8" s="145" t="s">
        <v>5368</v>
      </c>
      <c r="D8" s="145" t="s">
        <v>5369</v>
      </c>
      <c r="E8" s="145" t="s">
        <v>5370</v>
      </c>
      <c r="F8" s="143" t="str">
        <f>_xlfn.CONCAT(D8," ",E8)</f>
        <v>PPC5731 Simranjeet Kaur</v>
      </c>
      <c r="G8" s="145">
        <v>6474820085</v>
      </c>
      <c r="H8" s="143">
        <v>100</v>
      </c>
      <c r="I8" s="141" t="s">
        <v>5349</v>
      </c>
      <c r="J8" s="145" t="s">
        <v>5354</v>
      </c>
      <c r="K8" s="145" t="s">
        <v>5371</v>
      </c>
      <c r="L8" s="143" t="s">
        <v>23</v>
      </c>
    </row>
    <row r="9" spans="1:12" ht="45">
      <c r="A9" s="138">
        <v>29</v>
      </c>
      <c r="B9" s="142">
        <v>44531</v>
      </c>
      <c r="C9" s="140" t="s">
        <v>5372</v>
      </c>
      <c r="D9" s="140" t="s">
        <v>5373</v>
      </c>
      <c r="E9" s="140" t="s">
        <v>5374</v>
      </c>
      <c r="F9" s="138" t="str">
        <f>_xlfn.CONCAT(D9," ",E9)</f>
        <v>PPC1069 HARPREET SINGH</v>
      </c>
      <c r="G9" s="140">
        <v>6476750046</v>
      </c>
      <c r="H9" s="138">
        <v>135</v>
      </c>
      <c r="I9" s="141" t="s">
        <v>5349</v>
      </c>
      <c r="J9" s="140" t="s">
        <v>5354</v>
      </c>
      <c r="K9" s="140"/>
      <c r="L9" s="138" t="s">
        <v>23</v>
      </c>
    </row>
    <row r="10" spans="1:12" ht="45">
      <c r="A10" s="138">
        <v>32</v>
      </c>
      <c r="B10" s="142">
        <v>44531</v>
      </c>
      <c r="C10" s="140" t="s">
        <v>5375</v>
      </c>
      <c r="D10" s="140" t="s">
        <v>5376</v>
      </c>
      <c r="E10" s="140" t="s">
        <v>5377</v>
      </c>
      <c r="F10" s="138" t="str">
        <f>_xlfn.CONCAT(D10," ",E10)</f>
        <v>PPC3974 GAGANJOT singh</v>
      </c>
      <c r="G10" s="140">
        <v>5875851133</v>
      </c>
      <c r="H10" s="138">
        <v>155</v>
      </c>
      <c r="I10" s="141" t="s">
        <v>5349</v>
      </c>
      <c r="J10" s="140" t="s">
        <v>5354</v>
      </c>
      <c r="K10" s="138"/>
      <c r="L10" s="138" t="s">
        <v>23</v>
      </c>
    </row>
    <row r="11" spans="1:12" ht="45">
      <c r="A11" s="146">
        <v>7</v>
      </c>
      <c r="B11" s="147">
        <v>44531</v>
      </c>
      <c r="C11" s="141" t="s">
        <v>5378</v>
      </c>
      <c r="D11" s="141" t="s">
        <v>5379</v>
      </c>
      <c r="E11" s="141" t="s">
        <v>5380</v>
      </c>
      <c r="F11" s="146" t="str">
        <f>_xlfn.CONCAT(D11," ",E11)</f>
        <v>PPC4098 MANPREET KAUR</v>
      </c>
      <c r="G11" s="141">
        <v>6472965870</v>
      </c>
      <c r="H11" s="146">
        <v>4230</v>
      </c>
      <c r="I11" s="141" t="s">
        <v>5349</v>
      </c>
      <c r="J11" s="141" t="s">
        <v>5350</v>
      </c>
      <c r="K11" s="146"/>
      <c r="L11" s="146" t="s">
        <v>178</v>
      </c>
    </row>
    <row r="12" spans="1:12" ht="60">
      <c r="A12" s="138">
        <v>34</v>
      </c>
      <c r="B12" s="142">
        <v>44531</v>
      </c>
      <c r="C12" s="140" t="s">
        <v>5381</v>
      </c>
      <c r="D12" s="140" t="s">
        <v>5382</v>
      </c>
      <c r="E12" s="140" t="s">
        <v>5383</v>
      </c>
      <c r="F12" s="138" t="str">
        <f>_xlfn.CONCAT(D12," ",E12)</f>
        <v>PPC821 SIMARPREET DHAWAN</v>
      </c>
      <c r="G12" s="140">
        <v>4379919195</v>
      </c>
      <c r="H12" s="138">
        <v>169</v>
      </c>
      <c r="I12" s="141" t="s">
        <v>5349</v>
      </c>
      <c r="J12" s="140" t="s">
        <v>5354</v>
      </c>
      <c r="K12" s="138"/>
      <c r="L12" s="138" t="s">
        <v>23</v>
      </c>
    </row>
    <row r="13" spans="1:12" ht="30">
      <c r="A13" s="138">
        <v>33</v>
      </c>
      <c r="B13" s="142">
        <v>44531</v>
      </c>
      <c r="C13" s="140" t="s">
        <v>5384</v>
      </c>
      <c r="D13" s="140" t="s">
        <v>5385</v>
      </c>
      <c r="E13" s="140" t="s">
        <v>5386</v>
      </c>
      <c r="F13" s="138" t="str">
        <f>_xlfn.CONCAT(D13," ",E13)</f>
        <v>PPC1309 kanwaljit sandhral</v>
      </c>
      <c r="G13" s="140">
        <v>6478774067</v>
      </c>
      <c r="H13" s="138">
        <v>256</v>
      </c>
      <c r="I13" s="141" t="s">
        <v>5367</v>
      </c>
      <c r="J13" s="140" t="s">
        <v>5354</v>
      </c>
      <c r="K13" s="138"/>
      <c r="L13" s="138" t="s">
        <v>23</v>
      </c>
    </row>
    <row r="14" spans="1:12" ht="45">
      <c r="A14" s="138">
        <v>15</v>
      </c>
      <c r="B14" s="142">
        <v>44531</v>
      </c>
      <c r="C14" s="140" t="s">
        <v>5387</v>
      </c>
      <c r="D14" s="140" t="s">
        <v>5388</v>
      </c>
      <c r="E14" s="140" t="s">
        <v>5389</v>
      </c>
      <c r="F14" s="138" t="str">
        <f>_xlfn.CONCAT(D14," ",E14)</f>
        <v>PPC1687 JITENDRA SINGH</v>
      </c>
      <c r="G14" s="140">
        <v>6479781500</v>
      </c>
      <c r="H14" s="138">
        <v>265</v>
      </c>
      <c r="I14" s="141" t="s">
        <v>5349</v>
      </c>
      <c r="J14" s="140" t="s">
        <v>5390</v>
      </c>
      <c r="K14" s="138"/>
      <c r="L14" s="138" t="s">
        <v>23</v>
      </c>
    </row>
    <row r="15" spans="1:12" ht="45">
      <c r="A15" s="138">
        <v>20</v>
      </c>
      <c r="B15" s="142">
        <v>44531</v>
      </c>
      <c r="C15" s="140" t="s">
        <v>5391</v>
      </c>
      <c r="D15" s="140" t="s">
        <v>5359</v>
      </c>
      <c r="E15" s="140" t="s">
        <v>5360</v>
      </c>
      <c r="F15" s="138" t="str">
        <f>_xlfn.CONCAT(D15," ",E15)</f>
        <v>PPC5391 Yuvraj Singh</v>
      </c>
      <c r="G15" s="140">
        <v>6473557975</v>
      </c>
      <c r="H15" s="138">
        <v>300</v>
      </c>
      <c r="I15" s="141" t="s">
        <v>5349</v>
      </c>
      <c r="J15" s="140" t="s">
        <v>5392</v>
      </c>
      <c r="K15" s="138"/>
      <c r="L15" s="138" t="s">
        <v>23</v>
      </c>
    </row>
    <row r="16" spans="1:12" ht="45">
      <c r="A16" s="138">
        <v>21</v>
      </c>
      <c r="B16" s="142">
        <v>44531</v>
      </c>
      <c r="C16" s="140" t="s">
        <v>5393</v>
      </c>
      <c r="D16" s="140" t="s">
        <v>5394</v>
      </c>
      <c r="E16" s="140" t="s">
        <v>5395</v>
      </c>
      <c r="F16" s="138" t="str">
        <f>_xlfn.CONCAT(D16," ",E16)</f>
        <v>PPC4789 AMANDEEP SINGH</v>
      </c>
      <c r="G16" s="140">
        <v>6477715725</v>
      </c>
      <c r="H16" s="138">
        <v>300</v>
      </c>
      <c r="I16" s="141" t="s">
        <v>5349</v>
      </c>
      <c r="J16" s="140" t="s">
        <v>5390</v>
      </c>
      <c r="K16" s="138"/>
      <c r="L16" s="138" t="s">
        <v>23</v>
      </c>
    </row>
    <row r="17" spans="1:12" ht="45">
      <c r="A17" s="138">
        <v>9</v>
      </c>
      <c r="B17" s="142">
        <v>44531</v>
      </c>
      <c r="C17" s="140" t="s">
        <v>5396</v>
      </c>
      <c r="D17" s="140" t="s">
        <v>5397</v>
      </c>
      <c r="E17" s="140" t="s">
        <v>5380</v>
      </c>
      <c r="F17" s="138" t="str">
        <f>_xlfn.CONCAT(D17," ",E17)</f>
        <v>PPC4006 MANPREET KAUR</v>
      </c>
      <c r="G17" s="140">
        <v>4388728146</v>
      </c>
      <c r="H17" s="138">
        <v>400</v>
      </c>
      <c r="I17" s="141" t="s">
        <v>5349</v>
      </c>
      <c r="J17" s="140" t="s">
        <v>5350</v>
      </c>
      <c r="K17" s="138"/>
      <c r="L17" s="138" t="s">
        <v>23</v>
      </c>
    </row>
    <row r="18" spans="1:12" ht="30">
      <c r="A18" s="138">
        <v>16</v>
      </c>
      <c r="B18" s="142">
        <v>44531</v>
      </c>
      <c r="C18" s="140" t="s">
        <v>5398</v>
      </c>
      <c r="D18" s="140" t="s">
        <v>5365</v>
      </c>
      <c r="E18" s="140" t="s">
        <v>5366</v>
      </c>
      <c r="F18" s="138" t="str">
        <f>_xlfn.CONCAT(D18," ",E18)</f>
        <v>PPC676 BELWINDER KAUR</v>
      </c>
      <c r="G18" s="140">
        <v>5878924434</v>
      </c>
      <c r="H18" s="138">
        <v>500</v>
      </c>
      <c r="I18" s="141" t="s">
        <v>5367</v>
      </c>
      <c r="J18" s="140" t="s">
        <v>5390</v>
      </c>
      <c r="K18" s="148"/>
      <c r="L18" s="138" t="s">
        <v>23</v>
      </c>
    </row>
    <row r="19" spans="1:12" ht="45">
      <c r="A19" s="138">
        <v>17</v>
      </c>
      <c r="B19" s="142">
        <v>44531</v>
      </c>
      <c r="C19" s="140" t="s">
        <v>5399</v>
      </c>
      <c r="D19" s="140" t="s">
        <v>5400</v>
      </c>
      <c r="E19" s="140" t="s">
        <v>5401</v>
      </c>
      <c r="F19" s="138" t="str">
        <f>_xlfn.CONCAT(D19," ",E19)</f>
        <v>PPC4256 KAWALPREET SINGH</v>
      </c>
      <c r="G19" s="140">
        <v>4379861913</v>
      </c>
      <c r="H19" s="138">
        <v>500</v>
      </c>
      <c r="I19" s="141" t="s">
        <v>5349</v>
      </c>
      <c r="J19" s="140" t="s">
        <v>5350</v>
      </c>
      <c r="K19" s="148"/>
      <c r="L19" s="138" t="s">
        <v>23</v>
      </c>
    </row>
    <row r="20" spans="1:12" ht="45">
      <c r="A20" s="138">
        <v>28</v>
      </c>
      <c r="B20" s="142">
        <v>44531</v>
      </c>
      <c r="C20" s="140" t="s">
        <v>5402</v>
      </c>
      <c r="D20" s="140" t="s">
        <v>5403</v>
      </c>
      <c r="E20" s="140" t="s">
        <v>5404</v>
      </c>
      <c r="F20" s="138" t="str">
        <f>_xlfn.CONCAT(D20," ",E20)</f>
        <v>PPC5759 Barinder Singh Ghuman</v>
      </c>
      <c r="G20" s="140">
        <v>2048800059</v>
      </c>
      <c r="H20" s="138">
        <v>500</v>
      </c>
      <c r="I20" s="141" t="s">
        <v>5349</v>
      </c>
      <c r="J20" s="140" t="s">
        <v>5354</v>
      </c>
      <c r="K20" s="148"/>
      <c r="L20" s="138" t="s">
        <v>23</v>
      </c>
    </row>
    <row r="21" spans="1:12" ht="45">
      <c r="A21" s="138">
        <v>22</v>
      </c>
      <c r="B21" s="142">
        <v>44531</v>
      </c>
      <c r="C21" s="140" t="s">
        <v>5405</v>
      </c>
      <c r="D21" s="140" t="s">
        <v>5406</v>
      </c>
      <c r="E21" s="140" t="s">
        <v>5407</v>
      </c>
      <c r="F21" s="138" t="str">
        <f>_xlfn.CONCAT(D21," ",E21)</f>
        <v>PPC720 DILSHER SINGH</v>
      </c>
      <c r="G21" s="140">
        <v>6478245862</v>
      </c>
      <c r="H21" s="138">
        <v>810</v>
      </c>
      <c r="I21" s="141" t="s">
        <v>5349</v>
      </c>
      <c r="J21" s="140" t="s">
        <v>5350</v>
      </c>
      <c r="K21" s="138"/>
      <c r="L21" s="138" t="s">
        <v>23</v>
      </c>
    </row>
    <row r="22" spans="1:12" ht="45">
      <c r="A22" s="138">
        <v>30</v>
      </c>
      <c r="B22" s="142">
        <v>44531</v>
      </c>
      <c r="C22" s="140" t="s">
        <v>5408</v>
      </c>
      <c r="D22" s="140" t="s">
        <v>5409</v>
      </c>
      <c r="E22" s="140" t="s">
        <v>5410</v>
      </c>
      <c r="F22" s="138" t="str">
        <f>_xlfn.CONCAT(D22," ",E22)</f>
        <v>PPC5799 Gourav Saini</v>
      </c>
      <c r="G22" s="140">
        <v>5142062585</v>
      </c>
      <c r="H22" s="138">
        <v>850</v>
      </c>
      <c r="I22" s="141" t="s">
        <v>5349</v>
      </c>
      <c r="J22" s="140" t="s">
        <v>5354</v>
      </c>
      <c r="K22" s="138"/>
      <c r="L22" s="138" t="s">
        <v>23</v>
      </c>
    </row>
    <row r="23" spans="1:12" ht="45">
      <c r="A23" s="138">
        <v>23</v>
      </c>
      <c r="B23" s="142">
        <v>44531</v>
      </c>
      <c r="C23" s="140" t="s">
        <v>5411</v>
      </c>
      <c r="D23" s="140" t="s">
        <v>5412</v>
      </c>
      <c r="E23" s="140" t="s">
        <v>5413</v>
      </c>
      <c r="F23" s="138" t="str">
        <f>_xlfn.CONCAT(D23," ",E23)</f>
        <v>PPC5487 Kamaldeep Kaur</v>
      </c>
      <c r="G23" s="140">
        <v>6137979470</v>
      </c>
      <c r="H23" s="138">
        <v>999.99</v>
      </c>
      <c r="I23" s="141" t="s">
        <v>5349</v>
      </c>
      <c r="J23" s="140" t="s">
        <v>5350</v>
      </c>
      <c r="K23" s="138"/>
      <c r="L23" s="138" t="s">
        <v>23</v>
      </c>
    </row>
    <row r="24" spans="1:12" ht="30">
      <c r="A24" s="138">
        <v>13</v>
      </c>
      <c r="B24" s="142">
        <v>44531</v>
      </c>
      <c r="C24" s="140" t="s">
        <v>5414</v>
      </c>
      <c r="D24" s="140" t="s">
        <v>5365</v>
      </c>
      <c r="E24" s="140" t="s">
        <v>5366</v>
      </c>
      <c r="F24" s="138" t="str">
        <f>_xlfn.CONCAT(D24," ",E24)</f>
        <v>PPC676 BELWINDER KAUR</v>
      </c>
      <c r="G24" s="140">
        <v>5878924434</v>
      </c>
      <c r="H24" s="138">
        <v>1000</v>
      </c>
      <c r="I24" s="141" t="s">
        <v>5367</v>
      </c>
      <c r="J24" s="140" t="s">
        <v>5392</v>
      </c>
      <c r="K24" s="138"/>
      <c r="L24" s="138" t="s">
        <v>23</v>
      </c>
    </row>
    <row r="25" spans="1:12" ht="30">
      <c r="A25" s="138">
        <v>14</v>
      </c>
      <c r="B25" s="142">
        <v>44531</v>
      </c>
      <c r="C25" s="140" t="s">
        <v>5415</v>
      </c>
      <c r="D25" s="140" t="s">
        <v>5365</v>
      </c>
      <c r="E25" s="140" t="s">
        <v>5366</v>
      </c>
      <c r="F25" s="138" t="str">
        <f>_xlfn.CONCAT(D25," ",E25)</f>
        <v>PPC676 BELWINDER KAUR</v>
      </c>
      <c r="G25" s="140">
        <v>5878924434</v>
      </c>
      <c r="H25" s="138">
        <v>1000</v>
      </c>
      <c r="I25" s="141" t="s">
        <v>5367</v>
      </c>
      <c r="J25" s="140" t="s">
        <v>5390</v>
      </c>
      <c r="K25" s="138"/>
      <c r="L25" s="138" t="s">
        <v>23</v>
      </c>
    </row>
    <row r="26" spans="1:12" ht="45">
      <c r="A26" s="138">
        <v>31</v>
      </c>
      <c r="B26" s="142">
        <v>44531</v>
      </c>
      <c r="C26" s="140" t="s">
        <v>5416</v>
      </c>
      <c r="D26" s="140" t="s">
        <v>5417</v>
      </c>
      <c r="E26" s="140" t="s">
        <v>5418</v>
      </c>
      <c r="F26" s="138" t="str">
        <f>_xlfn.CONCAT(D26," ",E26)</f>
        <v>PPC5651 Harveer Kaur</v>
      </c>
      <c r="G26" s="140">
        <v>4379747672</v>
      </c>
      <c r="H26" s="138">
        <v>1000</v>
      </c>
      <c r="I26" s="141" t="s">
        <v>5349</v>
      </c>
      <c r="J26" s="140" t="s">
        <v>5354</v>
      </c>
      <c r="K26" s="138"/>
      <c r="L26" s="138" t="s">
        <v>23</v>
      </c>
    </row>
    <row r="27" spans="1:12" ht="45">
      <c r="A27" s="138">
        <v>37</v>
      </c>
      <c r="B27" s="142">
        <v>44531</v>
      </c>
      <c r="C27" s="140" t="s">
        <v>5419</v>
      </c>
      <c r="D27" s="140" t="s">
        <v>5420</v>
      </c>
      <c r="E27" s="140" t="s">
        <v>5421</v>
      </c>
      <c r="F27" s="138" t="str">
        <f>_xlfn.CONCAT(D27," ",E27)</f>
        <v>PPC2402 AMRITPAL SINGH</v>
      </c>
      <c r="G27" s="140">
        <v>4167071831</v>
      </c>
      <c r="H27" s="138">
        <v>1300</v>
      </c>
      <c r="I27" s="141" t="s">
        <v>5349</v>
      </c>
      <c r="J27" s="140" t="s">
        <v>5354</v>
      </c>
      <c r="K27" s="138"/>
      <c r="L27" s="138" t="s">
        <v>23</v>
      </c>
    </row>
    <row r="28" spans="1:12" ht="45">
      <c r="A28" s="138">
        <v>38</v>
      </c>
      <c r="B28" s="142">
        <v>44531</v>
      </c>
      <c r="C28" s="140" t="s">
        <v>5422</v>
      </c>
      <c r="D28" s="140" t="s">
        <v>5423</v>
      </c>
      <c r="E28" s="140" t="s">
        <v>5424</v>
      </c>
      <c r="F28" s="138" t="str">
        <f>_xlfn.CONCAT(D28," ",E28)</f>
        <v>PPC4064 AASHISH UPPAL</v>
      </c>
      <c r="G28" s="140">
        <v>6478619924</v>
      </c>
      <c r="H28" s="138">
        <v>1693</v>
      </c>
      <c r="I28" s="141" t="s">
        <v>5349</v>
      </c>
      <c r="J28" s="140" t="s">
        <v>5354</v>
      </c>
      <c r="K28" s="138"/>
      <c r="L28" s="138" t="s">
        <v>23</v>
      </c>
    </row>
    <row r="29" spans="1:12" ht="45">
      <c r="A29" s="138">
        <v>39</v>
      </c>
      <c r="B29" s="142">
        <v>44531</v>
      </c>
      <c r="C29" s="140" t="s">
        <v>5425</v>
      </c>
      <c r="D29" s="140" t="s">
        <v>5426</v>
      </c>
      <c r="E29" s="140" t="s">
        <v>5427</v>
      </c>
      <c r="F29" s="138" t="str">
        <f>_xlfn.CONCAT(D29," ",E29)</f>
        <v>PPC4037 PAVNEET SINGH</v>
      </c>
      <c r="G29" s="140">
        <v>2504606102</v>
      </c>
      <c r="H29" s="138">
        <v>1820</v>
      </c>
      <c r="I29" s="141" t="s">
        <v>5349</v>
      </c>
      <c r="J29" s="140" t="s">
        <v>5354</v>
      </c>
      <c r="K29" s="138"/>
      <c r="L29" s="138" t="s">
        <v>23</v>
      </c>
    </row>
    <row r="30" spans="1:12" ht="45">
      <c r="A30" s="138">
        <v>10</v>
      </c>
      <c r="B30" s="142">
        <v>44531</v>
      </c>
      <c r="C30" s="140" t="s">
        <v>5428</v>
      </c>
      <c r="D30" s="140" t="s">
        <v>5429</v>
      </c>
      <c r="E30" s="140" t="s">
        <v>5430</v>
      </c>
      <c r="F30" s="138" t="str">
        <f>_xlfn.CONCAT(D30," ",E30)</f>
        <v>PPC5768 Sukhjinder Bhangu</v>
      </c>
      <c r="G30" s="140">
        <v>6479845496</v>
      </c>
      <c r="H30" s="138">
        <v>3000</v>
      </c>
      <c r="I30" s="141" t="s">
        <v>5349</v>
      </c>
      <c r="J30" s="140" t="s">
        <v>5350</v>
      </c>
      <c r="K30" s="138"/>
      <c r="L30" s="138" t="s">
        <v>23</v>
      </c>
    </row>
    <row r="31" spans="1:12" ht="45">
      <c r="A31" s="138">
        <v>19</v>
      </c>
      <c r="B31" s="139">
        <v>44531</v>
      </c>
      <c r="C31" s="140" t="s">
        <v>5431</v>
      </c>
      <c r="D31" s="140" t="s">
        <v>5429</v>
      </c>
      <c r="E31" s="140" t="s">
        <v>5430</v>
      </c>
      <c r="F31" s="138" t="str">
        <f>_xlfn.CONCAT(D31," ",E31)</f>
        <v>PPC5768 Sukhjinder Bhangu</v>
      </c>
      <c r="G31" s="140">
        <v>6479845496</v>
      </c>
      <c r="H31" s="138">
        <v>6999</v>
      </c>
      <c r="I31" s="141" t="s">
        <v>5349</v>
      </c>
      <c r="J31" s="140" t="s">
        <v>5392</v>
      </c>
      <c r="K31" s="138"/>
      <c r="L31" s="138" t="s">
        <v>23</v>
      </c>
    </row>
    <row r="32" spans="1:12" ht="45">
      <c r="A32" s="138">
        <v>26</v>
      </c>
      <c r="B32" s="139">
        <v>44531</v>
      </c>
      <c r="C32" s="140" t="s">
        <v>5432</v>
      </c>
      <c r="D32" s="140" t="s">
        <v>5433</v>
      </c>
      <c r="E32" s="140" t="s">
        <v>5434</v>
      </c>
      <c r="F32" s="138" t="str">
        <f>_xlfn.CONCAT(D32," ",E32)</f>
        <v>PPC5780 Sandeep Singh</v>
      </c>
      <c r="G32" s="140">
        <v>4164515472</v>
      </c>
      <c r="H32" s="138">
        <v>9000</v>
      </c>
      <c r="I32" s="141" t="s">
        <v>5349</v>
      </c>
      <c r="J32" s="140" t="s">
        <v>5350</v>
      </c>
      <c r="K32" s="138"/>
      <c r="L32" s="138" t="s">
        <v>23</v>
      </c>
    </row>
    <row r="33" spans="1:12" ht="45">
      <c r="A33" s="138">
        <v>62</v>
      </c>
      <c r="B33" s="142">
        <v>44532</v>
      </c>
      <c r="C33" s="140" t="s">
        <v>5435</v>
      </c>
      <c r="D33" s="138" t="s">
        <v>5436</v>
      </c>
      <c r="E33" s="140" t="s">
        <v>5437</v>
      </c>
      <c r="F33" s="138" t="str">
        <f>_xlfn.CONCAT(D33," ",E33)</f>
        <v>PPC235 KHUSHPREET KAUR</v>
      </c>
      <c r="G33" s="140">
        <v>6472193731</v>
      </c>
      <c r="H33" s="138">
        <v>52</v>
      </c>
      <c r="I33" s="141" t="s">
        <v>5349</v>
      </c>
      <c r="J33" s="140" t="s">
        <v>5354</v>
      </c>
      <c r="K33" s="138"/>
      <c r="L33" s="138" t="s">
        <v>23</v>
      </c>
    </row>
    <row r="34" spans="1:12" ht="45">
      <c r="A34" s="138">
        <v>63</v>
      </c>
      <c r="B34" s="142">
        <v>44532</v>
      </c>
      <c r="C34" s="140" t="s">
        <v>5438</v>
      </c>
      <c r="D34" s="140" t="s">
        <v>5439</v>
      </c>
      <c r="E34" s="140" t="s">
        <v>5440</v>
      </c>
      <c r="F34" s="138" t="str">
        <f>_xlfn.CONCAT(D34," ",E34)</f>
        <v>PPC2625 Chanda Sharma</v>
      </c>
      <c r="G34" s="140">
        <v>5879262755</v>
      </c>
      <c r="H34" s="138">
        <v>70</v>
      </c>
      <c r="I34" s="141" t="s">
        <v>5349</v>
      </c>
      <c r="J34" s="140" t="s">
        <v>5354</v>
      </c>
      <c r="K34" s="138"/>
      <c r="L34" s="138" t="s">
        <v>23</v>
      </c>
    </row>
    <row r="35" spans="1:12" ht="120">
      <c r="A35" s="143">
        <v>61</v>
      </c>
      <c r="B35" s="144">
        <v>44532</v>
      </c>
      <c r="C35" s="145" t="s">
        <v>5441</v>
      </c>
      <c r="D35" s="145" t="s">
        <v>5442</v>
      </c>
      <c r="E35" s="145" t="s">
        <v>5380</v>
      </c>
      <c r="F35" s="143" t="str">
        <f>_xlfn.CONCAT(D35," ",E35)</f>
        <v>PPC2469 MANPREET KAUR</v>
      </c>
      <c r="G35" s="145">
        <v>4168231627</v>
      </c>
      <c r="H35" s="143">
        <v>95</v>
      </c>
      <c r="I35" s="141" t="s">
        <v>5367</v>
      </c>
      <c r="J35" s="145" t="s">
        <v>5354</v>
      </c>
      <c r="K35" s="145" t="s">
        <v>5443</v>
      </c>
      <c r="L35" s="143" t="s">
        <v>23</v>
      </c>
    </row>
    <row r="36" spans="1:12" ht="45">
      <c r="A36" s="138">
        <v>49</v>
      </c>
      <c r="B36" s="142">
        <v>44532</v>
      </c>
      <c r="C36" s="140" t="s">
        <v>5444</v>
      </c>
      <c r="D36" s="140" t="s">
        <v>5445</v>
      </c>
      <c r="E36" s="140" t="s">
        <v>5446</v>
      </c>
      <c r="F36" s="138" t="str">
        <f>_xlfn.CONCAT(D36," ",E36)</f>
        <v>PPC789 BALJEET SINGH</v>
      </c>
      <c r="G36" s="140">
        <v>3652281179</v>
      </c>
      <c r="H36" s="138">
        <v>100</v>
      </c>
      <c r="I36" s="141" t="s">
        <v>5349</v>
      </c>
      <c r="J36" s="140" t="s">
        <v>5390</v>
      </c>
      <c r="K36" s="138"/>
      <c r="L36" s="138" t="s">
        <v>23</v>
      </c>
    </row>
    <row r="37" spans="1:12" ht="45">
      <c r="A37" s="138">
        <v>66</v>
      </c>
      <c r="B37" s="142">
        <v>44532</v>
      </c>
      <c r="C37" s="140" t="s">
        <v>5447</v>
      </c>
      <c r="D37" s="140" t="s">
        <v>5448</v>
      </c>
      <c r="E37" s="140" t="s">
        <v>5449</v>
      </c>
      <c r="F37" s="138" t="str">
        <f>_xlfn.CONCAT(D37," ",E37)</f>
        <v>PPC5308 Lalit Sibbal</v>
      </c>
      <c r="G37" s="140">
        <v>9028144119</v>
      </c>
      <c r="H37" s="138">
        <v>100</v>
      </c>
      <c r="I37" s="141" t="s">
        <v>5349</v>
      </c>
      <c r="J37" s="140" t="s">
        <v>5354</v>
      </c>
      <c r="K37" s="138"/>
      <c r="L37" s="138" t="s">
        <v>23</v>
      </c>
    </row>
    <row r="38" spans="1:12" ht="45">
      <c r="A38" s="138">
        <v>42</v>
      </c>
      <c r="B38" s="142">
        <v>44532</v>
      </c>
      <c r="C38" s="140" t="s">
        <v>5450</v>
      </c>
      <c r="D38" s="140" t="s">
        <v>5451</v>
      </c>
      <c r="E38" s="140" t="s">
        <v>5452</v>
      </c>
      <c r="F38" s="138" t="str">
        <f>_xlfn.CONCAT(D38," ",E38)</f>
        <v>PPC712 JATINDER BHALLA</v>
      </c>
      <c r="G38" s="140">
        <v>6476498029</v>
      </c>
      <c r="H38" s="138">
        <v>140</v>
      </c>
      <c r="I38" s="141" t="s">
        <v>5349</v>
      </c>
      <c r="J38" s="140" t="s">
        <v>5390</v>
      </c>
      <c r="K38" s="138"/>
      <c r="L38" s="138" t="s">
        <v>23</v>
      </c>
    </row>
    <row r="39" spans="1:12" ht="45">
      <c r="A39" s="138">
        <v>41</v>
      </c>
      <c r="B39" s="142">
        <v>44532</v>
      </c>
      <c r="C39" s="140" t="s">
        <v>5453</v>
      </c>
      <c r="D39" s="140" t="s">
        <v>5454</v>
      </c>
      <c r="E39" s="140" t="s">
        <v>5455</v>
      </c>
      <c r="F39" s="138" t="str">
        <f>_xlfn.CONCAT(D39," ",E39)</f>
        <v>PPC5778 Ved Patel</v>
      </c>
      <c r="G39" s="140">
        <v>6475075247</v>
      </c>
      <c r="H39" s="138">
        <v>165</v>
      </c>
      <c r="I39" s="141" t="s">
        <v>5349</v>
      </c>
      <c r="J39" s="140" t="s">
        <v>5354</v>
      </c>
      <c r="K39" s="138"/>
      <c r="L39" s="138" t="s">
        <v>23</v>
      </c>
    </row>
    <row r="40" spans="1:12" ht="45">
      <c r="A40" s="138">
        <v>54</v>
      </c>
      <c r="B40" s="142">
        <v>44532</v>
      </c>
      <c r="C40" s="140" t="s">
        <v>5456</v>
      </c>
      <c r="D40" s="140" t="s">
        <v>5457</v>
      </c>
      <c r="E40" s="140" t="s">
        <v>5458</v>
      </c>
      <c r="F40" s="138" t="str">
        <f>_xlfn.CONCAT(D40," ",E40)</f>
        <v>PPC434 SHMASHER SINGH</v>
      </c>
      <c r="G40" s="140">
        <v>4389799309</v>
      </c>
      <c r="H40" s="138">
        <v>200</v>
      </c>
      <c r="I40" s="141" t="s">
        <v>5349</v>
      </c>
      <c r="J40" s="140" t="s">
        <v>5350</v>
      </c>
      <c r="K40" s="138"/>
      <c r="L40" s="138" t="s">
        <v>23</v>
      </c>
    </row>
    <row r="41" spans="1:12" ht="45">
      <c r="A41" s="138">
        <v>56</v>
      </c>
      <c r="B41" s="142">
        <v>44532</v>
      </c>
      <c r="C41" s="140" t="s">
        <v>5459</v>
      </c>
      <c r="D41" s="140" t="s">
        <v>5460</v>
      </c>
      <c r="E41" s="140" t="s">
        <v>5461</v>
      </c>
      <c r="F41" s="138" t="str">
        <f>_xlfn.CONCAT(D41," ",E41)</f>
        <v>PPC5349 Amandeep Grewal</v>
      </c>
      <c r="G41" s="140">
        <v>4167276124</v>
      </c>
      <c r="H41" s="138">
        <v>200</v>
      </c>
      <c r="I41" s="141" t="s">
        <v>5349</v>
      </c>
      <c r="J41" s="140" t="s">
        <v>5354</v>
      </c>
      <c r="K41" s="138"/>
      <c r="L41" s="138" t="s">
        <v>23</v>
      </c>
    </row>
    <row r="42" spans="1:12" ht="45">
      <c r="A42" s="138">
        <v>69</v>
      </c>
      <c r="B42" s="142">
        <v>44532</v>
      </c>
      <c r="C42" s="140" t="s">
        <v>5462</v>
      </c>
      <c r="D42" s="140" t="s">
        <v>5463</v>
      </c>
      <c r="E42" s="140" t="s">
        <v>5464</v>
      </c>
      <c r="F42" s="138" t="str">
        <f>_xlfn.CONCAT(D42," ",E42)</f>
        <v>PPC2839 SUBEG SINGH</v>
      </c>
      <c r="G42" s="140">
        <v>6473234205</v>
      </c>
      <c r="H42" s="138">
        <v>300</v>
      </c>
      <c r="I42" s="141" t="s">
        <v>5349</v>
      </c>
      <c r="J42" s="140" t="s">
        <v>5354</v>
      </c>
      <c r="K42" s="138"/>
      <c r="L42" s="138" t="s">
        <v>23</v>
      </c>
    </row>
    <row r="43" spans="1:12" ht="45">
      <c r="A43" s="138">
        <v>60</v>
      </c>
      <c r="B43" s="142">
        <v>44532</v>
      </c>
      <c r="C43" s="140" t="s">
        <v>5465</v>
      </c>
      <c r="D43" s="140" t="s">
        <v>5397</v>
      </c>
      <c r="E43" s="140" t="s">
        <v>5380</v>
      </c>
      <c r="F43" s="138" t="str">
        <f>_xlfn.CONCAT(D43," ",E43)</f>
        <v>PPC4006 MANPREET KAUR</v>
      </c>
      <c r="G43" s="140">
        <v>4388728146</v>
      </c>
      <c r="H43" s="138">
        <v>326</v>
      </c>
      <c r="I43" s="141" t="s">
        <v>5349</v>
      </c>
      <c r="J43" s="140" t="s">
        <v>5354</v>
      </c>
      <c r="K43" s="138"/>
      <c r="L43" s="138" t="s">
        <v>23</v>
      </c>
    </row>
    <row r="44" spans="1:12" ht="45">
      <c r="A44" s="138">
        <v>48</v>
      </c>
      <c r="B44" s="142">
        <v>44532</v>
      </c>
      <c r="C44" s="140" t="s">
        <v>5466</v>
      </c>
      <c r="D44" s="140" t="s">
        <v>5467</v>
      </c>
      <c r="E44" s="140" t="s">
        <v>5468</v>
      </c>
      <c r="F44" s="138" t="str">
        <f>_xlfn.CONCAT(D44," ",E44)</f>
        <v>PPC873 Damandeep </v>
      </c>
      <c r="G44" s="140">
        <v>5145492466</v>
      </c>
      <c r="H44" s="138">
        <v>340</v>
      </c>
      <c r="I44" s="141" t="s">
        <v>5349</v>
      </c>
      <c r="J44" s="140" t="s">
        <v>5390</v>
      </c>
      <c r="K44" s="138"/>
      <c r="L44" s="138" t="s">
        <v>23</v>
      </c>
    </row>
    <row r="45" spans="1:12" ht="30">
      <c r="A45" s="138">
        <v>47</v>
      </c>
      <c r="B45" s="142">
        <v>44532</v>
      </c>
      <c r="C45" s="140" t="s">
        <v>5469</v>
      </c>
      <c r="D45" s="140" t="s">
        <v>5470</v>
      </c>
      <c r="E45" s="140" t="s">
        <v>5471</v>
      </c>
      <c r="F45" s="138" t="str">
        <f>_xlfn.CONCAT(D45," ",E45)</f>
        <v>PPC2709 gurjeet kaur</v>
      </c>
      <c r="G45" s="140">
        <v>4377755000</v>
      </c>
      <c r="H45" s="138">
        <v>350</v>
      </c>
      <c r="I45" s="141" t="s">
        <v>5367</v>
      </c>
      <c r="J45" s="140" t="s">
        <v>5390</v>
      </c>
      <c r="K45" s="138"/>
      <c r="L45" s="138" t="s">
        <v>23</v>
      </c>
    </row>
    <row r="46" spans="1:12" ht="30">
      <c r="A46" s="138">
        <v>68</v>
      </c>
      <c r="B46" s="142">
        <v>44532</v>
      </c>
      <c r="C46" s="140" t="s">
        <v>5472</v>
      </c>
      <c r="D46" s="140" t="s">
        <v>5473</v>
      </c>
      <c r="E46" s="140" t="s">
        <v>5474</v>
      </c>
      <c r="F46" s="138" t="str">
        <f>_xlfn.CONCAT(D46," ",E46)</f>
        <v>PPC978 MANMOHAN </v>
      </c>
      <c r="G46" s="140">
        <v>9028055253</v>
      </c>
      <c r="H46" s="138">
        <v>350</v>
      </c>
      <c r="I46" s="141" t="s">
        <v>5367</v>
      </c>
      <c r="J46" s="140" t="s">
        <v>5475</v>
      </c>
      <c r="K46" s="138"/>
      <c r="L46" s="138" t="s">
        <v>23</v>
      </c>
    </row>
    <row r="47" spans="1:12" ht="45">
      <c r="A47" s="138">
        <v>67</v>
      </c>
      <c r="B47" s="142">
        <v>44532</v>
      </c>
      <c r="C47" s="140" t="s">
        <v>5476</v>
      </c>
      <c r="D47" s="140" t="s">
        <v>5477</v>
      </c>
      <c r="E47" s="140" t="s">
        <v>5478</v>
      </c>
      <c r="F47" s="138" t="str">
        <f>_xlfn.CONCAT(D47," ",E47)</f>
        <v>PPC553 VIPUL CHADHA</v>
      </c>
      <c r="G47" s="140">
        <v>2368690786</v>
      </c>
      <c r="H47" s="138">
        <v>485</v>
      </c>
      <c r="I47" s="141" t="s">
        <v>5349</v>
      </c>
      <c r="J47" s="140" t="s">
        <v>5354</v>
      </c>
      <c r="K47" s="138"/>
      <c r="L47" s="138" t="s">
        <v>23</v>
      </c>
    </row>
    <row r="48" spans="1:12" ht="45">
      <c r="A48" s="138">
        <v>64</v>
      </c>
      <c r="B48" s="142">
        <v>44532</v>
      </c>
      <c r="C48" s="140" t="s">
        <v>5479</v>
      </c>
      <c r="D48" s="140" t="s">
        <v>5477</v>
      </c>
      <c r="E48" s="140" t="s">
        <v>5478</v>
      </c>
      <c r="F48" s="138" t="str">
        <f>_xlfn.CONCAT(D48," ",E48)</f>
        <v>PPC553 VIPUL CHADHA</v>
      </c>
      <c r="G48" s="140">
        <v>2368690786</v>
      </c>
      <c r="H48" s="138">
        <v>499</v>
      </c>
      <c r="I48" s="141" t="s">
        <v>5349</v>
      </c>
      <c r="J48" s="140" t="s">
        <v>5354</v>
      </c>
      <c r="K48" s="138"/>
      <c r="L48" s="138" t="s">
        <v>23</v>
      </c>
    </row>
    <row r="49" spans="1:12" ht="45">
      <c r="A49" s="138">
        <v>46</v>
      </c>
      <c r="B49" s="142">
        <v>44532</v>
      </c>
      <c r="C49" s="140" t="s">
        <v>5480</v>
      </c>
      <c r="D49" s="140" t="s">
        <v>5481</v>
      </c>
      <c r="E49" s="140" t="s">
        <v>5482</v>
      </c>
      <c r="F49" s="138" t="str">
        <f>_xlfn.CONCAT(D49," ",E49)</f>
        <v>PPC5420 Sushil Kumar</v>
      </c>
      <c r="G49" s="140">
        <v>2049529207</v>
      </c>
      <c r="H49" s="138">
        <v>500</v>
      </c>
      <c r="I49" s="141" t="s">
        <v>5349</v>
      </c>
      <c r="J49" s="140" t="s">
        <v>5390</v>
      </c>
      <c r="K49" s="148"/>
      <c r="L49" s="138" t="s">
        <v>23</v>
      </c>
    </row>
    <row r="50" spans="1:12" ht="45">
      <c r="A50" s="138">
        <v>59</v>
      </c>
      <c r="B50" s="142">
        <v>44532</v>
      </c>
      <c r="C50" s="140" t="s">
        <v>5483</v>
      </c>
      <c r="D50" s="140" t="s">
        <v>5484</v>
      </c>
      <c r="E50" s="140" t="s">
        <v>5485</v>
      </c>
      <c r="F50" s="138" t="str">
        <f>_xlfn.CONCAT(D50," ",E50)</f>
        <v>PPC202 Pardeep Singh</v>
      </c>
      <c r="G50" s="140">
        <v>7802286779</v>
      </c>
      <c r="H50" s="138">
        <v>500</v>
      </c>
      <c r="I50" s="141" t="s">
        <v>5349</v>
      </c>
      <c r="J50" s="140" t="s">
        <v>5354</v>
      </c>
      <c r="K50" s="148"/>
      <c r="L50" s="138" t="s">
        <v>23</v>
      </c>
    </row>
    <row r="51" spans="1:12" ht="45">
      <c r="A51" s="138">
        <v>40</v>
      </c>
      <c r="B51" s="142">
        <v>44532</v>
      </c>
      <c r="C51" s="140" t="s">
        <v>5486</v>
      </c>
      <c r="D51" s="140" t="s">
        <v>5451</v>
      </c>
      <c r="E51" s="140" t="s">
        <v>5452</v>
      </c>
      <c r="F51" s="138" t="str">
        <f>_xlfn.CONCAT(D51," ",E51)</f>
        <v>PPC712 JATINDER BHALLA</v>
      </c>
      <c r="G51" s="140">
        <v>6476498029</v>
      </c>
      <c r="H51" s="138">
        <v>510</v>
      </c>
      <c r="I51" s="141" t="s">
        <v>5349</v>
      </c>
      <c r="J51" s="140" t="s">
        <v>5354</v>
      </c>
      <c r="K51" s="138"/>
      <c r="L51" s="138" t="s">
        <v>23</v>
      </c>
    </row>
    <row r="52" spans="1:12" ht="45">
      <c r="A52" s="138">
        <v>51</v>
      </c>
      <c r="B52" s="142">
        <v>44532</v>
      </c>
      <c r="C52" s="140" t="s">
        <v>5487</v>
      </c>
      <c r="D52" s="140" t="s">
        <v>5488</v>
      </c>
      <c r="E52" s="140" t="s">
        <v>5489</v>
      </c>
      <c r="F52" s="138" t="str">
        <f>_xlfn.CONCAT(D52," ",E52)</f>
        <v>PPC2449 LAKHVIR SINGH</v>
      </c>
      <c r="G52" s="140">
        <v>4168090006</v>
      </c>
      <c r="H52" s="138">
        <v>550</v>
      </c>
      <c r="I52" s="141" t="s">
        <v>5349</v>
      </c>
      <c r="J52" s="140" t="s">
        <v>5490</v>
      </c>
      <c r="K52" s="138"/>
      <c r="L52" s="138" t="s">
        <v>23</v>
      </c>
    </row>
    <row r="53" spans="1:12" ht="45">
      <c r="A53" s="138">
        <v>55</v>
      </c>
      <c r="B53" s="142">
        <v>44532</v>
      </c>
      <c r="C53" s="140" t="s">
        <v>5491</v>
      </c>
      <c r="D53" s="140" t="s">
        <v>5492</v>
      </c>
      <c r="E53" s="140" t="s">
        <v>5493</v>
      </c>
      <c r="F53" s="138" t="str">
        <f>_xlfn.CONCAT(D53," ",E53)</f>
        <v>PPC2436 PARAMJEET KAUR</v>
      </c>
      <c r="G53" s="140">
        <v>4033893457</v>
      </c>
      <c r="H53" s="138">
        <v>594</v>
      </c>
      <c r="I53" s="141" t="s">
        <v>5349</v>
      </c>
      <c r="J53" s="140" t="s">
        <v>5350</v>
      </c>
      <c r="K53" s="138"/>
      <c r="L53" s="138" t="s">
        <v>23</v>
      </c>
    </row>
    <row r="54" spans="1:12" ht="45">
      <c r="A54" s="138">
        <v>57</v>
      </c>
      <c r="B54" s="142">
        <v>44532</v>
      </c>
      <c r="C54" s="140" t="s">
        <v>5494</v>
      </c>
      <c r="D54" s="140" t="s">
        <v>5495</v>
      </c>
      <c r="E54" s="140" t="s">
        <v>5496</v>
      </c>
      <c r="F54" s="138" t="str">
        <f>_xlfn.CONCAT(D54," ",E54)</f>
        <v>PPC3290 RAJWINDER </v>
      </c>
      <c r="G54" s="140">
        <v>5195668736</v>
      </c>
      <c r="H54" s="138">
        <v>880</v>
      </c>
      <c r="I54" s="141" t="s">
        <v>5349</v>
      </c>
      <c r="J54" s="140" t="s">
        <v>5354</v>
      </c>
      <c r="K54" s="138"/>
      <c r="L54" s="138" t="s">
        <v>23</v>
      </c>
    </row>
    <row r="55" spans="1:12" ht="45">
      <c r="A55" s="138">
        <v>36</v>
      </c>
      <c r="B55" s="142">
        <v>44532</v>
      </c>
      <c r="C55" s="140" t="s">
        <v>5497</v>
      </c>
      <c r="D55" s="140" t="s">
        <v>5488</v>
      </c>
      <c r="E55" s="140" t="s">
        <v>5489</v>
      </c>
      <c r="F55" s="138" t="str">
        <f>_xlfn.CONCAT(D55," ",E55)</f>
        <v>PPC2449 LAKHVIR SINGH</v>
      </c>
      <c r="G55" s="140">
        <v>4168090006</v>
      </c>
      <c r="H55" s="138">
        <v>1000</v>
      </c>
      <c r="I55" s="141" t="s">
        <v>5349</v>
      </c>
      <c r="J55" s="140" t="s">
        <v>5354</v>
      </c>
      <c r="K55" s="138"/>
      <c r="L55" s="138" t="s">
        <v>23</v>
      </c>
    </row>
    <row r="56" spans="1:12" ht="45">
      <c r="A56" s="138">
        <v>50</v>
      </c>
      <c r="B56" s="142">
        <v>44532</v>
      </c>
      <c r="C56" s="140" t="s">
        <v>5498</v>
      </c>
      <c r="D56" s="140" t="s">
        <v>5499</v>
      </c>
      <c r="E56" s="140" t="s">
        <v>5500</v>
      </c>
      <c r="F56" s="138" t="str">
        <f>_xlfn.CONCAT(D56," ",E56)</f>
        <v>PPC5633 Amandeep Kaur</v>
      </c>
      <c r="G56" s="140">
        <v>6477738289</v>
      </c>
      <c r="H56" s="138">
        <v>1000</v>
      </c>
      <c r="I56" s="141" t="s">
        <v>5349</v>
      </c>
      <c r="J56" s="140" t="s">
        <v>5490</v>
      </c>
      <c r="K56" s="138"/>
      <c r="L56" s="138" t="s">
        <v>23</v>
      </c>
    </row>
    <row r="57" spans="1:12" ht="45">
      <c r="A57" s="138">
        <v>52</v>
      </c>
      <c r="B57" s="142">
        <v>44532</v>
      </c>
      <c r="C57" s="140" t="s">
        <v>5501</v>
      </c>
      <c r="D57" s="140" t="s">
        <v>5502</v>
      </c>
      <c r="E57" s="140" t="s">
        <v>5503</v>
      </c>
      <c r="F57" s="138" t="str">
        <f>_xlfn.CONCAT(D57," ",E57)</f>
        <v>PPC5784 Ira Jain</v>
      </c>
      <c r="G57" s="140">
        <v>2048698833</v>
      </c>
      <c r="H57" s="138">
        <v>1500</v>
      </c>
      <c r="I57" s="141" t="s">
        <v>5349</v>
      </c>
      <c r="J57" s="140" t="s">
        <v>5490</v>
      </c>
      <c r="K57" s="138"/>
      <c r="L57" s="138" t="s">
        <v>23</v>
      </c>
    </row>
    <row r="58" spans="1:12" ht="45">
      <c r="A58" s="138">
        <v>65</v>
      </c>
      <c r="B58" s="142">
        <v>44532</v>
      </c>
      <c r="C58" s="140" t="s">
        <v>5504</v>
      </c>
      <c r="D58" s="140" t="s">
        <v>5352</v>
      </c>
      <c r="E58" s="140" t="s">
        <v>5505</v>
      </c>
      <c r="F58" s="138" t="str">
        <f>_xlfn.CONCAT(D58," ",E58)</f>
        <v>PPC5509 Sukhmanjeet </v>
      </c>
      <c r="G58" s="140">
        <v>6475400118</v>
      </c>
      <c r="H58" s="138">
        <v>1525</v>
      </c>
      <c r="I58" s="141" t="s">
        <v>5349</v>
      </c>
      <c r="J58" s="140" t="s">
        <v>5354</v>
      </c>
      <c r="K58" s="138"/>
      <c r="L58" s="138" t="s">
        <v>23</v>
      </c>
    </row>
    <row r="59" spans="1:12" ht="45">
      <c r="A59" s="138">
        <v>43</v>
      </c>
      <c r="B59" s="142">
        <v>44532</v>
      </c>
      <c r="C59" s="140" t="s">
        <v>5506</v>
      </c>
      <c r="D59" s="140" t="s">
        <v>5507</v>
      </c>
      <c r="E59" s="140" t="s">
        <v>5508</v>
      </c>
      <c r="F59" s="138" t="str">
        <f>_xlfn.CONCAT(D59," ",E59)</f>
        <v>PPC965 PRABHDEEP SINGH</v>
      </c>
      <c r="G59" s="140">
        <v>5879305985</v>
      </c>
      <c r="H59" s="138">
        <v>1700</v>
      </c>
      <c r="I59" s="141" t="s">
        <v>5367</v>
      </c>
      <c r="J59" s="140" t="s">
        <v>5392</v>
      </c>
      <c r="K59" s="138"/>
      <c r="L59" s="138" t="s">
        <v>23</v>
      </c>
    </row>
    <row r="60" spans="1:12" ht="45">
      <c r="A60" s="138">
        <v>53</v>
      </c>
      <c r="B60" s="142">
        <v>44532</v>
      </c>
      <c r="C60" s="140" t="s">
        <v>5509</v>
      </c>
      <c r="D60" s="140" t="s">
        <v>5510</v>
      </c>
      <c r="E60" s="140" t="s">
        <v>5511</v>
      </c>
      <c r="F60" s="138" t="str">
        <f>_xlfn.CONCAT(D60," ",E60)</f>
        <v>PPC1173 amit amit</v>
      </c>
      <c r="G60" s="140">
        <v>6478296600</v>
      </c>
      <c r="H60" s="138">
        <v>1710</v>
      </c>
      <c r="I60" s="141" t="s">
        <v>5349</v>
      </c>
      <c r="J60" s="140" t="s">
        <v>5490</v>
      </c>
      <c r="K60" s="138"/>
      <c r="L60" s="138" t="s">
        <v>23</v>
      </c>
    </row>
    <row r="61" spans="1:12" ht="45">
      <c r="A61" s="138">
        <v>58</v>
      </c>
      <c r="B61" s="142">
        <v>44532</v>
      </c>
      <c r="C61" s="140" t="s">
        <v>5512</v>
      </c>
      <c r="D61" s="140" t="s">
        <v>5429</v>
      </c>
      <c r="E61" s="140" t="s">
        <v>5430</v>
      </c>
      <c r="F61" s="138" t="str">
        <f>_xlfn.CONCAT(D61," ",E61)</f>
        <v>PPC5768 Sukhjinder Bhangu</v>
      </c>
      <c r="G61" s="140">
        <v>6479845496</v>
      </c>
      <c r="H61" s="138">
        <v>2000</v>
      </c>
      <c r="I61" s="141" t="s">
        <v>5349</v>
      </c>
      <c r="J61" s="140" t="s">
        <v>5354</v>
      </c>
      <c r="K61" s="138"/>
      <c r="L61" s="138" t="s">
        <v>23</v>
      </c>
    </row>
    <row r="62" spans="1:12" ht="45">
      <c r="A62" s="138">
        <v>44</v>
      </c>
      <c r="B62" s="142">
        <v>44532</v>
      </c>
      <c r="C62" s="140" t="s">
        <v>5513</v>
      </c>
      <c r="D62" s="140" t="s">
        <v>5514</v>
      </c>
      <c r="E62" s="140" t="s">
        <v>5515</v>
      </c>
      <c r="F62" s="138" t="str">
        <f>_xlfn.CONCAT(D62," ",E62)</f>
        <v>PPC2146 BALJINDER SINGH</v>
      </c>
      <c r="G62" s="140">
        <v>6047512220</v>
      </c>
      <c r="H62" s="138">
        <v>3000</v>
      </c>
      <c r="I62" s="141" t="s">
        <v>5349</v>
      </c>
      <c r="J62" s="140" t="s">
        <v>5390</v>
      </c>
      <c r="K62" s="138"/>
      <c r="L62" s="138" t="s">
        <v>23</v>
      </c>
    </row>
    <row r="63" spans="1:12" ht="45">
      <c r="A63" s="138">
        <v>45</v>
      </c>
      <c r="B63" s="142">
        <v>44532</v>
      </c>
      <c r="C63" s="140" t="s">
        <v>5516</v>
      </c>
      <c r="D63" s="140" t="s">
        <v>5517</v>
      </c>
      <c r="E63" s="140" t="s">
        <v>5518</v>
      </c>
      <c r="F63" s="138" t="str">
        <f>_xlfn.CONCAT(D63," ",E63)</f>
        <v>PPC2364 KARAMJIT SINGH</v>
      </c>
      <c r="G63" s="140">
        <v>6475618177</v>
      </c>
      <c r="H63" s="138">
        <v>3000</v>
      </c>
      <c r="I63" s="141" t="s">
        <v>5349</v>
      </c>
      <c r="J63" s="140" t="s">
        <v>5390</v>
      </c>
      <c r="K63" s="138"/>
      <c r="L63" s="138" t="s">
        <v>23</v>
      </c>
    </row>
    <row r="64" spans="1:12" ht="45">
      <c r="A64" s="138">
        <v>94</v>
      </c>
      <c r="B64" s="139">
        <v>44533</v>
      </c>
      <c r="C64" s="140" t="s">
        <v>5519</v>
      </c>
      <c r="D64" s="140" t="s">
        <v>5520</v>
      </c>
      <c r="E64" s="140" t="s">
        <v>5521</v>
      </c>
      <c r="F64" s="138" t="str">
        <f>_xlfn.CONCAT(D64," ",E64)</f>
        <v>PPC5829 Adarshpreet </v>
      </c>
      <c r="G64" s="140">
        <v>4379983555</v>
      </c>
      <c r="H64" s="138">
        <v>10</v>
      </c>
      <c r="I64" s="141" t="s">
        <v>5349</v>
      </c>
      <c r="J64" s="140" t="s">
        <v>5354</v>
      </c>
      <c r="K64" s="138"/>
      <c r="L64" s="138" t="s">
        <v>23</v>
      </c>
    </row>
    <row r="65" spans="1:12" ht="45">
      <c r="A65" s="138">
        <v>98</v>
      </c>
      <c r="B65" s="139">
        <v>44533</v>
      </c>
      <c r="C65" s="140" t="s">
        <v>5522</v>
      </c>
      <c r="D65" s="140" t="s">
        <v>5523</v>
      </c>
      <c r="E65" s="140" t="s">
        <v>5524</v>
      </c>
      <c r="F65" s="138" t="str">
        <f>_xlfn.CONCAT(D65," ",E65)</f>
        <v>PPC4345 INDERPREET SINGH</v>
      </c>
      <c r="G65" s="140">
        <v>4379255181</v>
      </c>
      <c r="H65" s="138">
        <v>10</v>
      </c>
      <c r="I65" s="141" t="s">
        <v>5349</v>
      </c>
      <c r="J65" s="140" t="s">
        <v>5354</v>
      </c>
      <c r="K65" s="138"/>
      <c r="L65" s="138" t="s">
        <v>23</v>
      </c>
    </row>
    <row r="66" spans="1:12" ht="45">
      <c r="A66" s="138">
        <v>72</v>
      </c>
      <c r="B66" s="139">
        <v>44533</v>
      </c>
      <c r="C66" s="140" t="s">
        <v>5525</v>
      </c>
      <c r="D66" s="140" t="s">
        <v>5451</v>
      </c>
      <c r="E66" s="140" t="s">
        <v>5452</v>
      </c>
      <c r="F66" s="138" t="str">
        <f>_xlfn.CONCAT(D66," ",E66)</f>
        <v>PPC712 JATINDER BHALLA</v>
      </c>
      <c r="G66" s="140">
        <v>6476498029</v>
      </c>
      <c r="H66" s="138">
        <v>30</v>
      </c>
      <c r="I66" s="141" t="s">
        <v>5349</v>
      </c>
      <c r="J66" s="140" t="s">
        <v>5490</v>
      </c>
      <c r="K66" s="138"/>
      <c r="L66" s="138" t="s">
        <v>23</v>
      </c>
    </row>
    <row r="67" spans="1:12" ht="45">
      <c r="A67" s="138">
        <v>73</v>
      </c>
      <c r="B67" s="139">
        <v>44533</v>
      </c>
      <c r="C67" s="140" t="s">
        <v>5526</v>
      </c>
      <c r="D67" s="140" t="s">
        <v>5451</v>
      </c>
      <c r="E67" s="140" t="s">
        <v>5452</v>
      </c>
      <c r="F67" s="138" t="str">
        <f>_xlfn.CONCAT(D67," ",E67)</f>
        <v>PPC712 JATINDER BHALLA</v>
      </c>
      <c r="G67" s="140">
        <v>6476498029</v>
      </c>
      <c r="H67" s="138">
        <v>30</v>
      </c>
      <c r="I67" s="141" t="s">
        <v>5349</v>
      </c>
      <c r="J67" s="140" t="s">
        <v>5490</v>
      </c>
      <c r="K67" s="138"/>
      <c r="L67" s="138" t="s">
        <v>23</v>
      </c>
    </row>
    <row r="68" spans="1:12" ht="45">
      <c r="A68" s="138">
        <v>101</v>
      </c>
      <c r="B68" s="142">
        <v>44533</v>
      </c>
      <c r="C68" s="140" t="s">
        <v>5527</v>
      </c>
      <c r="D68" s="140" t="s">
        <v>5528</v>
      </c>
      <c r="E68" s="140" t="s">
        <v>5529</v>
      </c>
      <c r="F68" s="138" t="str">
        <f>_xlfn.CONCAT(D68," ",E68)</f>
        <v>PPC4882 PAWANDEEP</v>
      </c>
      <c r="G68" s="140">
        <v>4379870249</v>
      </c>
      <c r="H68" s="140">
        <v>100</v>
      </c>
      <c r="I68" s="141" t="s">
        <v>5349</v>
      </c>
      <c r="J68" s="140" t="s">
        <v>5354</v>
      </c>
      <c r="K68" s="138"/>
      <c r="L68" s="138" t="s">
        <v>23</v>
      </c>
    </row>
    <row r="69" spans="1:12" ht="45">
      <c r="A69" s="138">
        <v>88</v>
      </c>
      <c r="B69" s="142">
        <v>44533</v>
      </c>
      <c r="C69" s="140" t="s">
        <v>5530</v>
      </c>
      <c r="D69" s="140" t="s">
        <v>5531</v>
      </c>
      <c r="E69" s="140" t="s">
        <v>5532</v>
      </c>
      <c r="F69" s="138" t="str">
        <f>_xlfn.CONCAT(D69," ",E69)</f>
        <v>PPC5195 Gurvinder Singh</v>
      </c>
      <c r="G69" s="140">
        <v>6475145604</v>
      </c>
      <c r="H69" s="138">
        <v>140</v>
      </c>
      <c r="I69" s="141" t="s">
        <v>5349</v>
      </c>
      <c r="J69" s="140" t="s">
        <v>5350</v>
      </c>
      <c r="K69" s="138"/>
      <c r="L69" s="138" t="s">
        <v>23</v>
      </c>
    </row>
    <row r="70" spans="1:12" ht="45">
      <c r="A70" s="138">
        <v>79</v>
      </c>
      <c r="B70" s="142">
        <v>44533</v>
      </c>
      <c r="C70" s="140" t="s">
        <v>5533</v>
      </c>
      <c r="D70" s="140" t="s">
        <v>5534</v>
      </c>
      <c r="E70" s="140" t="s">
        <v>5535</v>
      </c>
      <c r="F70" s="138" t="str">
        <f>_xlfn.CONCAT(D70," ",E70)</f>
        <v>PPC5703 Raksha Devi</v>
      </c>
      <c r="G70" s="140">
        <v>4389227617</v>
      </c>
      <c r="H70" s="138">
        <v>170</v>
      </c>
      <c r="I70" s="141" t="s">
        <v>5349</v>
      </c>
      <c r="J70" s="140" t="s">
        <v>5490</v>
      </c>
      <c r="K70" s="138"/>
      <c r="L70" s="138" t="s">
        <v>23</v>
      </c>
    </row>
    <row r="71" spans="1:12" ht="45">
      <c r="A71" s="138">
        <v>84</v>
      </c>
      <c r="B71" s="142">
        <v>44533</v>
      </c>
      <c r="C71" s="140" t="s">
        <v>5536</v>
      </c>
      <c r="D71" s="140" t="s">
        <v>5460</v>
      </c>
      <c r="E71" s="140" t="s">
        <v>5461</v>
      </c>
      <c r="F71" s="138" t="str">
        <f>_xlfn.CONCAT(D71," ",E71)</f>
        <v>PPC5349 Amandeep Grewal</v>
      </c>
      <c r="G71" s="140">
        <v>4167276124</v>
      </c>
      <c r="H71" s="138">
        <v>250</v>
      </c>
      <c r="I71" s="141" t="s">
        <v>5349</v>
      </c>
      <c r="J71" s="140" t="s">
        <v>5490</v>
      </c>
      <c r="K71" s="138"/>
      <c r="L71" s="138" t="s">
        <v>23</v>
      </c>
    </row>
    <row r="72" spans="1:12" ht="60">
      <c r="A72" s="138">
        <v>99</v>
      </c>
      <c r="B72" s="142">
        <v>44533</v>
      </c>
      <c r="C72" s="140" t="s">
        <v>5537</v>
      </c>
      <c r="D72" s="140" t="s">
        <v>5538</v>
      </c>
      <c r="E72" s="140" t="s">
        <v>5539</v>
      </c>
      <c r="F72" s="138" t="str">
        <f>_xlfn.CONCAT(D72," ",E72)</f>
        <v>PPC348 SAURYA GHANSHYAMBHAI</v>
      </c>
      <c r="G72" s="140">
        <v>6475691465</v>
      </c>
      <c r="H72" s="138">
        <v>290</v>
      </c>
      <c r="I72" s="141" t="s">
        <v>5349</v>
      </c>
      <c r="J72" s="140" t="s">
        <v>5354</v>
      </c>
      <c r="K72" s="138"/>
      <c r="L72" s="138" t="s">
        <v>23</v>
      </c>
    </row>
    <row r="73" spans="1:12" ht="45">
      <c r="A73" s="138">
        <v>85</v>
      </c>
      <c r="B73" s="142">
        <v>44533</v>
      </c>
      <c r="C73" s="140" t="s">
        <v>5540</v>
      </c>
      <c r="D73" s="140" t="s">
        <v>5541</v>
      </c>
      <c r="E73" s="140" t="s">
        <v>5542</v>
      </c>
      <c r="F73" s="138" t="str">
        <f>_xlfn.CONCAT(D73," ",E73)</f>
        <v>PPC5193 SHIVALI SHARMA</v>
      </c>
      <c r="G73" s="140">
        <v>3063161451</v>
      </c>
      <c r="H73" s="138">
        <v>300</v>
      </c>
      <c r="I73" s="141" t="s">
        <v>5349</v>
      </c>
      <c r="J73" s="140" t="s">
        <v>5350</v>
      </c>
      <c r="K73" s="138"/>
      <c r="L73" s="138" t="s">
        <v>23</v>
      </c>
    </row>
    <row r="74" spans="1:12" ht="45">
      <c r="A74" s="138">
        <v>96</v>
      </c>
      <c r="B74" s="142">
        <v>44533</v>
      </c>
      <c r="C74" s="140" t="s">
        <v>5543</v>
      </c>
      <c r="D74" s="140" t="s">
        <v>5544</v>
      </c>
      <c r="E74" s="140" t="s">
        <v>5545</v>
      </c>
      <c r="F74" s="138" t="str">
        <f>_xlfn.CONCAT(D74," ",E74)</f>
        <v>PPC3692 GURSAJANPREET SINGH</v>
      </c>
      <c r="G74" s="140">
        <v>4379891751</v>
      </c>
      <c r="H74" s="138">
        <v>300</v>
      </c>
      <c r="I74" s="141" t="s">
        <v>5349</v>
      </c>
      <c r="J74" s="140" t="s">
        <v>5354</v>
      </c>
      <c r="K74" s="138"/>
      <c r="L74" s="138" t="s">
        <v>23</v>
      </c>
    </row>
    <row r="75" spans="1:12" ht="90">
      <c r="A75" s="143">
        <v>102</v>
      </c>
      <c r="B75" s="144">
        <v>44533</v>
      </c>
      <c r="C75" s="145" t="s">
        <v>5546</v>
      </c>
      <c r="D75" s="145" t="s">
        <v>5547</v>
      </c>
      <c r="E75" s="145" t="s">
        <v>5548</v>
      </c>
      <c r="F75" s="143" t="str">
        <f>_xlfn.CONCAT(D75," ",E75)</f>
        <v>PPC5823 Mr. Singh</v>
      </c>
      <c r="G75" s="145">
        <v>5145709538</v>
      </c>
      <c r="H75" s="145">
        <v>400</v>
      </c>
      <c r="I75" s="141" t="s">
        <v>5349</v>
      </c>
      <c r="J75" s="145" t="s">
        <v>5354</v>
      </c>
      <c r="K75" s="145" t="s">
        <v>5549</v>
      </c>
      <c r="L75" s="143" t="s">
        <v>23</v>
      </c>
    </row>
    <row r="76" spans="1:12" ht="45">
      <c r="A76" s="138">
        <v>91</v>
      </c>
      <c r="B76" s="142">
        <v>44533</v>
      </c>
      <c r="C76" s="140" t="s">
        <v>5550</v>
      </c>
      <c r="D76" s="140" t="s">
        <v>5477</v>
      </c>
      <c r="E76" s="140" t="s">
        <v>5478</v>
      </c>
      <c r="F76" s="138" t="str">
        <f>_xlfn.CONCAT(D76," ",E76)</f>
        <v>PPC553 VIPUL CHADHA</v>
      </c>
      <c r="G76" s="140">
        <v>2368690786</v>
      </c>
      <c r="H76" s="138">
        <v>467</v>
      </c>
      <c r="I76" s="141" t="s">
        <v>5349</v>
      </c>
      <c r="J76" s="140" t="s">
        <v>5350</v>
      </c>
      <c r="K76" s="138"/>
      <c r="L76" s="138" t="s">
        <v>23</v>
      </c>
    </row>
    <row r="77" spans="1:12" ht="45">
      <c r="A77" s="138">
        <v>90</v>
      </c>
      <c r="B77" s="142">
        <v>44533</v>
      </c>
      <c r="C77" s="140" t="s">
        <v>5551</v>
      </c>
      <c r="D77" s="140" t="s">
        <v>5477</v>
      </c>
      <c r="E77" s="140" t="s">
        <v>5478</v>
      </c>
      <c r="F77" s="138" t="str">
        <f>_xlfn.CONCAT(D77," ",E77)</f>
        <v>PPC553 VIPUL CHADHA</v>
      </c>
      <c r="G77" s="140">
        <v>2368690786</v>
      </c>
      <c r="H77" s="138">
        <v>499</v>
      </c>
      <c r="I77" s="141" t="s">
        <v>5349</v>
      </c>
      <c r="J77" s="140" t="s">
        <v>5350</v>
      </c>
      <c r="K77" s="138"/>
      <c r="L77" s="138" t="s">
        <v>23</v>
      </c>
    </row>
    <row r="78" spans="1:12" ht="45">
      <c r="A78" s="138">
        <v>105</v>
      </c>
      <c r="B78" s="142">
        <v>44533</v>
      </c>
      <c r="C78" s="140" t="s">
        <v>5552</v>
      </c>
      <c r="D78" s="140" t="s">
        <v>5553</v>
      </c>
      <c r="E78" s="140" t="s">
        <v>5554</v>
      </c>
      <c r="F78" s="138" t="str">
        <f>_xlfn.CONCAT(D78," ",E78)</f>
        <v>PPC1550 HARDEEP SINGH</v>
      </c>
      <c r="G78" s="140">
        <v>5149997275</v>
      </c>
      <c r="H78" s="140">
        <v>510</v>
      </c>
      <c r="I78" s="141" t="s">
        <v>5349</v>
      </c>
      <c r="J78" s="140" t="s">
        <v>5354</v>
      </c>
      <c r="K78" s="138"/>
      <c r="L78" s="138" t="s">
        <v>23</v>
      </c>
    </row>
    <row r="79" spans="1:12" ht="45">
      <c r="A79" s="138">
        <v>81</v>
      </c>
      <c r="B79" s="142">
        <v>44533</v>
      </c>
      <c r="C79" s="140" t="s">
        <v>5555</v>
      </c>
      <c r="D79" s="140" t="s">
        <v>5556</v>
      </c>
      <c r="E79" s="140" t="s">
        <v>5557</v>
      </c>
      <c r="F79" s="138" t="str">
        <f>_xlfn.CONCAT(D79," ",E79)</f>
        <v>PPC1451 Harinder Singh</v>
      </c>
      <c r="G79" s="140">
        <v>6478044603</v>
      </c>
      <c r="H79" s="138">
        <v>668.66</v>
      </c>
      <c r="I79" s="141" t="s">
        <v>5349</v>
      </c>
      <c r="J79" s="140" t="s">
        <v>5490</v>
      </c>
      <c r="K79" s="138"/>
      <c r="L79" s="138" t="s">
        <v>23</v>
      </c>
    </row>
    <row r="80" spans="1:12" ht="45">
      <c r="A80" s="138">
        <v>89</v>
      </c>
      <c r="B80" s="142">
        <v>44533</v>
      </c>
      <c r="C80" s="140" t="s">
        <v>5558</v>
      </c>
      <c r="D80" s="140" t="s">
        <v>5559</v>
      </c>
      <c r="E80" s="140" t="s">
        <v>5560</v>
      </c>
      <c r="F80" s="138" t="str">
        <f>_xlfn.CONCAT(D80," ",E80)</f>
        <v>PPC249 AMARJIT KAUR</v>
      </c>
      <c r="G80" s="140">
        <v>4169700147</v>
      </c>
      <c r="H80" s="138">
        <v>800</v>
      </c>
      <c r="I80" s="141" t="s">
        <v>5349</v>
      </c>
      <c r="J80" s="140" t="s">
        <v>5350</v>
      </c>
      <c r="K80" s="138"/>
      <c r="L80" s="138" t="s">
        <v>23</v>
      </c>
    </row>
    <row r="81" spans="1:12" ht="45">
      <c r="A81" s="138">
        <v>71</v>
      </c>
      <c r="B81" s="142">
        <v>44533</v>
      </c>
      <c r="C81" s="140" t="s">
        <v>5561</v>
      </c>
      <c r="D81" s="140" t="s">
        <v>5562</v>
      </c>
      <c r="E81" s="140" t="s">
        <v>5563</v>
      </c>
      <c r="F81" s="138" t="str">
        <f>_xlfn.CONCAT(D81," ",E81)</f>
        <v>PPC5724 Jagwinder Singh</v>
      </c>
      <c r="G81" s="140">
        <v>4383684004</v>
      </c>
      <c r="H81" s="138">
        <v>847</v>
      </c>
      <c r="I81" s="141" t="s">
        <v>5349</v>
      </c>
      <c r="J81" s="140" t="s">
        <v>5354</v>
      </c>
      <c r="K81" s="138"/>
      <c r="L81" s="138" t="s">
        <v>23</v>
      </c>
    </row>
    <row r="82" spans="1:12" ht="45">
      <c r="A82" s="138">
        <v>77</v>
      </c>
      <c r="B82" s="142">
        <v>44533</v>
      </c>
      <c r="C82" s="140" t="s">
        <v>5564</v>
      </c>
      <c r="D82" s="140" t="s">
        <v>5565</v>
      </c>
      <c r="E82" s="140" t="s">
        <v>5566</v>
      </c>
      <c r="F82" s="138" t="str">
        <f>_xlfn.CONCAT(D82," ",E82)</f>
        <v>PPC1104 SOURABH BISLA</v>
      </c>
      <c r="G82" s="140">
        <v>2269886960</v>
      </c>
      <c r="H82" s="138">
        <v>847</v>
      </c>
      <c r="I82" s="141" t="s">
        <v>5349</v>
      </c>
      <c r="J82" s="140" t="s">
        <v>5490</v>
      </c>
      <c r="K82" s="138"/>
      <c r="L82" s="138" t="s">
        <v>23</v>
      </c>
    </row>
    <row r="83" spans="1:12" ht="75">
      <c r="A83" s="138">
        <v>100</v>
      </c>
      <c r="B83" s="142">
        <v>44533</v>
      </c>
      <c r="C83" s="140" t="s">
        <v>5567</v>
      </c>
      <c r="D83" s="140" t="s">
        <v>5520</v>
      </c>
      <c r="E83" s="140" t="s">
        <v>5568</v>
      </c>
      <c r="F83" s="138" t="str">
        <f>_xlfn.CONCAT(D83," ",E83)</f>
        <v>PPC5829 Adarshpreet Singh</v>
      </c>
      <c r="G83" s="140">
        <v>4379983555</v>
      </c>
      <c r="H83" s="138">
        <v>890</v>
      </c>
      <c r="I83" s="141" t="s">
        <v>5349</v>
      </c>
      <c r="J83" s="140" t="s">
        <v>5354</v>
      </c>
      <c r="K83" s="140" t="s">
        <v>5569</v>
      </c>
      <c r="L83" s="138" t="s">
        <v>23</v>
      </c>
    </row>
    <row r="84" spans="1:12" ht="45">
      <c r="A84" s="138">
        <v>74</v>
      </c>
      <c r="B84" s="142">
        <v>44533</v>
      </c>
      <c r="C84" s="140" t="s">
        <v>5570</v>
      </c>
      <c r="D84" s="140" t="s">
        <v>5571</v>
      </c>
      <c r="E84" s="140" t="s">
        <v>5572</v>
      </c>
      <c r="F84" s="138" t="str">
        <f>_xlfn.CONCAT(D84," ",E84)</f>
        <v>PPC3939 GURPREET SINGH</v>
      </c>
      <c r="G84" s="140">
        <v>3658803936</v>
      </c>
      <c r="H84" s="138">
        <v>900</v>
      </c>
      <c r="I84" s="141" t="s">
        <v>5349</v>
      </c>
      <c r="J84" s="140" t="s">
        <v>5490</v>
      </c>
      <c r="K84" s="138"/>
      <c r="L84" s="138" t="s">
        <v>23</v>
      </c>
    </row>
    <row r="85" spans="1:12" ht="45">
      <c r="A85" s="138">
        <v>92</v>
      </c>
      <c r="B85" s="142">
        <v>44533</v>
      </c>
      <c r="C85" s="140" t="s">
        <v>5573</v>
      </c>
      <c r="D85" s="140" t="s">
        <v>5574</v>
      </c>
      <c r="E85" s="140" t="s">
        <v>5575</v>
      </c>
      <c r="F85" s="138" t="str">
        <f>_xlfn.CONCAT(D85," ",E85)</f>
        <v>PPC450 JATINDER KAUR LALLY</v>
      </c>
      <c r="G85" s="140">
        <v>6473009184</v>
      </c>
      <c r="H85" s="138">
        <v>900</v>
      </c>
      <c r="I85" s="141" t="s">
        <v>5349</v>
      </c>
      <c r="J85" s="140" t="s">
        <v>5354</v>
      </c>
      <c r="K85" s="138"/>
      <c r="L85" s="138" t="s">
        <v>23</v>
      </c>
    </row>
    <row r="86" spans="1:12" ht="45">
      <c r="A86" s="138">
        <v>70</v>
      </c>
      <c r="B86" s="142">
        <v>44533</v>
      </c>
      <c r="C86" s="140" t="s">
        <v>5576</v>
      </c>
      <c r="D86" s="140" t="s">
        <v>5403</v>
      </c>
      <c r="E86" s="140" t="s">
        <v>5404</v>
      </c>
      <c r="F86" s="138" t="str">
        <f>_xlfn.CONCAT(D86," ",E86)</f>
        <v>PPC5759 Barinder Singh Ghuman</v>
      </c>
      <c r="G86" s="140">
        <v>2048800059</v>
      </c>
      <c r="H86" s="138">
        <v>1000</v>
      </c>
      <c r="I86" s="141" t="s">
        <v>5349</v>
      </c>
      <c r="J86" s="140" t="s">
        <v>5354</v>
      </c>
      <c r="K86" s="138"/>
      <c r="L86" s="138" t="s">
        <v>23</v>
      </c>
    </row>
    <row r="87" spans="1:12" ht="45">
      <c r="A87" s="138">
        <v>76</v>
      </c>
      <c r="B87" s="142">
        <v>44533</v>
      </c>
      <c r="C87" s="140" t="s">
        <v>5577</v>
      </c>
      <c r="D87" s="140" t="s">
        <v>5578</v>
      </c>
      <c r="E87" s="140" t="s">
        <v>5579</v>
      </c>
      <c r="F87" s="138" t="str">
        <f>_xlfn.CONCAT(D87," ",E87)</f>
        <v>PPC842 GURKIRAT SINGH</v>
      </c>
      <c r="G87" s="140">
        <v>4373887115</v>
      </c>
      <c r="H87" s="138">
        <v>1000</v>
      </c>
      <c r="I87" s="141" t="s">
        <v>5349</v>
      </c>
      <c r="J87" s="140" t="s">
        <v>5490</v>
      </c>
      <c r="K87" s="138"/>
      <c r="L87" s="138" t="s">
        <v>23</v>
      </c>
    </row>
    <row r="88" spans="1:12" ht="135">
      <c r="A88" s="143">
        <v>86</v>
      </c>
      <c r="B88" s="144">
        <v>44533</v>
      </c>
      <c r="C88" s="145" t="s">
        <v>5580</v>
      </c>
      <c r="D88" s="145" t="s">
        <v>5581</v>
      </c>
      <c r="E88" s="145" t="s">
        <v>5582</v>
      </c>
      <c r="F88" s="143" t="str">
        <f>_xlfn.CONCAT(D88," ",E88)</f>
        <v>PPC5388 Michael Michael</v>
      </c>
      <c r="G88" s="145">
        <v>5147437866</v>
      </c>
      <c r="H88" s="143">
        <v>1000</v>
      </c>
      <c r="I88" s="141" t="s">
        <v>5349</v>
      </c>
      <c r="J88" s="145" t="s">
        <v>5350</v>
      </c>
      <c r="K88" s="145" t="s">
        <v>5583</v>
      </c>
      <c r="L88" s="143" t="s">
        <v>23</v>
      </c>
    </row>
    <row r="89" spans="1:12" ht="45">
      <c r="A89" s="138">
        <v>93</v>
      </c>
      <c r="B89" s="142">
        <v>44533</v>
      </c>
      <c r="C89" s="140" t="s">
        <v>5584</v>
      </c>
      <c r="D89" s="140" t="s">
        <v>5585</v>
      </c>
      <c r="E89" s="140" t="s">
        <v>5586</v>
      </c>
      <c r="F89" s="138" t="str">
        <f>_xlfn.CONCAT(D89," ",E89)</f>
        <v>PPC5816 Suneet Mahajan</v>
      </c>
      <c r="G89" s="140">
        <v>8254373003</v>
      </c>
      <c r="H89" s="138">
        <v>1000</v>
      </c>
      <c r="I89" s="141" t="s">
        <v>5349</v>
      </c>
      <c r="J89" s="140" t="s">
        <v>5354</v>
      </c>
      <c r="K89" s="138"/>
      <c r="L89" s="138" t="s">
        <v>23</v>
      </c>
    </row>
    <row r="90" spans="1:12" ht="45">
      <c r="A90" s="138">
        <v>103</v>
      </c>
      <c r="B90" s="142">
        <v>44533</v>
      </c>
      <c r="C90" s="140" t="s">
        <v>5587</v>
      </c>
      <c r="D90" s="140" t="s">
        <v>5588</v>
      </c>
      <c r="E90" s="140" t="s">
        <v>5589</v>
      </c>
      <c r="F90" s="138" t="str">
        <f>_xlfn.CONCAT(D90," ",E90)</f>
        <v>PPC937 SATVEER SINGH BAINS</v>
      </c>
      <c r="G90" s="140">
        <v>6475259619</v>
      </c>
      <c r="H90" s="140">
        <v>1015</v>
      </c>
      <c r="I90" s="141" t="s">
        <v>5349</v>
      </c>
      <c r="J90" s="140" t="s">
        <v>5354</v>
      </c>
      <c r="K90" s="138"/>
      <c r="L90" s="138" t="s">
        <v>23</v>
      </c>
    </row>
    <row r="91" spans="1:12" ht="45">
      <c r="A91" s="138">
        <v>97</v>
      </c>
      <c r="B91" s="142">
        <v>44533</v>
      </c>
      <c r="C91" s="140" t="s">
        <v>5590</v>
      </c>
      <c r="D91" s="140" t="s">
        <v>5591</v>
      </c>
      <c r="E91" s="140" t="s">
        <v>5592</v>
      </c>
      <c r="F91" s="138" t="str">
        <f>_xlfn.CONCAT(D91," ",E91)</f>
        <v>PPC819 gurjant singh</v>
      </c>
      <c r="G91" s="140">
        <v>5593945061</v>
      </c>
      <c r="H91" s="138">
        <v>1100</v>
      </c>
      <c r="I91" s="141" t="s">
        <v>5349</v>
      </c>
      <c r="J91" s="140" t="s">
        <v>5354</v>
      </c>
      <c r="K91" s="138"/>
      <c r="L91" s="138" t="s">
        <v>23</v>
      </c>
    </row>
    <row r="92" spans="1:12" ht="45">
      <c r="A92" s="138">
        <v>82</v>
      </c>
      <c r="B92" s="142">
        <v>44533</v>
      </c>
      <c r="C92" s="140" t="s">
        <v>5593</v>
      </c>
      <c r="D92" s="140" t="s">
        <v>5594</v>
      </c>
      <c r="E92" s="140" t="s">
        <v>5595</v>
      </c>
      <c r="F92" s="138" t="str">
        <f>_xlfn.CONCAT(D92," ",E92)</f>
        <v>PPC1025 SUNANDAN SAUL</v>
      </c>
      <c r="G92" s="140">
        <v>6478652652</v>
      </c>
      <c r="H92" s="138">
        <v>1180</v>
      </c>
      <c r="I92" s="141" t="s">
        <v>5349</v>
      </c>
      <c r="J92" s="140" t="s">
        <v>5490</v>
      </c>
      <c r="K92" s="138"/>
      <c r="L92" s="138" t="s">
        <v>23</v>
      </c>
    </row>
    <row r="93" spans="1:12" ht="45">
      <c r="A93" s="138">
        <v>95</v>
      </c>
      <c r="B93" s="142">
        <v>44533</v>
      </c>
      <c r="C93" s="140" t="s">
        <v>5596</v>
      </c>
      <c r="D93" s="140" t="s">
        <v>5597</v>
      </c>
      <c r="E93" s="140" t="s">
        <v>5598</v>
      </c>
      <c r="F93" s="138" t="str">
        <f>_xlfn.CONCAT(D93," ",E93)</f>
        <v>PPC866 NIDHI SHARMA</v>
      </c>
      <c r="G93" s="140">
        <v>6479216445</v>
      </c>
      <c r="H93" s="138">
        <v>1470</v>
      </c>
      <c r="I93" s="141" t="s">
        <v>5349</v>
      </c>
      <c r="J93" s="140" t="s">
        <v>5354</v>
      </c>
      <c r="K93" s="138"/>
      <c r="L93" s="138" t="s">
        <v>23</v>
      </c>
    </row>
    <row r="94" spans="1:12" ht="45">
      <c r="A94" s="138">
        <v>75</v>
      </c>
      <c r="B94" s="142">
        <v>44533</v>
      </c>
      <c r="C94" s="140" t="s">
        <v>5599</v>
      </c>
      <c r="D94" s="140" t="s">
        <v>5600</v>
      </c>
      <c r="E94" s="140" t="s">
        <v>5601</v>
      </c>
      <c r="F94" s="138" t="str">
        <f>_xlfn.CONCAT(D94," ",E94)</f>
        <v>PPC658 rohit Sharma</v>
      </c>
      <c r="G94" s="140">
        <v>5199846515</v>
      </c>
      <c r="H94" s="138">
        <v>1700</v>
      </c>
      <c r="I94" s="141" t="s">
        <v>5349</v>
      </c>
      <c r="J94" s="140" t="s">
        <v>5490</v>
      </c>
      <c r="K94" s="138"/>
      <c r="L94" s="138" t="s">
        <v>23</v>
      </c>
    </row>
    <row r="95" spans="1:12" ht="45">
      <c r="A95" s="138">
        <v>80</v>
      </c>
      <c r="B95" s="142">
        <v>44533</v>
      </c>
      <c r="C95" s="140" t="s">
        <v>5602</v>
      </c>
      <c r="D95" s="140" t="s">
        <v>5603</v>
      </c>
      <c r="E95" s="140" t="s">
        <v>5604</v>
      </c>
      <c r="F95" s="138" t="str">
        <f>_xlfn.CONCAT(D95," ",E95)</f>
        <v>PPC5796 Munish Behl</v>
      </c>
      <c r="G95" s="140">
        <v>6476424471</v>
      </c>
      <c r="H95" s="138">
        <v>2000</v>
      </c>
      <c r="I95" s="141" t="s">
        <v>5349</v>
      </c>
      <c r="J95" s="140" t="s">
        <v>5350</v>
      </c>
      <c r="K95" s="138"/>
      <c r="L95" s="138" t="s">
        <v>23</v>
      </c>
    </row>
    <row r="96" spans="1:12" ht="45">
      <c r="A96" s="138">
        <v>87</v>
      </c>
      <c r="B96" s="142">
        <v>44533</v>
      </c>
      <c r="C96" s="140" t="s">
        <v>5605</v>
      </c>
      <c r="D96" s="140" t="s">
        <v>5606</v>
      </c>
      <c r="E96" s="140" t="s">
        <v>5607</v>
      </c>
      <c r="F96" s="138" t="str">
        <f>_xlfn.CONCAT(D96," ",E96)</f>
        <v>PPC5664 Tajinder Pannu</v>
      </c>
      <c r="G96" s="140">
        <v>5198079988</v>
      </c>
      <c r="H96" s="138">
        <v>2000</v>
      </c>
      <c r="I96" s="141" t="s">
        <v>5349</v>
      </c>
      <c r="J96" s="140" t="s">
        <v>5350</v>
      </c>
      <c r="K96" s="138"/>
      <c r="L96" s="138" t="s">
        <v>23</v>
      </c>
    </row>
    <row r="97" spans="1:12" ht="45">
      <c r="A97" s="138">
        <v>104</v>
      </c>
      <c r="B97" s="142">
        <v>44533</v>
      </c>
      <c r="C97" s="140" t="s">
        <v>5608</v>
      </c>
      <c r="D97" s="140" t="s">
        <v>5609</v>
      </c>
      <c r="E97" s="140" t="s">
        <v>5610</v>
      </c>
      <c r="F97" s="138" t="str">
        <f>_xlfn.CONCAT(D97," ",E97)</f>
        <v>PPC1208 GURVINDER SINGH</v>
      </c>
      <c r="G97" s="140">
        <v>6473767244</v>
      </c>
      <c r="H97" s="140">
        <v>2000</v>
      </c>
      <c r="I97" s="141" t="s">
        <v>5349</v>
      </c>
      <c r="J97" s="140" t="s">
        <v>5354</v>
      </c>
      <c r="K97" s="138"/>
      <c r="L97" s="138" t="s">
        <v>23</v>
      </c>
    </row>
    <row r="98" spans="1:12" ht="60">
      <c r="A98" s="138">
        <v>107</v>
      </c>
      <c r="B98" s="142">
        <v>44533</v>
      </c>
      <c r="C98" s="140" t="s">
        <v>5611</v>
      </c>
      <c r="D98" s="140" t="s">
        <v>5612</v>
      </c>
      <c r="E98" s="140" t="s">
        <v>5613</v>
      </c>
      <c r="F98" s="138" t="str">
        <f>_xlfn.CONCAT(D98," ",E98)</f>
        <v>PPC4183 HARWINDER SINGH GILL</v>
      </c>
      <c r="G98" s="140">
        <v>7783455668</v>
      </c>
      <c r="H98" s="140">
        <v>2000</v>
      </c>
      <c r="I98" s="141" t="s">
        <v>5349</v>
      </c>
      <c r="J98" s="140" t="s">
        <v>5354</v>
      </c>
      <c r="K98" s="138"/>
      <c r="L98" s="138" t="s">
        <v>23</v>
      </c>
    </row>
    <row r="99" spans="1:12" ht="45">
      <c r="A99" s="138">
        <v>83</v>
      </c>
      <c r="B99" s="142">
        <v>44533</v>
      </c>
      <c r="C99" s="140" t="s">
        <v>5614</v>
      </c>
      <c r="D99" s="140" t="s">
        <v>5615</v>
      </c>
      <c r="E99" s="140" t="s">
        <v>5616</v>
      </c>
      <c r="F99" s="138" t="str">
        <f>_xlfn.CONCAT(D99," ",E99)</f>
        <v>PPC5744 Rajinder Kaur</v>
      </c>
      <c r="G99" s="140">
        <v>6475626233</v>
      </c>
      <c r="H99" s="149">
        <v>2500</v>
      </c>
      <c r="I99" s="141" t="s">
        <v>5349</v>
      </c>
      <c r="J99" s="140" t="s">
        <v>5490</v>
      </c>
      <c r="K99" s="138"/>
      <c r="L99" s="138" t="s">
        <v>23</v>
      </c>
    </row>
    <row r="100" spans="1:12" ht="75">
      <c r="A100" s="138">
        <v>78</v>
      </c>
      <c r="B100" s="142">
        <v>44533</v>
      </c>
      <c r="C100" s="140" t="s">
        <v>5617</v>
      </c>
      <c r="D100" s="140" t="s">
        <v>5618</v>
      </c>
      <c r="E100" s="140" t="s">
        <v>5619</v>
      </c>
      <c r="F100" s="138" t="str">
        <f>_xlfn.CONCAT(D100," ",E100)</f>
        <v>PPC807 DEEPAK MASAUN</v>
      </c>
      <c r="G100" s="140">
        <v>4379866377</v>
      </c>
      <c r="H100" s="138">
        <v>3000</v>
      </c>
      <c r="I100" s="141" t="s">
        <v>5349</v>
      </c>
      <c r="J100" s="140" t="s">
        <v>5490</v>
      </c>
      <c r="K100" s="140" t="s">
        <v>5620</v>
      </c>
      <c r="L100" s="138" t="s">
        <v>23</v>
      </c>
    </row>
    <row r="101" spans="1:12" ht="150">
      <c r="A101" s="138">
        <v>126</v>
      </c>
      <c r="B101" s="150">
        <v>44536</v>
      </c>
      <c r="C101" s="140" t="s">
        <v>5621</v>
      </c>
      <c r="D101" s="140" t="s">
        <v>5622</v>
      </c>
      <c r="E101" s="140" t="s">
        <v>5623</v>
      </c>
      <c r="F101" s="138" t="str">
        <f>_xlfn.CONCAT(D101," ",E101)</f>
        <v>PPC5488 Gurjot Singh</v>
      </c>
      <c r="G101" s="140">
        <v>4379715244</v>
      </c>
      <c r="H101" s="140">
        <v>10</v>
      </c>
      <c r="I101" s="141" t="s">
        <v>5349</v>
      </c>
      <c r="J101" s="140" t="s">
        <v>5354</v>
      </c>
      <c r="K101" s="140" t="s">
        <v>5624</v>
      </c>
      <c r="L101" s="138" t="s">
        <v>23</v>
      </c>
    </row>
    <row r="102" spans="1:12">
      <c r="A102" s="138">
        <v>154</v>
      </c>
      <c r="B102" s="150">
        <v>44536</v>
      </c>
      <c r="C102" s="151" t="s">
        <v>5625</v>
      </c>
      <c r="D102" s="152" t="s">
        <v>5626</v>
      </c>
      <c r="E102" s="152" t="s">
        <v>5627</v>
      </c>
      <c r="F102" s="138" t="str">
        <f>_xlfn.CONCAT(D102," ",E102)</f>
        <v>PPC2231 SUKHJINDER SINGH</v>
      </c>
      <c r="G102" s="152">
        <v>7802652827</v>
      </c>
      <c r="H102" s="152">
        <v>10</v>
      </c>
      <c r="I102" s="153" t="s">
        <v>5349</v>
      </c>
      <c r="J102" s="152" t="s">
        <v>5490</v>
      </c>
      <c r="K102" s="152"/>
      <c r="L102" s="138" t="s">
        <v>23</v>
      </c>
    </row>
    <row r="103" spans="1:12">
      <c r="A103" s="138">
        <v>192</v>
      </c>
      <c r="B103" s="150">
        <v>44536</v>
      </c>
      <c r="C103" s="151" t="s">
        <v>5628</v>
      </c>
      <c r="D103" s="154" t="s">
        <v>5629</v>
      </c>
      <c r="E103" s="154" t="s">
        <v>5630</v>
      </c>
      <c r="F103" s="138" t="str">
        <f>_xlfn.CONCAT(D103," ",E103)</f>
        <v>PPC4217 HARVNEET SINGH</v>
      </c>
      <c r="G103" s="154">
        <v>6475015566</v>
      </c>
      <c r="H103" s="154">
        <v>10</v>
      </c>
      <c r="I103" s="153" t="s">
        <v>5349</v>
      </c>
      <c r="J103" s="152" t="s">
        <v>5354</v>
      </c>
      <c r="K103" s="152"/>
      <c r="L103" s="138" t="s">
        <v>23</v>
      </c>
    </row>
    <row r="104" spans="1:12">
      <c r="A104" s="138">
        <v>160</v>
      </c>
      <c r="B104" s="142">
        <v>44536</v>
      </c>
      <c r="C104" s="151" t="s">
        <v>5631</v>
      </c>
      <c r="D104" s="154" t="s">
        <v>5632</v>
      </c>
      <c r="E104" s="154" t="s">
        <v>5633</v>
      </c>
      <c r="F104" s="138" t="str">
        <f>_xlfn.CONCAT(D104," ",E104)</f>
        <v>PPC5527 Raminder Singh</v>
      </c>
      <c r="G104" s="154">
        <v>6477799726</v>
      </c>
      <c r="H104" s="154">
        <v>20</v>
      </c>
      <c r="I104" s="153" t="s">
        <v>5349</v>
      </c>
      <c r="J104" s="152" t="s">
        <v>5354</v>
      </c>
      <c r="K104" s="152"/>
      <c r="L104" s="138" t="s">
        <v>23</v>
      </c>
    </row>
    <row r="105" spans="1:12">
      <c r="A105" s="138">
        <v>139</v>
      </c>
      <c r="B105" s="142">
        <v>44536</v>
      </c>
      <c r="C105" s="151" t="s">
        <v>5634</v>
      </c>
      <c r="D105" s="152" t="s">
        <v>5531</v>
      </c>
      <c r="E105" s="152" t="s">
        <v>5532</v>
      </c>
      <c r="F105" s="138" t="str">
        <f>_xlfn.CONCAT(D105," ",E105)</f>
        <v>PPC5195 Gurvinder Singh</v>
      </c>
      <c r="G105" s="152">
        <v>6475145604</v>
      </c>
      <c r="H105" s="152">
        <v>52</v>
      </c>
      <c r="I105" s="153" t="s">
        <v>5349</v>
      </c>
      <c r="J105" s="152" t="s">
        <v>5390</v>
      </c>
      <c r="K105" s="152"/>
      <c r="L105" s="138" t="s">
        <v>23</v>
      </c>
    </row>
    <row r="106" spans="1:12">
      <c r="A106" s="138">
        <v>190</v>
      </c>
      <c r="B106" s="142">
        <v>44536</v>
      </c>
      <c r="C106" s="151" t="s">
        <v>5635</v>
      </c>
      <c r="D106" s="154" t="s">
        <v>5636</v>
      </c>
      <c r="E106" s="154" t="s">
        <v>5637</v>
      </c>
      <c r="F106" s="138" t="str">
        <f>_xlfn.CONCAT(D106," ",E106)</f>
        <v>PPC600 SAHIL PABBI</v>
      </c>
      <c r="G106" s="154">
        <v>7789820626</v>
      </c>
      <c r="H106" s="154">
        <v>60</v>
      </c>
      <c r="I106" s="153" t="s">
        <v>5349</v>
      </c>
      <c r="J106" s="152" t="s">
        <v>5354</v>
      </c>
      <c r="K106" s="152"/>
      <c r="L106" s="138" t="s">
        <v>23</v>
      </c>
    </row>
    <row r="107" spans="1:12">
      <c r="A107" s="138">
        <v>152</v>
      </c>
      <c r="B107" s="142">
        <v>44536</v>
      </c>
      <c r="C107" s="151" t="s">
        <v>5638</v>
      </c>
      <c r="D107" s="152" t="s">
        <v>5639</v>
      </c>
      <c r="E107" s="152" t="s">
        <v>5640</v>
      </c>
      <c r="F107" s="138" t="str">
        <f>_xlfn.CONCAT(D107," ",E107)</f>
        <v>PPC3400 HARJINDER KAUR</v>
      </c>
      <c r="G107" s="152">
        <v>2043818805</v>
      </c>
      <c r="H107" s="152">
        <v>61</v>
      </c>
      <c r="I107" s="153" t="s">
        <v>5349</v>
      </c>
      <c r="J107" s="152" t="s">
        <v>5490</v>
      </c>
      <c r="K107" s="152"/>
      <c r="L107" s="138" t="s">
        <v>23</v>
      </c>
    </row>
    <row r="108" spans="1:12" ht="30">
      <c r="A108" s="138">
        <v>113</v>
      </c>
      <c r="B108" s="142">
        <v>44536</v>
      </c>
      <c r="C108" s="140" t="s">
        <v>5641</v>
      </c>
      <c r="D108" s="140" t="s">
        <v>5642</v>
      </c>
      <c r="E108" s="140" t="s">
        <v>5643</v>
      </c>
      <c r="F108" s="138" t="str">
        <f>_xlfn.CONCAT(D108," ",E108)</f>
        <v>PPC1790 Kulbir Kaur</v>
      </c>
      <c r="G108" s="140">
        <v>6479493435</v>
      </c>
      <c r="H108" s="140">
        <v>85</v>
      </c>
      <c r="I108" s="141" t="s">
        <v>5367</v>
      </c>
      <c r="J108" s="140" t="s">
        <v>5390</v>
      </c>
      <c r="K108" s="138"/>
      <c r="L108" s="138" t="s">
        <v>23</v>
      </c>
    </row>
    <row r="109" spans="1:12">
      <c r="A109" s="138">
        <v>133</v>
      </c>
      <c r="B109" s="142">
        <v>44536</v>
      </c>
      <c r="C109" s="151" t="s">
        <v>5644</v>
      </c>
      <c r="D109" s="152" t="s">
        <v>5645</v>
      </c>
      <c r="E109" s="152" t="s">
        <v>5360</v>
      </c>
      <c r="F109" s="138" t="str">
        <f>_xlfn.CONCAT(D109," ",E109)</f>
        <v>PPC5578 Yuvraj Singh</v>
      </c>
      <c r="G109" s="152">
        <v>4373326580</v>
      </c>
      <c r="H109" s="152">
        <v>85</v>
      </c>
      <c r="I109" s="153" t="s">
        <v>5349</v>
      </c>
      <c r="J109" s="152" t="s">
        <v>5354</v>
      </c>
      <c r="K109" s="152"/>
      <c r="L109" s="138" t="s">
        <v>23</v>
      </c>
    </row>
    <row r="110" spans="1:12">
      <c r="A110" s="138">
        <v>156</v>
      </c>
      <c r="B110" s="142">
        <v>44536</v>
      </c>
      <c r="C110" s="151" t="s">
        <v>5646</v>
      </c>
      <c r="D110" s="152" t="s">
        <v>5647</v>
      </c>
      <c r="E110" s="152" t="s">
        <v>5648</v>
      </c>
      <c r="F110" s="138" t="str">
        <f>_xlfn.CONCAT(D110," ",E110)</f>
        <v>PPC4207 SANDEEP KAUR</v>
      </c>
      <c r="G110" s="152">
        <v>6477816029</v>
      </c>
      <c r="H110" s="152">
        <v>85</v>
      </c>
      <c r="I110" s="153" t="s">
        <v>5349</v>
      </c>
      <c r="J110" s="152" t="s">
        <v>5354</v>
      </c>
      <c r="K110" s="152"/>
      <c r="L110" s="138" t="s">
        <v>23</v>
      </c>
    </row>
    <row r="111" spans="1:12" ht="45">
      <c r="A111" s="138">
        <v>114</v>
      </c>
      <c r="B111" s="142">
        <v>44536</v>
      </c>
      <c r="C111" s="140" t="s">
        <v>5649</v>
      </c>
      <c r="D111" s="140" t="s">
        <v>5650</v>
      </c>
      <c r="E111" s="140" t="s">
        <v>5651</v>
      </c>
      <c r="F111" s="138" t="str">
        <f>_xlfn.CONCAT(D111," ",E111)</f>
        <v>PPC1621 MOHIT KUMAR</v>
      </c>
      <c r="G111" s="140">
        <v>4372376437</v>
      </c>
      <c r="H111" s="140">
        <v>100</v>
      </c>
      <c r="I111" s="141" t="s">
        <v>5349</v>
      </c>
      <c r="J111" s="140" t="s">
        <v>5390</v>
      </c>
      <c r="K111" s="138"/>
      <c r="L111" s="138" t="s">
        <v>23</v>
      </c>
    </row>
    <row r="112" spans="1:12" ht="45">
      <c r="A112" s="138">
        <v>116</v>
      </c>
      <c r="B112" s="142">
        <v>44536</v>
      </c>
      <c r="C112" s="140" t="s">
        <v>5652</v>
      </c>
      <c r="D112" s="140" t="s">
        <v>5653</v>
      </c>
      <c r="E112" s="140" t="s">
        <v>5654</v>
      </c>
      <c r="F112" s="138" t="str">
        <f>_xlfn.CONCAT(D112," ",E112)</f>
        <v>PPC5445 Rajat Gill</v>
      </c>
      <c r="G112" s="140">
        <v>6475723714</v>
      </c>
      <c r="H112" s="140">
        <v>100</v>
      </c>
      <c r="I112" s="141" t="s">
        <v>5349</v>
      </c>
      <c r="J112" s="140" t="s">
        <v>5390</v>
      </c>
      <c r="K112" s="138"/>
      <c r="L112" s="138" t="s">
        <v>23</v>
      </c>
    </row>
    <row r="113" spans="1:12">
      <c r="A113" s="138">
        <v>134</v>
      </c>
      <c r="B113" s="142">
        <v>44536</v>
      </c>
      <c r="C113" s="151" t="s">
        <v>5655</v>
      </c>
      <c r="D113" s="152" t="s">
        <v>5656</v>
      </c>
      <c r="E113" s="152" t="s">
        <v>5374</v>
      </c>
      <c r="F113" s="138" t="str">
        <f>_xlfn.CONCAT(D113," ",E113)</f>
        <v>PPC3770 HARPREET SINGH</v>
      </c>
      <c r="G113" s="152">
        <v>6479603703</v>
      </c>
      <c r="H113" s="152">
        <v>100</v>
      </c>
      <c r="I113" s="153" t="s">
        <v>5367</v>
      </c>
      <c r="J113" s="152" t="s">
        <v>5354</v>
      </c>
      <c r="K113" s="152"/>
      <c r="L113" s="138" t="s">
        <v>23</v>
      </c>
    </row>
    <row r="114" spans="1:12">
      <c r="A114" s="138">
        <v>153</v>
      </c>
      <c r="B114" s="142">
        <v>44536</v>
      </c>
      <c r="C114" s="151" t="s">
        <v>5657</v>
      </c>
      <c r="D114" s="152" t="s">
        <v>5658</v>
      </c>
      <c r="E114" s="152" t="s">
        <v>5659</v>
      </c>
      <c r="F114" s="138" t="str">
        <f>_xlfn.CONCAT(D114," ",E114)</f>
        <v>PPC3431 KARMJIT SINGH</v>
      </c>
      <c r="G114" s="152">
        <v>5145694604</v>
      </c>
      <c r="H114" s="152">
        <v>100</v>
      </c>
      <c r="I114" s="153" t="s">
        <v>5349</v>
      </c>
      <c r="J114" s="152" t="s">
        <v>5490</v>
      </c>
      <c r="K114" s="152"/>
      <c r="L114" s="138" t="s">
        <v>23</v>
      </c>
    </row>
    <row r="115" spans="1:12">
      <c r="A115" s="138">
        <v>167</v>
      </c>
      <c r="B115" s="142">
        <v>44536</v>
      </c>
      <c r="C115" s="151" t="s">
        <v>5660</v>
      </c>
      <c r="D115" s="154" t="s">
        <v>5661</v>
      </c>
      <c r="E115" s="154" t="s">
        <v>5662</v>
      </c>
      <c r="F115" s="138" t="str">
        <f>_xlfn.CONCAT(D115," ",E115)</f>
        <v>PPC628 GURPREET NAHAL</v>
      </c>
      <c r="G115" s="154">
        <v>4039713519</v>
      </c>
      <c r="H115" s="154">
        <v>100</v>
      </c>
      <c r="I115" s="153" t="s">
        <v>5349</v>
      </c>
      <c r="J115" s="152" t="s">
        <v>5354</v>
      </c>
      <c r="K115" s="152"/>
      <c r="L115" s="138" t="s">
        <v>23</v>
      </c>
    </row>
    <row r="116" spans="1:12">
      <c r="A116" s="138">
        <v>168</v>
      </c>
      <c r="B116" s="142">
        <v>44536</v>
      </c>
      <c r="C116" s="151" t="s">
        <v>5663</v>
      </c>
      <c r="D116" s="154" t="s">
        <v>5664</v>
      </c>
      <c r="E116" s="154" t="s">
        <v>5665</v>
      </c>
      <c r="F116" s="138" t="str">
        <f>_xlfn.CONCAT(D116," ",E116)</f>
        <v>PPC5200 Mandeep Sangha</v>
      </c>
      <c r="G116" s="154">
        <v>4312900111</v>
      </c>
      <c r="H116" s="154">
        <v>100</v>
      </c>
      <c r="I116" s="153" t="s">
        <v>5349</v>
      </c>
      <c r="J116" s="152" t="s">
        <v>5354</v>
      </c>
      <c r="K116" s="152"/>
      <c r="L116" s="138" t="s">
        <v>23</v>
      </c>
    </row>
    <row r="117" spans="1:12">
      <c r="A117" s="138">
        <v>169</v>
      </c>
      <c r="B117" s="142">
        <v>44536</v>
      </c>
      <c r="C117" s="151" t="s">
        <v>5666</v>
      </c>
      <c r="D117" s="154" t="s">
        <v>5667</v>
      </c>
      <c r="E117" s="154" t="s">
        <v>5668</v>
      </c>
      <c r="F117" s="138" t="str">
        <f>_xlfn.CONCAT(D117," ",E117)</f>
        <v>PPC2705 BHAG SINGH</v>
      </c>
      <c r="G117" s="154">
        <v>4039665500</v>
      </c>
      <c r="H117" s="154">
        <v>100</v>
      </c>
      <c r="I117" s="153" t="s">
        <v>5367</v>
      </c>
      <c r="J117" s="152" t="s">
        <v>5354</v>
      </c>
      <c r="K117" s="152"/>
      <c r="L117" s="138" t="s">
        <v>23</v>
      </c>
    </row>
    <row r="118" spans="1:12">
      <c r="A118" s="138">
        <v>183</v>
      </c>
      <c r="B118" s="142">
        <v>44536</v>
      </c>
      <c r="C118" s="151" t="s">
        <v>5669</v>
      </c>
      <c r="D118" s="154" t="s">
        <v>5670</v>
      </c>
      <c r="E118" s="154" t="s">
        <v>5671</v>
      </c>
      <c r="F118" s="138" t="str">
        <f>_xlfn.CONCAT(D118," ",E118)</f>
        <v>PPC5521 Hardeep Singh</v>
      </c>
      <c r="G118" s="154">
        <v>6476572788</v>
      </c>
      <c r="H118" s="154">
        <v>100</v>
      </c>
      <c r="I118" s="153" t="s">
        <v>5349</v>
      </c>
      <c r="J118" s="152" t="s">
        <v>5354</v>
      </c>
      <c r="K118" s="152"/>
      <c r="L118" s="138" t="s">
        <v>23</v>
      </c>
    </row>
    <row r="119" spans="1:12" ht="45">
      <c r="A119" s="138">
        <v>121</v>
      </c>
      <c r="B119" s="142">
        <v>44536</v>
      </c>
      <c r="C119" s="140" t="s">
        <v>5672</v>
      </c>
      <c r="D119" s="140" t="s">
        <v>5673</v>
      </c>
      <c r="E119" s="140" t="s">
        <v>5374</v>
      </c>
      <c r="F119" s="138" t="str">
        <f>_xlfn.CONCAT(D119," ",E119)</f>
        <v>PPC4195 HARPREET SINGH</v>
      </c>
      <c r="G119" s="140">
        <v>6476876029</v>
      </c>
      <c r="H119" s="140">
        <v>110</v>
      </c>
      <c r="I119" s="141" t="s">
        <v>5349</v>
      </c>
      <c r="J119" s="140" t="s">
        <v>5350</v>
      </c>
      <c r="K119" s="138"/>
      <c r="L119" s="138" t="s">
        <v>23</v>
      </c>
    </row>
    <row r="120" spans="1:12">
      <c r="A120" s="138">
        <v>188</v>
      </c>
      <c r="B120" s="142">
        <v>44536</v>
      </c>
      <c r="C120" s="151" t="s">
        <v>5674</v>
      </c>
      <c r="D120" s="154" t="s">
        <v>5445</v>
      </c>
      <c r="E120" s="154" t="s">
        <v>5446</v>
      </c>
      <c r="F120" s="138" t="str">
        <f>_xlfn.CONCAT(D120," ",E120)</f>
        <v>PPC789 BALJEET SINGH</v>
      </c>
      <c r="G120" s="154">
        <v>3652281179</v>
      </c>
      <c r="H120" s="154">
        <v>150</v>
      </c>
      <c r="I120" s="153" t="s">
        <v>5349</v>
      </c>
      <c r="J120" s="152" t="s">
        <v>5354</v>
      </c>
      <c r="K120" s="152"/>
      <c r="L120" s="138" t="s">
        <v>23</v>
      </c>
    </row>
    <row r="121" spans="1:12">
      <c r="A121" s="138">
        <v>196</v>
      </c>
      <c r="B121" s="142">
        <v>44536</v>
      </c>
      <c r="C121" s="151" t="s">
        <v>5675</v>
      </c>
      <c r="D121" s="154" t="s">
        <v>5676</v>
      </c>
      <c r="E121" s="154" t="s">
        <v>5677</v>
      </c>
      <c r="F121" s="138" t="str">
        <f>_xlfn.CONCAT(D121," ",E121)</f>
        <v>PPC1440 Amardeep</v>
      </c>
      <c r="G121" s="154">
        <v>4313738017</v>
      </c>
      <c r="H121" s="154">
        <v>170</v>
      </c>
      <c r="I121" s="153" t="s">
        <v>5367</v>
      </c>
      <c r="J121" s="152" t="s">
        <v>5354</v>
      </c>
      <c r="K121" s="152"/>
      <c r="L121" s="138" t="s">
        <v>23</v>
      </c>
    </row>
    <row r="122" spans="1:12" ht="45">
      <c r="A122" s="138">
        <v>106</v>
      </c>
      <c r="B122" s="142">
        <v>44536</v>
      </c>
      <c r="C122" s="140" t="s">
        <v>5678</v>
      </c>
      <c r="D122" s="140" t="s">
        <v>5581</v>
      </c>
      <c r="E122" s="140" t="s">
        <v>5582</v>
      </c>
      <c r="F122" s="138" t="str">
        <f>_xlfn.CONCAT(D122," ",E122)</f>
        <v>PPC5388 Michael Michael</v>
      </c>
      <c r="G122" s="140">
        <v>5147437866</v>
      </c>
      <c r="H122" s="140">
        <v>200</v>
      </c>
      <c r="I122" s="141" t="s">
        <v>5349</v>
      </c>
      <c r="J122" s="140" t="s">
        <v>5390</v>
      </c>
      <c r="K122" s="138"/>
      <c r="L122" s="138" t="s">
        <v>23</v>
      </c>
    </row>
    <row r="123" spans="1:12" ht="45">
      <c r="A123" s="138">
        <v>119</v>
      </c>
      <c r="B123" s="142">
        <v>44536</v>
      </c>
      <c r="C123" s="140" t="s">
        <v>5679</v>
      </c>
      <c r="D123" s="140" t="s">
        <v>5445</v>
      </c>
      <c r="E123" s="140" t="s">
        <v>5680</v>
      </c>
      <c r="F123" s="138" t="str">
        <f>_xlfn.CONCAT(D123," ",E123)</f>
        <v>PPC789 Bajeet Singh</v>
      </c>
      <c r="G123" s="140">
        <v>3652281179</v>
      </c>
      <c r="H123" s="140">
        <v>200</v>
      </c>
      <c r="I123" s="141" t="s">
        <v>5349</v>
      </c>
      <c r="J123" s="140" t="s">
        <v>5350</v>
      </c>
      <c r="K123" s="138"/>
      <c r="L123" s="138" t="s">
        <v>23</v>
      </c>
    </row>
    <row r="124" spans="1:12" ht="45">
      <c r="A124" s="138">
        <v>127</v>
      </c>
      <c r="B124" s="142">
        <v>44536</v>
      </c>
      <c r="C124" s="140" t="s">
        <v>5681</v>
      </c>
      <c r="D124" s="140" t="s">
        <v>5682</v>
      </c>
      <c r="E124" s="140" t="s">
        <v>5683</v>
      </c>
      <c r="F124" s="138" t="str">
        <f>_xlfn.CONCAT(D124," ",E124)</f>
        <v>PPC5817 Thomas Bhatti</v>
      </c>
      <c r="G124" s="140">
        <v>6479796012</v>
      </c>
      <c r="H124" s="140">
        <v>200</v>
      </c>
      <c r="I124" s="141" t="s">
        <v>5349</v>
      </c>
      <c r="J124" s="140" t="s">
        <v>5490</v>
      </c>
      <c r="K124" s="138"/>
      <c r="L124" s="138" t="s">
        <v>23</v>
      </c>
    </row>
    <row r="125" spans="1:12">
      <c r="A125" s="138">
        <v>132</v>
      </c>
      <c r="B125" s="142">
        <v>44536</v>
      </c>
      <c r="C125" s="151" t="s">
        <v>5684</v>
      </c>
      <c r="D125" s="152" t="s">
        <v>5685</v>
      </c>
      <c r="E125" s="152" t="s">
        <v>5686</v>
      </c>
      <c r="F125" s="138" t="str">
        <f>_xlfn.CONCAT(D125," ",E125)</f>
        <v>PPC4205 HARDEEP SINGH SINGH</v>
      </c>
      <c r="G125" s="152">
        <v>2899259062</v>
      </c>
      <c r="H125" s="152">
        <v>200</v>
      </c>
      <c r="I125" s="153" t="s">
        <v>5349</v>
      </c>
      <c r="J125" s="152" t="s">
        <v>5354</v>
      </c>
      <c r="K125" s="152"/>
      <c r="L125" s="138" t="s">
        <v>23</v>
      </c>
    </row>
    <row r="126" spans="1:12">
      <c r="A126" s="138">
        <v>149</v>
      </c>
      <c r="B126" s="142">
        <v>44536</v>
      </c>
      <c r="C126" s="151" t="s">
        <v>5687</v>
      </c>
      <c r="D126" s="152" t="s">
        <v>5477</v>
      </c>
      <c r="E126" s="152" t="s">
        <v>5478</v>
      </c>
      <c r="F126" s="138" t="str">
        <f>_xlfn.CONCAT(D126," ",E126)</f>
        <v>PPC553 VIPUL CHADHA</v>
      </c>
      <c r="G126" s="152">
        <v>2368690786</v>
      </c>
      <c r="H126" s="152">
        <v>200</v>
      </c>
      <c r="I126" s="153" t="s">
        <v>5349</v>
      </c>
      <c r="J126" s="152" t="s">
        <v>5490</v>
      </c>
      <c r="K126" s="152"/>
      <c r="L126" s="138" t="s">
        <v>23</v>
      </c>
    </row>
    <row r="127" spans="1:12">
      <c r="A127" s="138">
        <v>157</v>
      </c>
      <c r="B127" s="142">
        <v>44536</v>
      </c>
      <c r="C127" s="151" t="s">
        <v>5688</v>
      </c>
      <c r="D127" s="152" t="s">
        <v>5689</v>
      </c>
      <c r="E127" s="152" t="s">
        <v>5690</v>
      </c>
      <c r="F127" s="138" t="str">
        <f>_xlfn.CONCAT(D127," ",E127)</f>
        <v>PPC5560 Gurpreet Singh</v>
      </c>
      <c r="G127" s="152">
        <v>6478211583</v>
      </c>
      <c r="H127" s="152">
        <v>200</v>
      </c>
      <c r="I127" s="153" t="s">
        <v>5349</v>
      </c>
      <c r="J127" s="152" t="s">
        <v>5354</v>
      </c>
      <c r="K127" s="152"/>
      <c r="L127" s="138" t="s">
        <v>23</v>
      </c>
    </row>
    <row r="128" spans="1:12">
      <c r="A128" s="138">
        <v>135</v>
      </c>
      <c r="B128" s="142">
        <v>44536</v>
      </c>
      <c r="C128" s="151" t="s">
        <v>5691</v>
      </c>
      <c r="D128" s="152" t="s">
        <v>5467</v>
      </c>
      <c r="E128" s="152" t="s">
        <v>5692</v>
      </c>
      <c r="F128" s="138" t="str">
        <f>_xlfn.CONCAT(D128," ",E128)</f>
        <v>PPC873 Damandeep Singh</v>
      </c>
      <c r="G128" s="152">
        <v>5145492466</v>
      </c>
      <c r="H128" s="152">
        <v>240</v>
      </c>
      <c r="I128" s="153" t="s">
        <v>5349</v>
      </c>
      <c r="J128" s="152" t="s">
        <v>5354</v>
      </c>
      <c r="K128" s="152"/>
      <c r="L128" s="138" t="s">
        <v>23</v>
      </c>
    </row>
    <row r="129" spans="1:12">
      <c r="A129" s="138">
        <v>166</v>
      </c>
      <c r="B129" s="142">
        <v>44536</v>
      </c>
      <c r="C129" s="151" t="s">
        <v>5693</v>
      </c>
      <c r="D129" s="154" t="s">
        <v>5694</v>
      </c>
      <c r="E129" s="154" t="s">
        <v>5695</v>
      </c>
      <c r="F129" s="138" t="str">
        <f>_xlfn.CONCAT(D129," ",E129)</f>
        <v>PPC227 NAVREET VERMA</v>
      </c>
      <c r="G129" s="154">
        <v>5147099915</v>
      </c>
      <c r="H129" s="154">
        <v>240</v>
      </c>
      <c r="I129" s="153" t="s">
        <v>5349</v>
      </c>
      <c r="J129" s="152" t="s">
        <v>5354</v>
      </c>
      <c r="K129" s="152"/>
      <c r="L129" s="138" t="s">
        <v>23</v>
      </c>
    </row>
    <row r="130" spans="1:12">
      <c r="A130" s="138">
        <v>151</v>
      </c>
      <c r="B130" s="142">
        <v>44536</v>
      </c>
      <c r="C130" s="151" t="s">
        <v>5696</v>
      </c>
      <c r="D130" s="152" t="s">
        <v>5697</v>
      </c>
      <c r="E130" s="152" t="s">
        <v>5698</v>
      </c>
      <c r="F130" s="138" t="str">
        <f>_xlfn.CONCAT(D130," ",E130)</f>
        <v>PPC2753 AMANPREET KAUR</v>
      </c>
      <c r="G130" s="152">
        <v>7805568800</v>
      </c>
      <c r="H130" s="152">
        <v>350</v>
      </c>
      <c r="I130" s="153" t="s">
        <v>5349</v>
      </c>
      <c r="J130" s="152" t="s">
        <v>5490</v>
      </c>
      <c r="K130" s="152"/>
      <c r="L130" s="138" t="s">
        <v>23</v>
      </c>
    </row>
    <row r="131" spans="1:12" ht="45">
      <c r="A131" s="138">
        <v>131</v>
      </c>
      <c r="B131" s="142">
        <v>44536</v>
      </c>
      <c r="C131" s="140" t="s">
        <v>5699</v>
      </c>
      <c r="D131" s="140" t="s">
        <v>5700</v>
      </c>
      <c r="E131" s="140" t="s">
        <v>5701</v>
      </c>
      <c r="F131" s="138" t="str">
        <f>_xlfn.CONCAT(D131," ",E131)</f>
        <v>PPC5223 Varjot Singh</v>
      </c>
      <c r="G131" s="140">
        <v>5199332184</v>
      </c>
      <c r="H131" s="140">
        <v>400</v>
      </c>
      <c r="I131" s="141" t="s">
        <v>5349</v>
      </c>
      <c r="J131" s="140" t="s">
        <v>5354</v>
      </c>
      <c r="K131" s="138"/>
      <c r="L131" s="138" t="s">
        <v>23</v>
      </c>
    </row>
    <row r="132" spans="1:12">
      <c r="A132" s="138">
        <v>142</v>
      </c>
      <c r="B132" s="142">
        <v>44536</v>
      </c>
      <c r="C132" s="151" t="s">
        <v>5702</v>
      </c>
      <c r="D132" s="152" t="s">
        <v>5703</v>
      </c>
      <c r="E132" s="152" t="s">
        <v>5704</v>
      </c>
      <c r="F132" s="138" t="str">
        <f>_xlfn.CONCAT(D132," ",E132)</f>
        <v>PPC2379 Jagroop Singh</v>
      </c>
      <c r="G132" s="152">
        <v>6047123454</v>
      </c>
      <c r="H132" s="152">
        <v>400</v>
      </c>
      <c r="I132" s="153" t="s">
        <v>5349</v>
      </c>
      <c r="J132" s="152" t="s">
        <v>5390</v>
      </c>
      <c r="K132" s="152"/>
      <c r="L132" s="138" t="s">
        <v>23</v>
      </c>
    </row>
    <row r="133" spans="1:12">
      <c r="A133" s="138">
        <v>159</v>
      </c>
      <c r="B133" s="142">
        <v>44536</v>
      </c>
      <c r="C133" s="151" t="s">
        <v>5705</v>
      </c>
      <c r="D133" s="152" t="s">
        <v>5706</v>
      </c>
      <c r="E133" s="152" t="s">
        <v>5707</v>
      </c>
      <c r="F133" s="138" t="str">
        <f>_xlfn.CONCAT(D133," ",E133)</f>
        <v>PPC1957 SUKHPREET SINGH</v>
      </c>
      <c r="G133" s="152">
        <v>7786810187</v>
      </c>
      <c r="H133" s="152">
        <v>400</v>
      </c>
      <c r="I133" s="153" t="s">
        <v>5349</v>
      </c>
      <c r="J133" s="152" t="s">
        <v>5354</v>
      </c>
      <c r="K133" s="152"/>
      <c r="L133" s="138" t="s">
        <v>23</v>
      </c>
    </row>
    <row r="134" spans="1:12">
      <c r="A134" s="138">
        <v>174</v>
      </c>
      <c r="B134" s="142">
        <v>44536</v>
      </c>
      <c r="C134" s="151" t="s">
        <v>5708</v>
      </c>
      <c r="D134" s="154" t="s">
        <v>5394</v>
      </c>
      <c r="E134" s="154" t="s">
        <v>5395</v>
      </c>
      <c r="F134" s="138" t="str">
        <f>_xlfn.CONCAT(D134," ",E134)</f>
        <v>PPC4789 AMANDEEP SINGH</v>
      </c>
      <c r="G134" s="154">
        <v>6477715725</v>
      </c>
      <c r="H134" s="154">
        <v>400</v>
      </c>
      <c r="I134" s="153" t="s">
        <v>5349</v>
      </c>
      <c r="J134" s="152" t="s">
        <v>5390</v>
      </c>
      <c r="K134" s="152"/>
      <c r="L134" s="138" t="s">
        <v>23</v>
      </c>
    </row>
    <row r="135" spans="1:12">
      <c r="A135" s="138">
        <v>165</v>
      </c>
      <c r="B135" s="142">
        <v>44536</v>
      </c>
      <c r="C135" s="151" t="s">
        <v>5709</v>
      </c>
      <c r="D135" s="154" t="s">
        <v>5710</v>
      </c>
      <c r="E135" s="154" t="s">
        <v>5711</v>
      </c>
      <c r="F135" s="138" t="str">
        <f>_xlfn.CONCAT(D135," ",E135)</f>
        <v>PPC1060 HARGURJEET SINGH</v>
      </c>
      <c r="G135" s="154">
        <v>9173280042</v>
      </c>
      <c r="H135" s="154">
        <v>450</v>
      </c>
      <c r="I135" s="153" t="s">
        <v>5349</v>
      </c>
      <c r="J135" s="152" t="s">
        <v>5354</v>
      </c>
      <c r="K135" s="152"/>
      <c r="L135" s="138" t="s">
        <v>23</v>
      </c>
    </row>
    <row r="136" spans="1:12">
      <c r="A136" s="138">
        <v>137</v>
      </c>
      <c r="B136" s="142">
        <v>44536</v>
      </c>
      <c r="C136" s="151" t="s">
        <v>5712</v>
      </c>
      <c r="D136" s="152" t="s">
        <v>5713</v>
      </c>
      <c r="E136" s="152" t="s">
        <v>5714</v>
      </c>
      <c r="F136" s="138" t="str">
        <f>_xlfn.CONCAT(D136," ",E136)</f>
        <v>PPC2147 HARSIMRANPREET SINGH</v>
      </c>
      <c r="G136" s="152">
        <v>4378550007</v>
      </c>
      <c r="H136" s="152">
        <v>500</v>
      </c>
      <c r="I136" s="153" t="s">
        <v>5349</v>
      </c>
      <c r="J136" s="152" t="s">
        <v>5354</v>
      </c>
      <c r="K136" s="148"/>
      <c r="L136" s="138" t="s">
        <v>23</v>
      </c>
    </row>
    <row r="137" spans="1:12">
      <c r="A137" s="138">
        <v>140</v>
      </c>
      <c r="B137" s="142">
        <v>44536</v>
      </c>
      <c r="C137" s="151" t="s">
        <v>5715</v>
      </c>
      <c r="D137" s="152" t="s">
        <v>5682</v>
      </c>
      <c r="E137" s="152" t="s">
        <v>5683</v>
      </c>
      <c r="F137" s="138" t="str">
        <f>_xlfn.CONCAT(D137," ",E137)</f>
        <v>PPC5817 Thomas Bhatti</v>
      </c>
      <c r="G137" s="152">
        <v>6479796012</v>
      </c>
      <c r="H137" s="152">
        <v>500</v>
      </c>
      <c r="I137" s="153" t="s">
        <v>5349</v>
      </c>
      <c r="J137" s="152" t="s">
        <v>5390</v>
      </c>
      <c r="K137" s="148"/>
      <c r="L137" s="138" t="s">
        <v>23</v>
      </c>
    </row>
    <row r="138" spans="1:12">
      <c r="A138" s="138">
        <v>141</v>
      </c>
      <c r="B138" s="142">
        <v>44536</v>
      </c>
      <c r="C138" s="151" t="s">
        <v>5716</v>
      </c>
      <c r="D138" s="152" t="s">
        <v>5717</v>
      </c>
      <c r="E138" s="152" t="s">
        <v>5718</v>
      </c>
      <c r="F138" s="138" t="str">
        <f>_xlfn.CONCAT(D138," ",E138)</f>
        <v>PPC224 karan dhanjal</v>
      </c>
      <c r="G138" s="152">
        <v>5198578787</v>
      </c>
      <c r="H138" s="152">
        <v>500</v>
      </c>
      <c r="I138" s="153" t="s">
        <v>5349</v>
      </c>
      <c r="J138" s="152" t="s">
        <v>5390</v>
      </c>
      <c r="K138" s="148"/>
      <c r="L138" s="138" t="s">
        <v>23</v>
      </c>
    </row>
    <row r="139" spans="1:12">
      <c r="A139" s="138">
        <v>145</v>
      </c>
      <c r="B139" s="142">
        <v>44536</v>
      </c>
      <c r="C139" s="151" t="s">
        <v>5719</v>
      </c>
      <c r="D139" s="152" t="s">
        <v>5720</v>
      </c>
      <c r="E139" s="152" t="s">
        <v>5721</v>
      </c>
      <c r="F139" s="138" t="str">
        <f>_xlfn.CONCAT(D139," ",E139)</f>
        <v>PPC528 RIPUL RIPUL</v>
      </c>
      <c r="G139" s="152">
        <v>8623153207</v>
      </c>
      <c r="H139" s="152">
        <v>500</v>
      </c>
      <c r="I139" s="153" t="s">
        <v>5349</v>
      </c>
      <c r="J139" s="152" t="s">
        <v>5390</v>
      </c>
      <c r="K139" s="148"/>
      <c r="L139" s="138" t="s">
        <v>23</v>
      </c>
    </row>
    <row r="140" spans="1:12">
      <c r="A140" s="138">
        <v>164</v>
      </c>
      <c r="B140" s="142">
        <v>44536</v>
      </c>
      <c r="C140" s="151" t="s">
        <v>5722</v>
      </c>
      <c r="D140" s="154" t="s">
        <v>5723</v>
      </c>
      <c r="E140" s="154" t="s">
        <v>5724</v>
      </c>
      <c r="F140" s="138" t="str">
        <f>_xlfn.CONCAT(D140," ",E140)</f>
        <v>PPC3628 SUNIL SUNIL</v>
      </c>
      <c r="G140" s="154">
        <v>4313886616</v>
      </c>
      <c r="H140" s="154">
        <v>500</v>
      </c>
      <c r="I140" s="153" t="s">
        <v>5349</v>
      </c>
      <c r="J140" s="152" t="s">
        <v>5354</v>
      </c>
      <c r="K140" s="148"/>
      <c r="L140" s="138" t="s">
        <v>23</v>
      </c>
    </row>
    <row r="141" spans="1:12">
      <c r="A141" s="138">
        <v>193</v>
      </c>
      <c r="B141" s="142">
        <v>44536</v>
      </c>
      <c r="C141" s="151" t="s">
        <v>5725</v>
      </c>
      <c r="D141" s="154" t="s">
        <v>5726</v>
      </c>
      <c r="E141" s="154" t="s">
        <v>5727</v>
      </c>
      <c r="F141" s="138" t="str">
        <f>_xlfn.CONCAT(D141," ",E141)</f>
        <v>PPC2817 KULRAJ SINGH</v>
      </c>
      <c r="G141" s="154">
        <v>4164755928</v>
      </c>
      <c r="H141" s="154">
        <v>500</v>
      </c>
      <c r="I141" s="153" t="s">
        <v>5349</v>
      </c>
      <c r="J141" s="152" t="s">
        <v>5354</v>
      </c>
      <c r="K141" s="148"/>
      <c r="L141" s="138" t="s">
        <v>23</v>
      </c>
    </row>
    <row r="142" spans="1:12">
      <c r="A142" s="138">
        <v>185</v>
      </c>
      <c r="B142" s="142">
        <v>44536</v>
      </c>
      <c r="C142" s="151" t="s">
        <v>5728</v>
      </c>
      <c r="D142" s="154" t="s">
        <v>5729</v>
      </c>
      <c r="E142" s="154" t="s">
        <v>5730</v>
      </c>
      <c r="F142" s="138" t="str">
        <f>_xlfn.CONCAT(D142," ",E142)</f>
        <v>PPC5300 Anuj Kaushal</v>
      </c>
      <c r="G142" s="154">
        <v>6478703431</v>
      </c>
      <c r="H142" s="154">
        <v>670</v>
      </c>
      <c r="I142" s="153" t="s">
        <v>5349</v>
      </c>
      <c r="J142" s="152" t="s">
        <v>5354</v>
      </c>
      <c r="K142" s="152"/>
      <c r="L142" s="138" t="s">
        <v>23</v>
      </c>
    </row>
    <row r="143" spans="1:12" ht="90">
      <c r="A143" s="146">
        <v>6</v>
      </c>
      <c r="B143" s="147">
        <v>44531</v>
      </c>
      <c r="C143" s="141" t="s">
        <v>5731</v>
      </c>
      <c r="D143" s="141" t="s">
        <v>5732</v>
      </c>
      <c r="E143" s="141" t="s">
        <v>5733</v>
      </c>
      <c r="F143" s="146" t="str">
        <f>_xlfn.CONCAT(D143," ",E143)</f>
        <v>PPC4503 SIMRAT KAUR TIWANA</v>
      </c>
      <c r="G143" s="141">
        <v>2504281983</v>
      </c>
      <c r="H143" s="146">
        <v>2000</v>
      </c>
      <c r="I143" s="141" t="s">
        <v>5349</v>
      </c>
      <c r="J143" s="141" t="s">
        <v>5350</v>
      </c>
      <c r="K143" s="141" t="s">
        <v>5734</v>
      </c>
      <c r="L143" s="146" t="s">
        <v>178</v>
      </c>
    </row>
    <row r="144" spans="1:12">
      <c r="A144" s="138">
        <v>181</v>
      </c>
      <c r="B144" s="142">
        <v>44536</v>
      </c>
      <c r="C144" s="151" t="s">
        <v>5735</v>
      </c>
      <c r="D144" s="154" t="s">
        <v>5736</v>
      </c>
      <c r="E144" s="154" t="s">
        <v>5737</v>
      </c>
      <c r="F144" s="138" t="str">
        <f>_xlfn.CONCAT(D144," ",E144)</f>
        <v>PPC5361 Amanpreet Gill</v>
      </c>
      <c r="G144" s="154">
        <v>9024028251</v>
      </c>
      <c r="H144" s="154">
        <v>700</v>
      </c>
      <c r="I144" s="153" t="s">
        <v>5349</v>
      </c>
      <c r="J144" s="152" t="s">
        <v>5350</v>
      </c>
      <c r="K144" s="152"/>
      <c r="L144" s="138" t="s">
        <v>23</v>
      </c>
    </row>
    <row r="145" spans="1:12" ht="45">
      <c r="A145" s="138">
        <v>118</v>
      </c>
      <c r="B145" s="142">
        <v>44536</v>
      </c>
      <c r="C145" s="140" t="s">
        <v>5738</v>
      </c>
      <c r="D145" s="140" t="s">
        <v>5739</v>
      </c>
      <c r="E145" s="140" t="s">
        <v>5740</v>
      </c>
      <c r="F145" s="138" t="str">
        <f>_xlfn.CONCAT(D145," ",E145)</f>
        <v>PPC2668 Gurjeet Kaur</v>
      </c>
      <c r="G145" s="140">
        <v>4312763844</v>
      </c>
      <c r="H145" s="140">
        <v>750</v>
      </c>
      <c r="I145" s="141" t="s">
        <v>5349</v>
      </c>
      <c r="J145" s="140" t="s">
        <v>5390</v>
      </c>
      <c r="K145" s="138"/>
      <c r="L145" s="138" t="s">
        <v>23</v>
      </c>
    </row>
    <row r="146" spans="1:12" ht="45">
      <c r="A146" s="138">
        <v>122</v>
      </c>
      <c r="B146" s="142">
        <v>44536</v>
      </c>
      <c r="C146" s="140" t="s">
        <v>5741</v>
      </c>
      <c r="D146" s="140" t="s">
        <v>5510</v>
      </c>
      <c r="E146" s="140" t="s">
        <v>5511</v>
      </c>
      <c r="F146" s="138" t="str">
        <f>_xlfn.CONCAT(D146," ",E146)</f>
        <v>PPC1173 amit amit</v>
      </c>
      <c r="G146" s="140">
        <v>6478296600</v>
      </c>
      <c r="H146" s="140">
        <v>750</v>
      </c>
      <c r="I146" s="141" t="s">
        <v>5349</v>
      </c>
      <c r="J146" s="140" t="s">
        <v>5350</v>
      </c>
      <c r="K146" s="138"/>
      <c r="L146" s="138" t="s">
        <v>23</v>
      </c>
    </row>
    <row r="147" spans="1:12" ht="45">
      <c r="A147" s="138">
        <v>108</v>
      </c>
      <c r="B147" s="142">
        <v>44536</v>
      </c>
      <c r="C147" s="140" t="s">
        <v>5742</v>
      </c>
      <c r="D147" s="140" t="s">
        <v>5743</v>
      </c>
      <c r="E147" s="140" t="s">
        <v>5744</v>
      </c>
      <c r="F147" s="138" t="str">
        <f>_xlfn.CONCAT(D147," ",E147)</f>
        <v>PPC2034 Harmeet Josan</v>
      </c>
      <c r="G147" s="140">
        <v>5877000148</v>
      </c>
      <c r="H147" s="140">
        <v>782</v>
      </c>
      <c r="I147" s="141" t="s">
        <v>5349</v>
      </c>
      <c r="J147" s="140" t="s">
        <v>5390</v>
      </c>
      <c r="K147" s="138"/>
      <c r="L147" s="138" t="s">
        <v>23</v>
      </c>
    </row>
    <row r="148" spans="1:12">
      <c r="A148" s="138">
        <v>194</v>
      </c>
      <c r="B148" s="142">
        <v>44536</v>
      </c>
      <c r="C148" s="151" t="s">
        <v>5745</v>
      </c>
      <c r="D148" s="154" t="s">
        <v>5629</v>
      </c>
      <c r="E148" s="154" t="s">
        <v>5630</v>
      </c>
      <c r="F148" s="138" t="str">
        <f>_xlfn.CONCAT(D148," ",E148)</f>
        <v>PPC4217 HARVNEET SINGH</v>
      </c>
      <c r="G148" s="154">
        <v>6475015566</v>
      </c>
      <c r="H148" s="154">
        <v>800</v>
      </c>
      <c r="I148" s="153" t="s">
        <v>5349</v>
      </c>
      <c r="J148" s="152" t="s">
        <v>5354</v>
      </c>
      <c r="K148" s="152"/>
      <c r="L148" s="138" t="s">
        <v>23</v>
      </c>
    </row>
    <row r="149" spans="1:12" ht="90">
      <c r="A149" s="143">
        <v>124</v>
      </c>
      <c r="B149" s="144">
        <v>44536</v>
      </c>
      <c r="C149" s="145" t="s">
        <v>5746</v>
      </c>
      <c r="D149" s="145" t="s">
        <v>5747</v>
      </c>
      <c r="E149" s="145" t="s">
        <v>5748</v>
      </c>
      <c r="F149" s="143" t="str">
        <f>_xlfn.CONCAT(D149," ",E149)</f>
        <v>PPC3438 GAGANDEEP SINGH</v>
      </c>
      <c r="G149" s="145">
        <v>2269784722</v>
      </c>
      <c r="H149" s="145">
        <v>900</v>
      </c>
      <c r="I149" s="141" t="s">
        <v>5349</v>
      </c>
      <c r="J149" s="145" t="s">
        <v>5350</v>
      </c>
      <c r="K149" s="145" t="s">
        <v>5749</v>
      </c>
      <c r="L149" s="143" t="s">
        <v>23</v>
      </c>
    </row>
    <row r="150" spans="1:12" ht="45">
      <c r="A150" s="138">
        <v>115</v>
      </c>
      <c r="B150" s="142">
        <v>44536</v>
      </c>
      <c r="C150" s="140" t="s">
        <v>5750</v>
      </c>
      <c r="D150" s="140" t="s">
        <v>5751</v>
      </c>
      <c r="E150" s="140" t="s">
        <v>5752</v>
      </c>
      <c r="F150" s="138" t="str">
        <f>_xlfn.CONCAT(D150," ",E150)</f>
        <v>PPC5370 Sukhdev Sandhu</v>
      </c>
      <c r="G150" s="140">
        <v>6476129789</v>
      </c>
      <c r="H150" s="140">
        <v>1000</v>
      </c>
      <c r="I150" s="141" t="s">
        <v>5349</v>
      </c>
      <c r="J150" s="140" t="s">
        <v>5390</v>
      </c>
      <c r="K150" s="138"/>
      <c r="L150" s="138" t="s">
        <v>23</v>
      </c>
    </row>
    <row r="151" spans="1:12">
      <c r="A151" s="138">
        <v>136</v>
      </c>
      <c r="B151" s="142">
        <v>44536</v>
      </c>
      <c r="C151" s="151" t="s">
        <v>5753</v>
      </c>
      <c r="D151" s="152" t="s">
        <v>5754</v>
      </c>
      <c r="E151" s="152" t="s">
        <v>5755</v>
      </c>
      <c r="F151" s="138" t="str">
        <f>_xlfn.CONCAT(D151," ",E151)</f>
        <v>PPC5329 Arunteja Annamaneni</v>
      </c>
      <c r="G151" s="152">
        <v>2265069980</v>
      </c>
      <c r="H151" s="152">
        <v>1000</v>
      </c>
      <c r="I151" s="153" t="s">
        <v>5349</v>
      </c>
      <c r="J151" s="152" t="s">
        <v>5354</v>
      </c>
      <c r="K151" s="152"/>
      <c r="L151" s="138" t="s">
        <v>23</v>
      </c>
    </row>
    <row r="152" spans="1:12">
      <c r="A152" s="138">
        <v>138</v>
      </c>
      <c r="B152" s="142">
        <v>44536</v>
      </c>
      <c r="C152" s="151" t="s">
        <v>5756</v>
      </c>
      <c r="D152" s="152" t="s">
        <v>5754</v>
      </c>
      <c r="E152" s="152" t="s">
        <v>5755</v>
      </c>
      <c r="F152" s="138" t="str">
        <f>_xlfn.CONCAT(D152," ",E152)</f>
        <v>PPC5329 Arunteja Annamaneni</v>
      </c>
      <c r="G152" s="152">
        <v>2265069980</v>
      </c>
      <c r="H152" s="152">
        <v>1000</v>
      </c>
      <c r="I152" s="153" t="s">
        <v>5349</v>
      </c>
      <c r="J152" s="152" t="s">
        <v>5390</v>
      </c>
      <c r="K152" s="152"/>
      <c r="L152" s="138" t="s">
        <v>23</v>
      </c>
    </row>
    <row r="153" spans="1:12">
      <c r="A153" s="138">
        <v>144</v>
      </c>
      <c r="B153" s="142">
        <v>44536</v>
      </c>
      <c r="C153" s="151" t="s">
        <v>5757</v>
      </c>
      <c r="D153" s="152" t="s">
        <v>5758</v>
      </c>
      <c r="E153" s="152" t="s">
        <v>5759</v>
      </c>
      <c r="F153" s="138" t="str">
        <f>_xlfn.CONCAT(D153," ",E153)</f>
        <v>PPC290 PUSHPINDER SINGH</v>
      </c>
      <c r="G153" s="152">
        <v>6475271354</v>
      </c>
      <c r="H153" s="152">
        <v>1000</v>
      </c>
      <c r="I153" s="153" t="s">
        <v>5349</v>
      </c>
      <c r="J153" s="152" t="s">
        <v>5390</v>
      </c>
      <c r="K153" s="152"/>
      <c r="L153" s="138" t="s">
        <v>23</v>
      </c>
    </row>
    <row r="154" spans="1:12">
      <c r="A154" s="138">
        <v>150</v>
      </c>
      <c r="B154" s="142">
        <v>44536</v>
      </c>
      <c r="C154" s="151" t="s">
        <v>5760</v>
      </c>
      <c r="D154" s="152" t="s">
        <v>5761</v>
      </c>
      <c r="E154" s="152" t="s">
        <v>5762</v>
      </c>
      <c r="F154" s="138" t="str">
        <f>_xlfn.CONCAT(D154," ",E154)</f>
        <v>PPC3964 KULWINDER SINGH</v>
      </c>
      <c r="G154" s="152">
        <v>2044300572</v>
      </c>
      <c r="H154" s="152">
        <v>1000</v>
      </c>
      <c r="I154" s="153" t="s">
        <v>5349</v>
      </c>
      <c r="J154" s="152" t="s">
        <v>5490</v>
      </c>
      <c r="K154" s="152"/>
      <c r="L154" s="138" t="s">
        <v>23</v>
      </c>
    </row>
    <row r="155" spans="1:12">
      <c r="A155" s="138">
        <v>161</v>
      </c>
      <c r="B155" s="142">
        <v>44536</v>
      </c>
      <c r="C155" s="151" t="s">
        <v>5763</v>
      </c>
      <c r="D155" s="154" t="s">
        <v>5588</v>
      </c>
      <c r="E155" s="154" t="s">
        <v>5589</v>
      </c>
      <c r="F155" s="138" t="str">
        <f>_xlfn.CONCAT(D155," ",E155)</f>
        <v>PPC937 SATVEER SINGH BAINS</v>
      </c>
      <c r="G155" s="154">
        <v>6475259619</v>
      </c>
      <c r="H155" s="154">
        <v>1000</v>
      </c>
      <c r="I155" s="153" t="s">
        <v>5349</v>
      </c>
      <c r="J155" s="152" t="s">
        <v>5354</v>
      </c>
      <c r="K155" s="152"/>
      <c r="L155" s="138" t="s">
        <v>23</v>
      </c>
    </row>
    <row r="156" spans="1:12">
      <c r="A156" s="138">
        <v>163</v>
      </c>
      <c r="B156" s="142">
        <v>44536</v>
      </c>
      <c r="C156" s="151" t="s">
        <v>5764</v>
      </c>
      <c r="D156" s="154" t="s">
        <v>5765</v>
      </c>
      <c r="E156" s="154" t="s">
        <v>5766</v>
      </c>
      <c r="F156" s="138" t="str">
        <f>_xlfn.CONCAT(D156," ",E156)</f>
        <v>PPC2509 DHANWINDER </v>
      </c>
      <c r="G156" s="154">
        <v>4039570987</v>
      </c>
      <c r="H156" s="154">
        <v>1000</v>
      </c>
      <c r="I156" s="153" t="s">
        <v>5367</v>
      </c>
      <c r="J156" s="152" t="s">
        <v>5354</v>
      </c>
      <c r="K156" s="152"/>
      <c r="L156" s="138" t="s">
        <v>23</v>
      </c>
    </row>
    <row r="157" spans="1:12">
      <c r="A157" s="138">
        <v>170</v>
      </c>
      <c r="B157" s="142">
        <v>44536</v>
      </c>
      <c r="C157" s="151" t="s">
        <v>5767</v>
      </c>
      <c r="D157" s="154" t="s">
        <v>5768</v>
      </c>
      <c r="E157" s="154" t="s">
        <v>5769</v>
      </c>
      <c r="F157" s="138" t="str">
        <f>_xlfn.CONCAT(D157," ",E157)</f>
        <v>PPC2939 SIMRANJEET SINGH</v>
      </c>
      <c r="G157" s="154">
        <v>3069200923</v>
      </c>
      <c r="H157" s="154">
        <v>1000</v>
      </c>
      <c r="I157" s="153" t="s">
        <v>5349</v>
      </c>
      <c r="J157" s="152" t="s">
        <v>5354</v>
      </c>
      <c r="K157" s="152"/>
      <c r="L157" s="138" t="s">
        <v>23</v>
      </c>
    </row>
    <row r="158" spans="1:12">
      <c r="A158" s="138">
        <v>177</v>
      </c>
      <c r="B158" s="142">
        <v>44536</v>
      </c>
      <c r="C158" s="151" t="s">
        <v>5770</v>
      </c>
      <c r="D158" s="154" t="s">
        <v>5403</v>
      </c>
      <c r="E158" s="154" t="s">
        <v>5404</v>
      </c>
      <c r="F158" s="138" t="str">
        <f>_xlfn.CONCAT(D158," ",E158)</f>
        <v>PPC5759 Barinder Singh Ghuman</v>
      </c>
      <c r="G158" s="154">
        <v>2048800059</v>
      </c>
      <c r="H158" s="154">
        <v>1000</v>
      </c>
      <c r="I158" s="153" t="s">
        <v>5349</v>
      </c>
      <c r="J158" s="152" t="s">
        <v>5390</v>
      </c>
      <c r="K158" s="152"/>
      <c r="L158" s="138" t="s">
        <v>23</v>
      </c>
    </row>
    <row r="159" spans="1:12">
      <c r="A159" s="138">
        <v>179</v>
      </c>
      <c r="B159" s="142">
        <v>44536</v>
      </c>
      <c r="C159" s="151" t="s">
        <v>5771</v>
      </c>
      <c r="D159" s="154" t="s">
        <v>5772</v>
      </c>
      <c r="E159" s="154" t="s">
        <v>5773</v>
      </c>
      <c r="F159" s="138" t="str">
        <f>_xlfn.CONCAT(D159," ",E159)</f>
        <v>PPC5537 Krishan Thapar</v>
      </c>
      <c r="G159" s="154">
        <v>6478243532</v>
      </c>
      <c r="H159" s="154">
        <v>1000</v>
      </c>
      <c r="I159" s="153" t="s">
        <v>5349</v>
      </c>
      <c r="J159" s="152" t="s">
        <v>5350</v>
      </c>
      <c r="K159" s="152"/>
      <c r="L159" s="138" t="s">
        <v>23</v>
      </c>
    </row>
    <row r="160" spans="1:12">
      <c r="A160" s="138">
        <v>184</v>
      </c>
      <c r="B160" s="142">
        <v>44536</v>
      </c>
      <c r="C160" s="151" t="s">
        <v>5774</v>
      </c>
      <c r="D160" s="154" t="s">
        <v>5775</v>
      </c>
      <c r="E160" s="154" t="s">
        <v>5776</v>
      </c>
      <c r="F160" s="138" t="str">
        <f>_xlfn.CONCAT(D160," ",E160)</f>
        <v>PPC5850 Kamaldeep Singh</v>
      </c>
      <c r="G160" s="154">
        <v>5149653337</v>
      </c>
      <c r="H160" s="154">
        <v>1000</v>
      </c>
      <c r="I160" s="153" t="s">
        <v>5349</v>
      </c>
      <c r="J160" s="152" t="s">
        <v>5354</v>
      </c>
      <c r="K160" s="152"/>
      <c r="L160" s="138" t="s">
        <v>23</v>
      </c>
    </row>
    <row r="161" spans="1:12" ht="45">
      <c r="A161" s="138">
        <v>129</v>
      </c>
      <c r="B161" s="142">
        <v>44536</v>
      </c>
      <c r="C161" s="140" t="s">
        <v>5777</v>
      </c>
      <c r="D161" s="140" t="s">
        <v>5778</v>
      </c>
      <c r="E161" s="140" t="s">
        <v>5779</v>
      </c>
      <c r="F161" s="138" t="str">
        <f>_xlfn.CONCAT(D161," ",E161)</f>
        <v>PPC5821 Damneet Singh</v>
      </c>
      <c r="G161" s="140">
        <v>6479074607</v>
      </c>
      <c r="H161" s="140">
        <v>1200</v>
      </c>
      <c r="I161" s="141" t="s">
        <v>5349</v>
      </c>
      <c r="J161" s="140" t="s">
        <v>5354</v>
      </c>
      <c r="K161" s="138"/>
      <c r="L161" s="138" t="s">
        <v>23</v>
      </c>
    </row>
    <row r="162" spans="1:12" ht="45">
      <c r="A162" s="138">
        <v>130</v>
      </c>
      <c r="B162" s="142">
        <v>44536</v>
      </c>
      <c r="C162" s="140" t="s">
        <v>5780</v>
      </c>
      <c r="D162" s="140" t="s">
        <v>5700</v>
      </c>
      <c r="E162" s="140" t="s">
        <v>5701</v>
      </c>
      <c r="F162" s="138" t="str">
        <f>_xlfn.CONCAT(D162," ",E162)</f>
        <v>PPC5223 Varjot Singh</v>
      </c>
      <c r="G162" s="140">
        <v>5199332184</v>
      </c>
      <c r="H162" s="140">
        <v>1300</v>
      </c>
      <c r="I162" s="141" t="s">
        <v>5349</v>
      </c>
      <c r="J162" s="140" t="s">
        <v>5354</v>
      </c>
      <c r="K162" s="138"/>
      <c r="L162" s="138" t="s">
        <v>23</v>
      </c>
    </row>
    <row r="163" spans="1:12" ht="45">
      <c r="A163" s="138">
        <v>125</v>
      </c>
      <c r="B163" s="142">
        <v>44536</v>
      </c>
      <c r="C163" s="140" t="s">
        <v>5781</v>
      </c>
      <c r="D163" s="140" t="s">
        <v>5782</v>
      </c>
      <c r="E163" s="140" t="s">
        <v>5783</v>
      </c>
      <c r="F163" s="138" t="str">
        <f>_xlfn.CONCAT(D163," ",E163)</f>
        <v>PPC3807 GURMEET SINGH SIDHU</v>
      </c>
      <c r="G163" s="140">
        <v>4162000075</v>
      </c>
      <c r="H163" s="140">
        <v>1353</v>
      </c>
      <c r="I163" s="141" t="s">
        <v>5349</v>
      </c>
      <c r="J163" s="140" t="s">
        <v>5350</v>
      </c>
      <c r="K163" s="138"/>
      <c r="L163" s="138" t="s">
        <v>23</v>
      </c>
    </row>
    <row r="164" spans="1:12">
      <c r="A164" s="138">
        <v>187</v>
      </c>
      <c r="B164" s="142">
        <v>44536</v>
      </c>
      <c r="C164" s="151" t="s">
        <v>5784</v>
      </c>
      <c r="D164" s="154" t="s">
        <v>5785</v>
      </c>
      <c r="E164" s="154" t="s">
        <v>5786</v>
      </c>
      <c r="F164" s="138" t="str">
        <f>_xlfn.CONCAT(D164," ",E164)</f>
        <v>PPC5170 Kirandeep Gill</v>
      </c>
      <c r="G164" s="154">
        <v>2048074853</v>
      </c>
      <c r="H164" s="154">
        <v>1357</v>
      </c>
      <c r="I164" s="153" t="s">
        <v>5349</v>
      </c>
      <c r="J164" s="152" t="s">
        <v>5354</v>
      </c>
      <c r="K164" s="152"/>
      <c r="L164" s="138" t="s">
        <v>23</v>
      </c>
    </row>
    <row r="165" spans="1:12" ht="45">
      <c r="A165" s="138">
        <v>109</v>
      </c>
      <c r="B165" s="142">
        <v>44536</v>
      </c>
      <c r="C165" s="140" t="s">
        <v>5787</v>
      </c>
      <c r="D165" s="140" t="s">
        <v>5788</v>
      </c>
      <c r="E165" s="140" t="s">
        <v>5789</v>
      </c>
      <c r="F165" s="138" t="str">
        <f>_xlfn.CONCAT(D165," ",E165)</f>
        <v>PPC518 BALRAJ SINGH</v>
      </c>
      <c r="G165" s="140">
        <v>2048910980</v>
      </c>
      <c r="H165" s="140">
        <v>1399.62</v>
      </c>
      <c r="I165" s="141" t="s">
        <v>5349</v>
      </c>
      <c r="J165" s="140" t="s">
        <v>5390</v>
      </c>
      <c r="K165" s="138"/>
      <c r="L165" s="138" t="s">
        <v>23</v>
      </c>
    </row>
    <row r="166" spans="1:12">
      <c r="A166" s="138">
        <v>195</v>
      </c>
      <c r="B166" s="142">
        <v>44536</v>
      </c>
      <c r="C166" s="151" t="s">
        <v>5790</v>
      </c>
      <c r="D166" s="154" t="s">
        <v>5689</v>
      </c>
      <c r="E166" s="154" t="s">
        <v>5690</v>
      </c>
      <c r="F166" s="138" t="str">
        <f>_xlfn.CONCAT(D166," ",E166)</f>
        <v>PPC5560 Gurpreet Singh</v>
      </c>
      <c r="G166" s="154">
        <v>6478211583</v>
      </c>
      <c r="H166" s="154">
        <v>1400</v>
      </c>
      <c r="I166" s="153" t="s">
        <v>5349</v>
      </c>
      <c r="J166" s="152" t="s">
        <v>5354</v>
      </c>
      <c r="K166" s="152"/>
      <c r="L166" s="138" t="s">
        <v>23</v>
      </c>
    </row>
    <row r="167" spans="1:12">
      <c r="A167" s="138">
        <v>162</v>
      </c>
      <c r="B167" s="142">
        <v>44536</v>
      </c>
      <c r="C167" s="151" t="s">
        <v>5791</v>
      </c>
      <c r="D167" s="154" t="s">
        <v>5689</v>
      </c>
      <c r="E167" s="154" t="s">
        <v>5690</v>
      </c>
      <c r="F167" s="138" t="str">
        <f>_xlfn.CONCAT(D167," ",E167)</f>
        <v>PPC5560 Gurpreet Singh</v>
      </c>
      <c r="G167" s="154">
        <v>6478211583</v>
      </c>
      <c r="H167" s="154">
        <v>1500</v>
      </c>
      <c r="I167" s="153" t="s">
        <v>5349</v>
      </c>
      <c r="J167" s="152" t="s">
        <v>5354</v>
      </c>
      <c r="K167" s="152"/>
      <c r="L167" s="138" t="s">
        <v>23</v>
      </c>
    </row>
    <row r="168" spans="1:12" ht="45">
      <c r="A168" s="138">
        <v>128</v>
      </c>
      <c r="B168" s="142">
        <v>44536</v>
      </c>
      <c r="C168" s="140" t="s">
        <v>5792</v>
      </c>
      <c r="D168" s="140" t="s">
        <v>5632</v>
      </c>
      <c r="E168" s="140" t="s">
        <v>5633</v>
      </c>
      <c r="F168" s="138" t="str">
        <f>_xlfn.CONCAT(D168," ",E168)</f>
        <v>PPC5527 Raminder Singh</v>
      </c>
      <c r="G168" s="140">
        <v>6477799726</v>
      </c>
      <c r="H168" s="140">
        <v>1600</v>
      </c>
      <c r="I168" s="141" t="s">
        <v>5349</v>
      </c>
      <c r="J168" s="140" t="s">
        <v>5354</v>
      </c>
      <c r="K168" s="138"/>
      <c r="L168" s="138" t="s">
        <v>23</v>
      </c>
    </row>
    <row r="169" spans="1:12">
      <c r="A169" s="138">
        <v>171</v>
      </c>
      <c r="B169" s="142">
        <v>44536</v>
      </c>
      <c r="C169" s="151" t="s">
        <v>5793</v>
      </c>
      <c r="D169" s="154" t="s">
        <v>5751</v>
      </c>
      <c r="E169" s="154" t="s">
        <v>5752</v>
      </c>
      <c r="F169" s="138" t="str">
        <f>_xlfn.CONCAT(D169," ",E169)</f>
        <v>PPC5370 Sukhdev Sandhu</v>
      </c>
      <c r="G169" s="154">
        <v>6476129789</v>
      </c>
      <c r="H169" s="154">
        <v>1683</v>
      </c>
      <c r="I169" s="153" t="s">
        <v>5349</v>
      </c>
      <c r="J169" s="152" t="s">
        <v>5390</v>
      </c>
      <c r="K169" s="152"/>
      <c r="L169" s="138" t="s">
        <v>23</v>
      </c>
    </row>
    <row r="170" spans="1:12">
      <c r="A170" s="138">
        <v>155</v>
      </c>
      <c r="B170" s="142">
        <v>44536</v>
      </c>
      <c r="C170" s="151" t="s">
        <v>5794</v>
      </c>
      <c r="D170" s="152" t="s">
        <v>5626</v>
      </c>
      <c r="E170" s="152" t="s">
        <v>5627</v>
      </c>
      <c r="F170" s="138" t="str">
        <f>_xlfn.CONCAT(D170," ",E170)</f>
        <v>PPC2231 SUKHJINDER SINGH</v>
      </c>
      <c r="G170" s="152">
        <v>7802652827</v>
      </c>
      <c r="H170" s="152">
        <v>1690</v>
      </c>
      <c r="I170" s="153" t="s">
        <v>5349</v>
      </c>
      <c r="J170" s="152" t="s">
        <v>5490</v>
      </c>
      <c r="K170" s="152"/>
      <c r="L170" s="138" t="s">
        <v>23</v>
      </c>
    </row>
    <row r="171" spans="1:12" ht="45">
      <c r="A171" s="138">
        <v>112</v>
      </c>
      <c r="B171" s="142">
        <v>44536</v>
      </c>
      <c r="C171" s="140" t="s">
        <v>5795</v>
      </c>
      <c r="D171" s="140" t="s">
        <v>5796</v>
      </c>
      <c r="E171" s="140" t="s">
        <v>5797</v>
      </c>
      <c r="F171" s="138" t="str">
        <f>_xlfn.CONCAT(D171," ",E171)</f>
        <v>PPC2923 MANJOT SINGH</v>
      </c>
      <c r="G171" s="140">
        <v>7788823454</v>
      </c>
      <c r="H171" s="140">
        <v>1695</v>
      </c>
      <c r="I171" s="141" t="s">
        <v>5349</v>
      </c>
      <c r="J171" s="140" t="s">
        <v>5390</v>
      </c>
      <c r="K171" s="138"/>
      <c r="L171" s="138" t="s">
        <v>23</v>
      </c>
    </row>
    <row r="172" spans="1:12" ht="45">
      <c r="A172" s="138">
        <v>123</v>
      </c>
      <c r="B172" s="142">
        <v>44536</v>
      </c>
      <c r="C172" s="140" t="s">
        <v>5798</v>
      </c>
      <c r="D172" s="140" t="s">
        <v>5703</v>
      </c>
      <c r="E172" s="140" t="s">
        <v>5704</v>
      </c>
      <c r="F172" s="138" t="str">
        <f>_xlfn.CONCAT(D172," ",E172)</f>
        <v>PPC2379 Jagroop Singh</v>
      </c>
      <c r="G172" s="140">
        <v>6047123454</v>
      </c>
      <c r="H172" s="140">
        <v>1700</v>
      </c>
      <c r="I172" s="141" t="s">
        <v>5349</v>
      </c>
      <c r="J172" s="140" t="s">
        <v>5350</v>
      </c>
      <c r="K172" s="138"/>
      <c r="L172" s="138" t="s">
        <v>23</v>
      </c>
    </row>
    <row r="173" spans="1:12">
      <c r="A173" s="138">
        <v>175</v>
      </c>
      <c r="B173" s="142">
        <v>44536</v>
      </c>
      <c r="C173" s="151" t="s">
        <v>5799</v>
      </c>
      <c r="D173" s="154" t="s">
        <v>5800</v>
      </c>
      <c r="E173" s="154" t="s">
        <v>5801</v>
      </c>
      <c r="F173" s="138" t="str">
        <f>_xlfn.CONCAT(D173," ",E173)</f>
        <v>PPC3572 JATIN BANGA</v>
      </c>
      <c r="G173" s="154">
        <v>5142247040</v>
      </c>
      <c r="H173" s="154">
        <v>1700</v>
      </c>
      <c r="I173" s="153" t="s">
        <v>5349</v>
      </c>
      <c r="J173" s="152" t="s">
        <v>5390</v>
      </c>
      <c r="K173" s="152"/>
      <c r="L173" s="138" t="s">
        <v>23</v>
      </c>
    </row>
    <row r="174" spans="1:12" ht="45">
      <c r="A174" s="138">
        <v>111</v>
      </c>
      <c r="B174" s="142">
        <v>44536</v>
      </c>
      <c r="C174" s="140" t="s">
        <v>5802</v>
      </c>
      <c r="D174" s="140" t="s">
        <v>5556</v>
      </c>
      <c r="E174" s="140" t="s">
        <v>5557</v>
      </c>
      <c r="F174" s="138" t="str">
        <f>_xlfn.CONCAT(D174," ",E174)</f>
        <v>PPC1451 Harinder Singh</v>
      </c>
      <c r="G174" s="140">
        <v>6478044603</v>
      </c>
      <c r="H174" s="140">
        <v>1831.34</v>
      </c>
      <c r="I174" s="141" t="s">
        <v>5349</v>
      </c>
      <c r="J174" s="140" t="s">
        <v>5803</v>
      </c>
      <c r="K174" s="138"/>
      <c r="L174" s="138" t="s">
        <v>23</v>
      </c>
    </row>
    <row r="175" spans="1:12">
      <c r="A175" s="138">
        <v>180</v>
      </c>
      <c r="B175" s="142">
        <v>44536</v>
      </c>
      <c r="C175" s="151" t="s">
        <v>5804</v>
      </c>
      <c r="D175" s="154" t="s">
        <v>5805</v>
      </c>
      <c r="E175" s="154" t="s">
        <v>5806</v>
      </c>
      <c r="F175" s="138" t="str">
        <f>_xlfn.CONCAT(D175," ",E175)</f>
        <v>PPC520 GURMEET SINGH</v>
      </c>
      <c r="G175" s="154">
        <v>2049604053</v>
      </c>
      <c r="H175" s="154">
        <v>1997</v>
      </c>
      <c r="I175" s="153" t="s">
        <v>5349</v>
      </c>
      <c r="J175" s="152" t="s">
        <v>5350</v>
      </c>
      <c r="K175" s="152"/>
      <c r="L175" s="138" t="s">
        <v>23</v>
      </c>
    </row>
    <row r="176" spans="1:12" ht="45">
      <c r="A176" s="138">
        <v>110</v>
      </c>
      <c r="B176" s="142">
        <v>44536</v>
      </c>
      <c r="C176" s="140" t="s">
        <v>5807</v>
      </c>
      <c r="D176" s="140" t="s">
        <v>5514</v>
      </c>
      <c r="E176" s="140" t="s">
        <v>5515</v>
      </c>
      <c r="F176" s="138" t="str">
        <f>_xlfn.CONCAT(D176," ",E176)</f>
        <v>PPC2146 BALJINDER SINGH</v>
      </c>
      <c r="G176" s="140">
        <v>6047512220</v>
      </c>
      <c r="H176" s="140">
        <v>2000</v>
      </c>
      <c r="I176" s="141" t="s">
        <v>5349</v>
      </c>
      <c r="J176" s="140" t="s">
        <v>5390</v>
      </c>
      <c r="K176" s="138"/>
      <c r="L176" s="138" t="s">
        <v>23</v>
      </c>
    </row>
    <row r="177" spans="1:12">
      <c r="A177" s="138">
        <v>143</v>
      </c>
      <c r="B177" s="142">
        <v>44536</v>
      </c>
      <c r="C177" s="151" t="s">
        <v>5808</v>
      </c>
      <c r="D177" s="152" t="s">
        <v>5809</v>
      </c>
      <c r="E177" s="152" t="s">
        <v>5810</v>
      </c>
      <c r="F177" s="138" t="str">
        <f>_xlfn.CONCAT(D177," ",E177)</f>
        <v>PPC5510 Jaskaranbir Singh</v>
      </c>
      <c r="G177" s="152">
        <v>3138010849</v>
      </c>
      <c r="H177" s="152">
        <v>2000</v>
      </c>
      <c r="I177" s="153" t="s">
        <v>5349</v>
      </c>
      <c r="J177" s="152" t="s">
        <v>5390</v>
      </c>
      <c r="K177" s="152"/>
      <c r="L177" s="138" t="s">
        <v>23</v>
      </c>
    </row>
    <row r="178" spans="1:12">
      <c r="A178" s="138">
        <v>148</v>
      </c>
      <c r="B178" s="142">
        <v>44536</v>
      </c>
      <c r="C178" s="151" t="s">
        <v>5811</v>
      </c>
      <c r="D178" s="152" t="s">
        <v>5426</v>
      </c>
      <c r="E178" s="152" t="s">
        <v>5427</v>
      </c>
      <c r="F178" s="138" t="str">
        <f>_xlfn.CONCAT(D178," ",E178)</f>
        <v>PPC4037 PAVNEET SINGH</v>
      </c>
      <c r="G178" s="152">
        <v>2504606102</v>
      </c>
      <c r="H178" s="152">
        <v>2000</v>
      </c>
      <c r="I178" s="153" t="s">
        <v>5349</v>
      </c>
      <c r="J178" s="152" t="s">
        <v>5490</v>
      </c>
      <c r="K178" s="152"/>
      <c r="L178" s="138" t="s">
        <v>23</v>
      </c>
    </row>
    <row r="179" spans="1:12" ht="45">
      <c r="A179" s="138">
        <v>117</v>
      </c>
      <c r="B179" s="142">
        <v>44536</v>
      </c>
      <c r="C179" s="140" t="s">
        <v>5812</v>
      </c>
      <c r="D179" s="140" t="s">
        <v>5618</v>
      </c>
      <c r="E179" s="140" t="s">
        <v>5619</v>
      </c>
      <c r="F179" s="138" t="str">
        <f>_xlfn.CONCAT(D179," ",E179)</f>
        <v>PPC807 DEEPAK MASAUN</v>
      </c>
      <c r="G179" s="140">
        <v>4379866377</v>
      </c>
      <c r="H179" s="140">
        <v>2500</v>
      </c>
      <c r="I179" s="141" t="s">
        <v>5349</v>
      </c>
      <c r="J179" s="140" t="s">
        <v>5350</v>
      </c>
      <c r="K179" s="138"/>
      <c r="L179" s="138" t="s">
        <v>23</v>
      </c>
    </row>
    <row r="180" spans="1:12">
      <c r="A180" s="138">
        <v>172</v>
      </c>
      <c r="B180" s="142">
        <v>44536</v>
      </c>
      <c r="C180" s="151" t="s">
        <v>5813</v>
      </c>
      <c r="D180" s="154" t="s">
        <v>5420</v>
      </c>
      <c r="E180" s="154" t="s">
        <v>5421</v>
      </c>
      <c r="F180" s="138" t="str">
        <f>_xlfn.CONCAT(D180," ",E180)</f>
        <v>PPC2402 AMRITPAL SINGH</v>
      </c>
      <c r="G180" s="154">
        <v>4167071831</v>
      </c>
      <c r="H180" s="154">
        <v>2500</v>
      </c>
      <c r="I180" s="153" t="s">
        <v>5349</v>
      </c>
      <c r="J180" s="152" t="s">
        <v>5390</v>
      </c>
      <c r="K180" s="152"/>
      <c r="L180" s="138" t="s">
        <v>23</v>
      </c>
    </row>
    <row r="181" spans="1:12">
      <c r="A181" s="138">
        <v>146</v>
      </c>
      <c r="B181" s="142">
        <v>44536</v>
      </c>
      <c r="C181" s="151" t="s">
        <v>5814</v>
      </c>
      <c r="D181" s="152" t="s">
        <v>5815</v>
      </c>
      <c r="E181" s="152" t="s">
        <v>5816</v>
      </c>
      <c r="F181" s="138" t="str">
        <f>_xlfn.CONCAT(D181," ",E181)</f>
        <v>PPC1374 SUKHVINDER SINGH</v>
      </c>
      <c r="G181" s="152">
        <v>3473247080</v>
      </c>
      <c r="H181" s="152">
        <v>2950</v>
      </c>
      <c r="I181" s="153" t="s">
        <v>5349</v>
      </c>
      <c r="J181" s="152" t="s">
        <v>5490</v>
      </c>
      <c r="K181" s="152"/>
      <c r="L181" s="138" t="s">
        <v>23</v>
      </c>
    </row>
    <row r="182" spans="1:12" ht="45">
      <c r="A182" s="138">
        <v>120</v>
      </c>
      <c r="B182" s="142">
        <v>44536</v>
      </c>
      <c r="C182" s="140" t="s">
        <v>5817</v>
      </c>
      <c r="D182" s="140" t="s">
        <v>5818</v>
      </c>
      <c r="E182" s="140" t="s">
        <v>5819</v>
      </c>
      <c r="F182" s="138" t="str">
        <f>_xlfn.CONCAT(D182," ",E182)</f>
        <v>PPC2560 PARAS SINGH</v>
      </c>
      <c r="G182" s="140">
        <v>4377714135</v>
      </c>
      <c r="H182" s="140">
        <v>3000</v>
      </c>
      <c r="I182" s="141" t="s">
        <v>5349</v>
      </c>
      <c r="J182" s="140" t="s">
        <v>5350</v>
      </c>
      <c r="K182" s="138"/>
      <c r="L182" s="138" t="s">
        <v>23</v>
      </c>
    </row>
    <row r="183" spans="1:12" ht="45">
      <c r="A183" s="138">
        <v>147</v>
      </c>
      <c r="B183" s="142">
        <v>44536</v>
      </c>
      <c r="C183" s="151" t="s">
        <v>5820</v>
      </c>
      <c r="D183" s="152" t="s">
        <v>5821</v>
      </c>
      <c r="E183" s="140" t="s">
        <v>5822</v>
      </c>
      <c r="F183" s="138" t="str">
        <f>_xlfn.CONCAT(D183," ",E183)</f>
        <v>PPC3713 Amrik singh Brar</v>
      </c>
      <c r="G183" s="152">
        <v>4379950016</v>
      </c>
      <c r="H183" s="152">
        <v>3000</v>
      </c>
      <c r="I183" s="153" t="s">
        <v>5349</v>
      </c>
      <c r="J183" s="152" t="s">
        <v>5490</v>
      </c>
      <c r="K183" s="152"/>
      <c r="L183" s="138" t="s">
        <v>23</v>
      </c>
    </row>
    <row r="184" spans="1:12">
      <c r="A184" s="138">
        <v>158</v>
      </c>
      <c r="B184" s="142">
        <v>44536</v>
      </c>
      <c r="C184" s="151" t="s">
        <v>5823</v>
      </c>
      <c r="D184" s="152" t="s">
        <v>5824</v>
      </c>
      <c r="E184" s="152" t="s">
        <v>5825</v>
      </c>
      <c r="F184" s="138" t="str">
        <f>_xlfn.CONCAT(D184," ",E184)</f>
        <v>PPC4460 DAPINDER SINGH</v>
      </c>
      <c r="G184" s="152">
        <v>6476082292</v>
      </c>
      <c r="H184" s="152">
        <v>3000</v>
      </c>
      <c r="I184" s="153" t="s">
        <v>5349</v>
      </c>
      <c r="J184" s="152" t="s">
        <v>5354</v>
      </c>
      <c r="K184" s="152"/>
      <c r="L184" s="138" t="s">
        <v>23</v>
      </c>
    </row>
    <row r="185" spans="1:12">
      <c r="A185" s="138">
        <v>173</v>
      </c>
      <c r="B185" s="142">
        <v>44536</v>
      </c>
      <c r="C185" s="151" t="s">
        <v>5826</v>
      </c>
      <c r="D185" s="154" t="s">
        <v>5818</v>
      </c>
      <c r="E185" s="154" t="s">
        <v>5819</v>
      </c>
      <c r="F185" s="138" t="str">
        <f>_xlfn.CONCAT(D185," ",E185)</f>
        <v>PPC2560 PARAS SINGH</v>
      </c>
      <c r="G185" s="154">
        <v>4377714135</v>
      </c>
      <c r="H185" s="154">
        <v>3000</v>
      </c>
      <c r="I185" s="153" t="s">
        <v>5349</v>
      </c>
      <c r="J185" s="152" t="s">
        <v>5390</v>
      </c>
      <c r="K185" s="152"/>
      <c r="L185" s="138" t="s">
        <v>23</v>
      </c>
    </row>
    <row r="186" spans="1:12">
      <c r="A186" s="138">
        <v>176</v>
      </c>
      <c r="B186" s="142">
        <v>44536</v>
      </c>
      <c r="C186" s="151" t="s">
        <v>5827</v>
      </c>
      <c r="D186" s="154" t="s">
        <v>5412</v>
      </c>
      <c r="E186" s="154" t="s">
        <v>5413</v>
      </c>
      <c r="F186" s="138" t="str">
        <f>_xlfn.CONCAT(D186," ",E186)</f>
        <v>PPC5487 Kamaldeep Kaur</v>
      </c>
      <c r="G186" s="154">
        <v>6137979470</v>
      </c>
      <c r="H186" s="154">
        <v>3000</v>
      </c>
      <c r="I186" s="153" t="s">
        <v>5349</v>
      </c>
      <c r="J186" s="152" t="s">
        <v>5390</v>
      </c>
      <c r="K186" s="152"/>
      <c r="L186" s="138" t="s">
        <v>23</v>
      </c>
    </row>
    <row r="187" spans="1:12">
      <c r="A187" s="138">
        <v>178</v>
      </c>
      <c r="B187" s="142">
        <v>44536</v>
      </c>
      <c r="C187" s="151" t="s">
        <v>5828</v>
      </c>
      <c r="D187" s="154" t="s">
        <v>5829</v>
      </c>
      <c r="E187" s="154" t="s">
        <v>5830</v>
      </c>
      <c r="F187" s="138" t="str">
        <f>_xlfn.CONCAT(D187," ",E187)</f>
        <v>PPC4417 PARMJEET KAUR</v>
      </c>
      <c r="G187" s="154">
        <v>9054870840</v>
      </c>
      <c r="H187" s="154">
        <v>3000</v>
      </c>
      <c r="I187" s="153" t="s">
        <v>5349</v>
      </c>
      <c r="J187" s="152" t="s">
        <v>5350</v>
      </c>
      <c r="K187" s="152"/>
      <c r="L187" s="138" t="s">
        <v>23</v>
      </c>
    </row>
    <row r="188" spans="1:12">
      <c r="A188" s="138">
        <v>182</v>
      </c>
      <c r="B188" s="142">
        <v>44536</v>
      </c>
      <c r="C188" s="151" t="s">
        <v>5831</v>
      </c>
      <c r="D188" s="154" t="s">
        <v>5832</v>
      </c>
      <c r="E188" s="154" t="s">
        <v>5833</v>
      </c>
      <c r="F188" s="138" t="str">
        <f>_xlfn.CONCAT(D188," ",E188)</f>
        <v>PPC3063 Sehajpreet Uppal</v>
      </c>
      <c r="G188" s="154">
        <v>2368679005</v>
      </c>
      <c r="H188" s="154">
        <v>3000</v>
      </c>
      <c r="I188" s="153" t="s">
        <v>5349</v>
      </c>
      <c r="J188" s="152" t="s">
        <v>5350</v>
      </c>
      <c r="K188" s="152"/>
      <c r="L188" s="138" t="s">
        <v>23</v>
      </c>
    </row>
    <row r="189" spans="1:12">
      <c r="A189" s="138">
        <v>186</v>
      </c>
      <c r="B189" s="142">
        <v>44536</v>
      </c>
      <c r="C189" s="151" t="s">
        <v>5834</v>
      </c>
      <c r="D189" s="154" t="s">
        <v>5835</v>
      </c>
      <c r="E189" s="154" t="s">
        <v>5836</v>
      </c>
      <c r="F189" s="138" t="str">
        <f>_xlfn.CONCAT(D189," ",E189)</f>
        <v>PPC2202 RAMANDEEP KAUR</v>
      </c>
      <c r="G189" s="154">
        <v>6472988311</v>
      </c>
      <c r="H189" s="154">
        <v>3000</v>
      </c>
      <c r="I189" s="153" t="s">
        <v>5349</v>
      </c>
      <c r="J189" s="152" t="s">
        <v>5354</v>
      </c>
      <c r="K189" s="152"/>
      <c r="L189" s="138" t="s">
        <v>23</v>
      </c>
    </row>
    <row r="190" spans="1:12">
      <c r="A190" s="138">
        <v>191</v>
      </c>
      <c r="B190" s="142">
        <v>44536</v>
      </c>
      <c r="C190" s="151" t="s">
        <v>5837</v>
      </c>
      <c r="D190" s="154" t="s">
        <v>5426</v>
      </c>
      <c r="E190" s="154" t="s">
        <v>5427</v>
      </c>
      <c r="F190" s="138" t="str">
        <f>_xlfn.CONCAT(D190," ",E190)</f>
        <v>PPC4037 PAVNEET SINGH</v>
      </c>
      <c r="G190" s="154">
        <v>2504606102</v>
      </c>
      <c r="H190" s="154">
        <v>3000</v>
      </c>
      <c r="I190" s="153" t="s">
        <v>5349</v>
      </c>
      <c r="J190" s="152" t="s">
        <v>5354</v>
      </c>
      <c r="K190" s="152"/>
      <c r="L190" s="138" t="s">
        <v>23</v>
      </c>
    </row>
    <row r="191" spans="1:12">
      <c r="A191" s="138">
        <v>189</v>
      </c>
      <c r="B191" s="150">
        <v>44536</v>
      </c>
      <c r="C191" s="151" t="s">
        <v>5838</v>
      </c>
      <c r="D191" s="154" t="s">
        <v>5433</v>
      </c>
      <c r="E191" s="154" t="s">
        <v>5434</v>
      </c>
      <c r="F191" s="138" t="str">
        <f>_xlfn.CONCAT(D191," ",E191)</f>
        <v>PPC5780 Sandeep Singh</v>
      </c>
      <c r="G191" s="154">
        <v>4164515472</v>
      </c>
      <c r="H191" s="154">
        <v>9500</v>
      </c>
      <c r="I191" s="153" t="s">
        <v>5349</v>
      </c>
      <c r="J191" s="152" t="s">
        <v>5354</v>
      </c>
      <c r="K191" s="152"/>
      <c r="L191" s="138" t="s">
        <v>23</v>
      </c>
    </row>
    <row r="192" spans="1:12" ht="30">
      <c r="A192" s="138">
        <v>233</v>
      </c>
      <c r="B192" s="139">
        <v>44537</v>
      </c>
      <c r="C192" s="140" t="s">
        <v>5839</v>
      </c>
      <c r="D192" s="154" t="s">
        <v>5840</v>
      </c>
      <c r="E192" s="154" t="s">
        <v>5841</v>
      </c>
      <c r="F192" s="138" t="str">
        <f>_xlfn.CONCAT(D192," ",E192)</f>
        <v>PPC5870 gurveer</v>
      </c>
      <c r="G192" s="152">
        <v>6474829004</v>
      </c>
      <c r="H192" s="154">
        <v>10</v>
      </c>
      <c r="I192" s="155" t="s">
        <v>5842</v>
      </c>
      <c r="J192" s="154" t="s">
        <v>5843</v>
      </c>
      <c r="K192" s="138"/>
      <c r="L192" s="138" t="s">
        <v>23</v>
      </c>
    </row>
    <row r="193" spans="1:12" ht="30">
      <c r="A193" s="138">
        <v>218</v>
      </c>
      <c r="B193" s="142">
        <v>44537</v>
      </c>
      <c r="C193" s="140" t="s">
        <v>5844</v>
      </c>
      <c r="D193" s="154" t="s">
        <v>5845</v>
      </c>
      <c r="E193" s="154" t="s">
        <v>5846</v>
      </c>
      <c r="F193" s="138" t="str">
        <f>_xlfn.CONCAT(D193," ",E193)</f>
        <v>PPC3383 Hardeep kaur</v>
      </c>
      <c r="G193" s="154">
        <v>6046180551</v>
      </c>
      <c r="H193" s="154">
        <v>20</v>
      </c>
      <c r="I193" s="155" t="s">
        <v>5847</v>
      </c>
      <c r="J193" s="154" t="s">
        <v>5350</v>
      </c>
      <c r="K193" s="138"/>
      <c r="L193" s="138" t="s">
        <v>23</v>
      </c>
    </row>
    <row r="194" spans="1:12" ht="30">
      <c r="A194" s="138">
        <v>228</v>
      </c>
      <c r="B194" s="142">
        <v>44537</v>
      </c>
      <c r="C194" s="140" t="s">
        <v>5848</v>
      </c>
      <c r="D194" s="154" t="s">
        <v>5849</v>
      </c>
      <c r="E194" s="154" t="s">
        <v>5850</v>
      </c>
      <c r="F194" s="138" t="str">
        <f>_xlfn.CONCAT(D194," ",E194)</f>
        <v>PPC4904 mohammed shoaib qureshi</v>
      </c>
      <c r="G194" s="152">
        <v>6478581482</v>
      </c>
      <c r="H194" s="154">
        <v>50</v>
      </c>
      <c r="I194" s="155" t="s">
        <v>5842</v>
      </c>
      <c r="J194" s="154" t="s">
        <v>5843</v>
      </c>
      <c r="K194" s="138"/>
      <c r="L194" s="138" t="s">
        <v>23</v>
      </c>
    </row>
    <row r="195" spans="1:12" ht="30">
      <c r="A195" s="138">
        <v>213</v>
      </c>
      <c r="B195" s="142">
        <v>44537</v>
      </c>
      <c r="C195" s="140" t="s">
        <v>5851</v>
      </c>
      <c r="D195" s="154" t="s">
        <v>5852</v>
      </c>
      <c r="E195" s="154" t="s">
        <v>5853</v>
      </c>
      <c r="F195" s="138" t="str">
        <f>_xlfn.CONCAT(D195," ",E195)</f>
        <v>PPC1917 Jagroop Kaur</v>
      </c>
      <c r="G195" s="154">
        <v>4313350313</v>
      </c>
      <c r="H195" s="154">
        <v>75</v>
      </c>
      <c r="I195" s="155" t="s">
        <v>5842</v>
      </c>
      <c r="J195" s="154" t="s">
        <v>5350</v>
      </c>
      <c r="K195" s="138"/>
      <c r="L195" s="138" t="s">
        <v>23</v>
      </c>
    </row>
    <row r="196" spans="1:12">
      <c r="A196" s="138">
        <v>208</v>
      </c>
      <c r="B196" s="142">
        <v>44537</v>
      </c>
      <c r="C196" s="140" t="s">
        <v>5854</v>
      </c>
      <c r="D196" s="138" t="s">
        <v>5855</v>
      </c>
      <c r="E196" s="138" t="s">
        <v>5856</v>
      </c>
      <c r="F196" s="138" t="str">
        <f>_xlfn.CONCAT(D196," ",E196)</f>
        <v>PPC900 Sukhchain Toor</v>
      </c>
      <c r="G196" s="140">
        <v>2049143332</v>
      </c>
      <c r="H196" s="138">
        <v>100</v>
      </c>
      <c r="I196" s="146" t="s">
        <v>5349</v>
      </c>
      <c r="J196" s="138" t="s">
        <v>5390</v>
      </c>
      <c r="K196" s="138"/>
      <c r="L196" s="138" t="s">
        <v>23</v>
      </c>
    </row>
    <row r="197" spans="1:12" ht="30">
      <c r="A197" s="138">
        <v>217</v>
      </c>
      <c r="B197" s="142">
        <v>44537</v>
      </c>
      <c r="C197" s="140" t="s">
        <v>5857</v>
      </c>
      <c r="D197" s="154" t="s">
        <v>5858</v>
      </c>
      <c r="E197" s="154" t="s">
        <v>5859</v>
      </c>
      <c r="F197" s="138" t="str">
        <f>_xlfn.CONCAT(D197," ",E197)</f>
        <v>PPC5841 Virenderpal virenderpal</v>
      </c>
      <c r="G197" s="154">
        <v>4382293166</v>
      </c>
      <c r="H197" s="154">
        <v>100</v>
      </c>
      <c r="I197" s="155" t="s">
        <v>5842</v>
      </c>
      <c r="J197" s="154" t="s">
        <v>5350</v>
      </c>
      <c r="K197" s="138"/>
      <c r="L197" s="138" t="s">
        <v>23</v>
      </c>
    </row>
    <row r="198" spans="1:12" ht="30">
      <c r="A198" s="138">
        <v>220</v>
      </c>
      <c r="B198" s="142">
        <v>44537</v>
      </c>
      <c r="C198" s="140" t="s">
        <v>5860</v>
      </c>
      <c r="D198" s="154" t="s">
        <v>5861</v>
      </c>
      <c r="E198" s="154" t="s">
        <v>5862</v>
      </c>
      <c r="F198" s="138" t="str">
        <f>_xlfn.CONCAT(D198," ",E198)</f>
        <v>PPC1605 RAJINDER VERMA</v>
      </c>
      <c r="G198" s="154">
        <v>4038908572</v>
      </c>
      <c r="H198" s="154">
        <v>100</v>
      </c>
      <c r="I198" s="155" t="s">
        <v>5847</v>
      </c>
      <c r="J198" s="154" t="s">
        <v>5863</v>
      </c>
      <c r="K198" s="138"/>
      <c r="L198" s="138" t="s">
        <v>23</v>
      </c>
    </row>
    <row r="199" spans="1:12" ht="30">
      <c r="A199" s="138">
        <v>234</v>
      </c>
      <c r="B199" s="142">
        <v>44537</v>
      </c>
      <c r="C199" s="140" t="s">
        <v>5864</v>
      </c>
      <c r="D199" s="154" t="s">
        <v>5667</v>
      </c>
      <c r="E199" s="154" t="s">
        <v>5865</v>
      </c>
      <c r="F199" s="138" t="str">
        <f>_xlfn.CONCAT(D199," ",E199)</f>
        <v>PPC2705 bhag singh boyal</v>
      </c>
      <c r="G199" s="152">
        <v>4039665500</v>
      </c>
      <c r="H199" s="154">
        <v>120</v>
      </c>
      <c r="I199" s="155" t="s">
        <v>5847</v>
      </c>
      <c r="J199" s="154" t="s">
        <v>5843</v>
      </c>
      <c r="K199" s="138"/>
      <c r="L199" s="138" t="s">
        <v>23</v>
      </c>
    </row>
    <row r="200" spans="1:12" ht="30">
      <c r="A200" s="138">
        <v>210</v>
      </c>
      <c r="B200" s="142">
        <v>44537</v>
      </c>
      <c r="C200" s="140" t="s">
        <v>5866</v>
      </c>
      <c r="D200" s="154" t="s">
        <v>5379</v>
      </c>
      <c r="E200" s="154" t="s">
        <v>5867</v>
      </c>
      <c r="F200" s="138" t="str">
        <f>_xlfn.CONCAT(D200," ",E200)</f>
        <v>PPC4098 Manpreet kaur</v>
      </c>
      <c r="G200" s="154">
        <v>6472965870</v>
      </c>
      <c r="H200" s="154">
        <v>150</v>
      </c>
      <c r="I200" s="155" t="s">
        <v>5349</v>
      </c>
      <c r="J200" s="154" t="s">
        <v>5350</v>
      </c>
      <c r="K200" s="138"/>
      <c r="L200" s="138" t="s">
        <v>23</v>
      </c>
    </row>
    <row r="201" spans="1:12" ht="30">
      <c r="A201" s="138">
        <v>229</v>
      </c>
      <c r="B201" s="142">
        <v>44537</v>
      </c>
      <c r="C201" s="140" t="s">
        <v>5868</v>
      </c>
      <c r="D201" s="154" t="s">
        <v>5849</v>
      </c>
      <c r="E201" s="154" t="s">
        <v>5850</v>
      </c>
      <c r="F201" s="138" t="str">
        <f>_xlfn.CONCAT(D201," ",E201)</f>
        <v>PPC4904 mohammed shoaib qureshi</v>
      </c>
      <c r="G201" s="152">
        <v>6478581482</v>
      </c>
      <c r="H201" s="154">
        <v>150</v>
      </c>
      <c r="I201" s="155" t="s">
        <v>5842</v>
      </c>
      <c r="J201" s="154" t="s">
        <v>5843</v>
      </c>
      <c r="K201" s="138"/>
      <c r="L201" s="138" t="s">
        <v>23</v>
      </c>
    </row>
    <row r="202" spans="1:12" ht="30">
      <c r="A202" s="138">
        <v>235</v>
      </c>
      <c r="B202" s="142">
        <v>44537</v>
      </c>
      <c r="C202" s="140" t="s">
        <v>5869</v>
      </c>
      <c r="D202" s="154" t="s">
        <v>5870</v>
      </c>
      <c r="E202" s="154" t="s">
        <v>5871</v>
      </c>
      <c r="F202" s="138" t="str">
        <f>_xlfn.CONCAT(D202," ",E202)</f>
        <v>PPC4455 kamaljeet</v>
      </c>
      <c r="G202" s="152">
        <v>2269325178</v>
      </c>
      <c r="H202" s="154">
        <v>152</v>
      </c>
      <c r="I202" s="155" t="s">
        <v>5842</v>
      </c>
      <c r="J202" s="154" t="s">
        <v>5843</v>
      </c>
      <c r="K202" s="138"/>
      <c r="L202" s="138" t="s">
        <v>23</v>
      </c>
    </row>
    <row r="203" spans="1:12">
      <c r="A203" s="138">
        <v>203</v>
      </c>
      <c r="B203" s="142">
        <v>44537</v>
      </c>
      <c r="C203" s="140" t="s">
        <v>5872</v>
      </c>
      <c r="D203" s="140" t="s">
        <v>5873</v>
      </c>
      <c r="E203" s="138" t="s">
        <v>5776</v>
      </c>
      <c r="F203" s="138" t="str">
        <f>_xlfn.CONCAT(D203," ",E203)</f>
        <v>PPC4356 Kamaldeep Singh</v>
      </c>
      <c r="G203" s="140">
        <v>5195519326</v>
      </c>
      <c r="H203" s="138">
        <v>200</v>
      </c>
      <c r="I203" s="146" t="s">
        <v>5847</v>
      </c>
      <c r="J203" s="138" t="s">
        <v>5390</v>
      </c>
      <c r="K203" s="138"/>
      <c r="L203" s="138" t="s">
        <v>23</v>
      </c>
    </row>
    <row r="204" spans="1:12" ht="30">
      <c r="A204" s="138">
        <v>204</v>
      </c>
      <c r="B204" s="142">
        <v>44537</v>
      </c>
      <c r="C204" s="140" t="s">
        <v>5874</v>
      </c>
      <c r="D204" s="140" t="s">
        <v>5457</v>
      </c>
      <c r="E204" s="140" t="s">
        <v>5875</v>
      </c>
      <c r="F204" s="138" t="str">
        <f>_xlfn.CONCAT(D204," ",E204)</f>
        <v>PPC434 SHMASHER  Singh</v>
      </c>
      <c r="G204" s="140">
        <v>4389799309</v>
      </c>
      <c r="H204" s="138">
        <v>200</v>
      </c>
      <c r="I204" s="146" t="s">
        <v>5349</v>
      </c>
      <c r="J204" s="138" t="s">
        <v>5390</v>
      </c>
      <c r="K204" s="138"/>
      <c r="L204" s="138" t="s">
        <v>23</v>
      </c>
    </row>
    <row r="205" spans="1:12" ht="30">
      <c r="A205" s="138">
        <v>239</v>
      </c>
      <c r="B205" s="142">
        <v>44537</v>
      </c>
      <c r="C205" s="140" t="s">
        <v>5876</v>
      </c>
      <c r="D205" s="154" t="s">
        <v>5439</v>
      </c>
      <c r="E205" s="154" t="s">
        <v>5877</v>
      </c>
      <c r="F205" s="138" t="str">
        <f>_xlfn.CONCAT(D205," ",E205)</f>
        <v>PPC2625 CHANDA</v>
      </c>
      <c r="G205" s="152">
        <v>5879262755</v>
      </c>
      <c r="H205" s="154">
        <v>200</v>
      </c>
      <c r="I205" s="155" t="s">
        <v>5842</v>
      </c>
      <c r="J205" s="154" t="s">
        <v>5843</v>
      </c>
      <c r="K205" s="138"/>
      <c r="L205" s="138" t="s">
        <v>23</v>
      </c>
    </row>
    <row r="206" spans="1:12" ht="30">
      <c r="A206" s="138">
        <v>226</v>
      </c>
      <c r="B206" s="142">
        <v>44537</v>
      </c>
      <c r="C206" s="140" t="s">
        <v>5878</v>
      </c>
      <c r="D206" s="154" t="s">
        <v>5879</v>
      </c>
      <c r="E206" s="154" t="s">
        <v>5880</v>
      </c>
      <c r="F206" s="138" t="str">
        <f>_xlfn.CONCAT(D206," ",E206)</f>
        <v>PPC2435 babandeep kaur grewal</v>
      </c>
      <c r="G206" s="152">
        <v>4379960079</v>
      </c>
      <c r="H206" s="154">
        <v>300</v>
      </c>
      <c r="I206" s="155" t="s">
        <v>5847</v>
      </c>
      <c r="J206" s="154" t="s">
        <v>5843</v>
      </c>
      <c r="K206" s="138"/>
      <c r="L206" s="138" t="s">
        <v>23</v>
      </c>
    </row>
    <row r="207" spans="1:12" ht="30">
      <c r="A207" s="138">
        <v>231</v>
      </c>
      <c r="B207" s="142">
        <v>44537</v>
      </c>
      <c r="C207" s="140" t="s">
        <v>5881</v>
      </c>
      <c r="D207" s="154" t="s">
        <v>5653</v>
      </c>
      <c r="E207" s="154" t="s">
        <v>5882</v>
      </c>
      <c r="F207" s="138" t="str">
        <f>_xlfn.CONCAT(D207," ",E207)</f>
        <v>PPC5445 rajat gill</v>
      </c>
      <c r="G207" s="152">
        <v>6475723714</v>
      </c>
      <c r="H207" s="154">
        <v>385</v>
      </c>
      <c r="I207" s="155" t="s">
        <v>5842</v>
      </c>
      <c r="J207" s="154" t="s">
        <v>5843</v>
      </c>
      <c r="K207" s="138"/>
      <c r="L207" s="138" t="s">
        <v>23</v>
      </c>
    </row>
    <row r="208" spans="1:12" ht="30">
      <c r="A208" s="138">
        <v>238</v>
      </c>
      <c r="B208" s="142">
        <v>44537</v>
      </c>
      <c r="C208" s="140" t="s">
        <v>5883</v>
      </c>
      <c r="D208" s="154" t="s">
        <v>5884</v>
      </c>
      <c r="E208" s="154" t="s">
        <v>5885</v>
      </c>
      <c r="F208" s="138" t="str">
        <f>_xlfn.CONCAT(D208," ",E208)</f>
        <v>PPC715 HARMAIL</v>
      </c>
      <c r="G208" s="152">
        <v>4372264233</v>
      </c>
      <c r="H208" s="154">
        <v>500</v>
      </c>
      <c r="I208" s="155" t="s">
        <v>5842</v>
      </c>
      <c r="J208" s="154" t="s">
        <v>5843</v>
      </c>
      <c r="K208" s="148"/>
      <c r="L208" s="138" t="s">
        <v>23</v>
      </c>
    </row>
    <row r="209" spans="1:12" ht="30">
      <c r="A209" s="138">
        <v>241</v>
      </c>
      <c r="B209" s="142">
        <v>44537</v>
      </c>
      <c r="C209" s="156" t="s">
        <v>5886</v>
      </c>
      <c r="D209" s="152" t="s">
        <v>5385</v>
      </c>
      <c r="E209" s="152" t="s">
        <v>5887</v>
      </c>
      <c r="F209" s="138" t="str">
        <f>_xlfn.CONCAT(D209," ",E209)</f>
        <v>PPC1309 Kanwaljit sandhral</v>
      </c>
      <c r="G209" s="152">
        <v>6478774067</v>
      </c>
      <c r="H209" s="152">
        <v>500</v>
      </c>
      <c r="I209" s="157" t="s">
        <v>5847</v>
      </c>
      <c r="J209" s="152" t="s">
        <v>5843</v>
      </c>
      <c r="K209" s="148"/>
      <c r="L209" s="138" t="s">
        <v>23</v>
      </c>
    </row>
    <row r="210" spans="1:12">
      <c r="A210" s="138">
        <v>197</v>
      </c>
      <c r="B210" s="142">
        <v>44537</v>
      </c>
      <c r="C210" s="151" t="s">
        <v>5888</v>
      </c>
      <c r="D210" s="154" t="s">
        <v>5488</v>
      </c>
      <c r="E210" s="154" t="s">
        <v>5489</v>
      </c>
      <c r="F210" s="138" t="str">
        <f>_xlfn.CONCAT(D210," ",E210)</f>
        <v>PPC2449 LAKHVIR SINGH</v>
      </c>
      <c r="G210" s="154">
        <v>4168090006</v>
      </c>
      <c r="H210" s="154">
        <v>510</v>
      </c>
      <c r="I210" s="153" t="s">
        <v>5349</v>
      </c>
      <c r="J210" s="152" t="s">
        <v>5889</v>
      </c>
      <c r="K210" s="152"/>
      <c r="L210" s="138" t="s">
        <v>23</v>
      </c>
    </row>
    <row r="211" spans="1:12" ht="30">
      <c r="A211" s="138">
        <v>240</v>
      </c>
      <c r="B211" s="142">
        <v>44537</v>
      </c>
      <c r="C211" s="140" t="s">
        <v>5890</v>
      </c>
      <c r="D211" s="154" t="s">
        <v>5603</v>
      </c>
      <c r="E211" s="154" t="s">
        <v>5891</v>
      </c>
      <c r="F211" s="138" t="str">
        <f>_xlfn.CONCAT(D211," ",E211)</f>
        <v>PPC5796 munish behl</v>
      </c>
      <c r="G211" s="152">
        <v>6476424471</v>
      </c>
      <c r="H211" s="154">
        <v>532</v>
      </c>
      <c r="I211" s="155" t="s">
        <v>5842</v>
      </c>
      <c r="J211" s="154" t="s">
        <v>5843</v>
      </c>
      <c r="K211" s="138"/>
      <c r="L211" s="138" t="s">
        <v>23</v>
      </c>
    </row>
    <row r="212" spans="1:12" ht="30">
      <c r="A212" s="138">
        <v>209</v>
      </c>
      <c r="B212" s="142">
        <v>44537</v>
      </c>
      <c r="C212" s="140" t="s">
        <v>5892</v>
      </c>
      <c r="D212" s="154" t="s">
        <v>5379</v>
      </c>
      <c r="E212" s="154" t="s">
        <v>5867</v>
      </c>
      <c r="F212" s="138" t="str">
        <f>_xlfn.CONCAT(D212," ",E212)</f>
        <v>PPC4098 Manpreet kaur</v>
      </c>
      <c r="G212" s="154">
        <v>6472965870</v>
      </c>
      <c r="H212" s="154">
        <v>660</v>
      </c>
      <c r="I212" s="155" t="s">
        <v>5349</v>
      </c>
      <c r="J212" s="154" t="s">
        <v>5350</v>
      </c>
      <c r="K212" s="138"/>
      <c r="L212" s="138" t="s">
        <v>23</v>
      </c>
    </row>
    <row r="213" spans="1:12" ht="30">
      <c r="A213" s="138">
        <v>224</v>
      </c>
      <c r="B213" s="142">
        <v>44537</v>
      </c>
      <c r="C213" s="140" t="s">
        <v>5893</v>
      </c>
      <c r="D213" s="154" t="s">
        <v>5894</v>
      </c>
      <c r="E213" s="154" t="s">
        <v>5895</v>
      </c>
      <c r="F213" s="138" t="str">
        <f>_xlfn.CONCAT(D213," ",E213)</f>
        <v>PPC5484 Anmol </v>
      </c>
      <c r="G213" s="154">
        <v>4165284797</v>
      </c>
      <c r="H213" s="154">
        <v>665</v>
      </c>
      <c r="I213" s="155" t="s">
        <v>5842</v>
      </c>
      <c r="J213" s="154" t="s">
        <v>5863</v>
      </c>
      <c r="K213" s="138"/>
      <c r="L213" s="138" t="s">
        <v>23</v>
      </c>
    </row>
    <row r="214" spans="1:12" ht="30">
      <c r="A214" s="138">
        <v>211</v>
      </c>
      <c r="B214" s="142">
        <v>44537</v>
      </c>
      <c r="C214" s="140" t="s">
        <v>5896</v>
      </c>
      <c r="D214" s="154" t="s">
        <v>5597</v>
      </c>
      <c r="E214" s="154" t="s">
        <v>5897</v>
      </c>
      <c r="F214" s="138" t="str">
        <f>_xlfn.CONCAT(D214," ",E214)</f>
        <v>PPC866 Nidhi Sharma</v>
      </c>
      <c r="G214" s="154">
        <v>6479216445</v>
      </c>
      <c r="H214" s="154">
        <v>700</v>
      </c>
      <c r="I214" s="155" t="s">
        <v>5349</v>
      </c>
      <c r="J214" s="154" t="s">
        <v>5350</v>
      </c>
      <c r="K214" s="138"/>
      <c r="L214" s="138" t="s">
        <v>23</v>
      </c>
    </row>
    <row r="215" spans="1:12" ht="30">
      <c r="A215" s="138">
        <v>227</v>
      </c>
      <c r="B215" s="142">
        <v>44537</v>
      </c>
      <c r="C215" s="140" t="s">
        <v>5898</v>
      </c>
      <c r="D215" s="154" t="s">
        <v>5739</v>
      </c>
      <c r="E215" s="154" t="s">
        <v>5899</v>
      </c>
      <c r="F215" s="138" t="str">
        <f>_xlfn.CONCAT(D215," ",E215)</f>
        <v>PPC2668 gurjit bhangu</v>
      </c>
      <c r="G215" s="152">
        <v>4312763844</v>
      </c>
      <c r="H215" s="154">
        <v>835</v>
      </c>
      <c r="I215" s="155" t="s">
        <v>5842</v>
      </c>
      <c r="J215" s="154" t="s">
        <v>5843</v>
      </c>
      <c r="K215" s="138"/>
      <c r="L215" s="138" t="s">
        <v>23</v>
      </c>
    </row>
    <row r="216" spans="1:12" ht="30">
      <c r="A216" s="138">
        <v>236</v>
      </c>
      <c r="B216" s="142">
        <v>44537</v>
      </c>
      <c r="C216" s="140" t="s">
        <v>5839</v>
      </c>
      <c r="D216" s="154" t="s">
        <v>5840</v>
      </c>
      <c r="E216" s="154" t="s">
        <v>5841</v>
      </c>
      <c r="F216" s="138" t="str">
        <f>_xlfn.CONCAT(D216," ",E216)</f>
        <v>PPC5870 gurveer</v>
      </c>
      <c r="G216" s="152">
        <v>6474829004</v>
      </c>
      <c r="H216" s="154">
        <v>835</v>
      </c>
      <c r="I216" s="155" t="s">
        <v>5842</v>
      </c>
      <c r="J216" s="154" t="s">
        <v>5843</v>
      </c>
      <c r="K216" s="138"/>
      <c r="L216" s="138" t="s">
        <v>23</v>
      </c>
    </row>
    <row r="217" spans="1:12" ht="30">
      <c r="A217" s="138">
        <v>212</v>
      </c>
      <c r="B217" s="142">
        <v>44537</v>
      </c>
      <c r="C217" s="140" t="s">
        <v>5900</v>
      </c>
      <c r="D217" s="154" t="s">
        <v>5670</v>
      </c>
      <c r="E217" s="154" t="s">
        <v>5671</v>
      </c>
      <c r="F217" s="138" t="str">
        <f>_xlfn.CONCAT(D217," ",E217)</f>
        <v>PPC5521 Hardeep Singh</v>
      </c>
      <c r="G217" s="154">
        <v>6476572788</v>
      </c>
      <c r="H217" s="154">
        <v>1000</v>
      </c>
      <c r="I217" s="155" t="s">
        <v>5842</v>
      </c>
      <c r="J217" s="154" t="s">
        <v>5350</v>
      </c>
      <c r="K217" s="138"/>
      <c r="L217" s="138" t="s">
        <v>23</v>
      </c>
    </row>
    <row r="218" spans="1:12" ht="30">
      <c r="A218" s="138">
        <v>216</v>
      </c>
      <c r="B218" s="142">
        <v>44537</v>
      </c>
      <c r="C218" s="156" t="s">
        <v>5901</v>
      </c>
      <c r="D218" s="152" t="s">
        <v>5902</v>
      </c>
      <c r="E218" s="152" t="s">
        <v>5903</v>
      </c>
      <c r="F218" s="138" t="str">
        <f>_xlfn.CONCAT(D218," ",E218)</f>
        <v>PPC2185 Sukhdeep singh</v>
      </c>
      <c r="G218" s="152">
        <v>2045836786</v>
      </c>
      <c r="H218" s="152">
        <v>1000</v>
      </c>
      <c r="I218" s="157" t="s">
        <v>5842</v>
      </c>
      <c r="J218" s="152" t="s">
        <v>5350</v>
      </c>
      <c r="K218" s="149"/>
      <c r="L218" s="138" t="s">
        <v>23</v>
      </c>
    </row>
    <row r="219" spans="1:12" ht="30">
      <c r="A219" s="138">
        <v>232</v>
      </c>
      <c r="B219" s="142">
        <v>44537</v>
      </c>
      <c r="C219" s="140" t="s">
        <v>5904</v>
      </c>
      <c r="D219" s="154" t="s">
        <v>5858</v>
      </c>
      <c r="E219" s="154" t="s">
        <v>5905</v>
      </c>
      <c r="F219" s="138" t="str">
        <f>_xlfn.CONCAT(D219," ",E219)</f>
        <v>PPC5841 varinderpal</v>
      </c>
      <c r="G219" s="152">
        <v>4382293166</v>
      </c>
      <c r="H219" s="154">
        <v>1000</v>
      </c>
      <c r="I219" s="155" t="s">
        <v>5842</v>
      </c>
      <c r="J219" s="154" t="s">
        <v>5843</v>
      </c>
      <c r="K219" s="138"/>
      <c r="L219" s="138" t="s">
        <v>23</v>
      </c>
    </row>
    <row r="220" spans="1:12" ht="30">
      <c r="A220" s="138">
        <v>222</v>
      </c>
      <c r="B220" s="142">
        <v>44537</v>
      </c>
      <c r="C220" s="140" t="s">
        <v>5906</v>
      </c>
      <c r="D220" s="154" t="s">
        <v>5612</v>
      </c>
      <c r="E220" s="154" t="s">
        <v>5907</v>
      </c>
      <c r="F220" s="138" t="str">
        <f>_xlfn.CONCAT(D220," ",E220)</f>
        <v>PPC4183 HARWINDER </v>
      </c>
      <c r="G220" s="154">
        <v>7783455668</v>
      </c>
      <c r="H220" s="154">
        <v>1500</v>
      </c>
      <c r="I220" s="155" t="s">
        <v>5842</v>
      </c>
      <c r="J220" s="154" t="s">
        <v>5863</v>
      </c>
      <c r="K220" s="138"/>
      <c r="L220" s="138" t="s">
        <v>23</v>
      </c>
    </row>
    <row r="221" spans="1:12" ht="30">
      <c r="A221" s="138">
        <v>223</v>
      </c>
      <c r="B221" s="142">
        <v>44537</v>
      </c>
      <c r="C221" s="140" t="s">
        <v>5908</v>
      </c>
      <c r="D221" s="154" t="s">
        <v>5612</v>
      </c>
      <c r="E221" s="154" t="s">
        <v>5907</v>
      </c>
      <c r="F221" s="138" t="str">
        <f>_xlfn.CONCAT(D221," ",E221)</f>
        <v>PPC4183 HARWINDER </v>
      </c>
      <c r="G221" s="154">
        <v>7783455668</v>
      </c>
      <c r="H221" s="154">
        <v>1500</v>
      </c>
      <c r="I221" s="155" t="s">
        <v>5842</v>
      </c>
      <c r="J221" s="154" t="s">
        <v>5863</v>
      </c>
      <c r="K221" s="138"/>
      <c r="L221" s="138" t="s">
        <v>23</v>
      </c>
    </row>
    <row r="222" spans="1:12" ht="30">
      <c r="A222" s="138">
        <v>198</v>
      </c>
      <c r="B222" s="142">
        <v>44537</v>
      </c>
      <c r="C222" s="140" t="s">
        <v>5909</v>
      </c>
      <c r="D222" s="140" t="s">
        <v>5910</v>
      </c>
      <c r="E222" s="140" t="s">
        <v>5911</v>
      </c>
      <c r="F222" s="138" t="str">
        <f>_xlfn.CONCAT(D222," ",E222)</f>
        <v>PPC5373 Dalwinder SINGH</v>
      </c>
      <c r="G222" s="140">
        <v>5146491600</v>
      </c>
      <c r="H222" s="138">
        <v>1650</v>
      </c>
      <c r="I222" s="146" t="s">
        <v>5842</v>
      </c>
      <c r="J222" s="138" t="s">
        <v>5390</v>
      </c>
      <c r="K222" s="138"/>
      <c r="L222" s="138" t="s">
        <v>23</v>
      </c>
    </row>
    <row r="223" spans="1:12" ht="30">
      <c r="A223" s="143">
        <v>202</v>
      </c>
      <c r="B223" s="144">
        <v>44537</v>
      </c>
      <c r="C223" s="145" t="s">
        <v>5912</v>
      </c>
      <c r="D223" s="143" t="s">
        <v>5913</v>
      </c>
      <c r="E223" s="145" t="s">
        <v>5914</v>
      </c>
      <c r="F223" s="143" t="str">
        <f>_xlfn.CONCAT(D223," ",E223)</f>
        <v>PPC410 Gurjeet Singh</v>
      </c>
      <c r="G223" s="145">
        <v>4167254903</v>
      </c>
      <c r="H223" s="143">
        <v>1700</v>
      </c>
      <c r="I223" s="146" t="s">
        <v>5349</v>
      </c>
      <c r="J223" s="143" t="s">
        <v>5390</v>
      </c>
      <c r="K223" s="143" t="s">
        <v>5334</v>
      </c>
      <c r="L223" s="143" t="s">
        <v>23</v>
      </c>
    </row>
    <row r="224" spans="1:12" ht="30">
      <c r="A224" s="138">
        <v>215</v>
      </c>
      <c r="B224" s="142">
        <v>44537</v>
      </c>
      <c r="C224" s="140" t="s">
        <v>5915</v>
      </c>
      <c r="D224" s="154" t="s">
        <v>5916</v>
      </c>
      <c r="E224" s="154" t="s">
        <v>5917</v>
      </c>
      <c r="F224" s="138" t="str">
        <f>_xlfn.CONCAT(D224," ",E224)</f>
        <v>PPC5626 Gurcharan singh</v>
      </c>
      <c r="G224" s="154">
        <v>7782425747</v>
      </c>
      <c r="H224" s="154">
        <v>1800</v>
      </c>
      <c r="I224" s="155" t="s">
        <v>5842</v>
      </c>
      <c r="J224" s="154" t="s">
        <v>5350</v>
      </c>
      <c r="K224" s="138"/>
      <c r="L224" s="138" t="s">
        <v>23</v>
      </c>
    </row>
    <row r="225" spans="1:12">
      <c r="A225" s="138">
        <v>200</v>
      </c>
      <c r="B225" s="142">
        <v>44537</v>
      </c>
      <c r="C225" s="140" t="s">
        <v>5918</v>
      </c>
      <c r="D225" s="140" t="s">
        <v>5919</v>
      </c>
      <c r="E225" s="138" t="s">
        <v>5920</v>
      </c>
      <c r="F225" s="138" t="str">
        <f>_xlfn.CONCAT(D225," ",E225)</f>
        <v>PPC2694 Beant Kaur</v>
      </c>
      <c r="G225" s="140">
        <v>4379810747</v>
      </c>
      <c r="H225" s="138">
        <v>2000</v>
      </c>
      <c r="I225" s="146" t="s">
        <v>5842</v>
      </c>
      <c r="J225" s="138" t="s">
        <v>5390</v>
      </c>
      <c r="K225" s="138"/>
      <c r="L225" s="138" t="s">
        <v>23</v>
      </c>
    </row>
    <row r="226" spans="1:12" ht="30">
      <c r="A226" s="138">
        <v>201</v>
      </c>
      <c r="B226" s="142">
        <v>44537</v>
      </c>
      <c r="C226" s="140" t="s">
        <v>5921</v>
      </c>
      <c r="D226" s="138" t="s">
        <v>5922</v>
      </c>
      <c r="E226" s="140" t="s">
        <v>5923</v>
      </c>
      <c r="F226" s="138" t="str">
        <f>_xlfn.CONCAT(D226," ",E226)</f>
        <v>PPC4260 SURENDER SINGH</v>
      </c>
      <c r="G226" s="140">
        <v>9052264700</v>
      </c>
      <c r="H226" s="138">
        <v>2000</v>
      </c>
      <c r="I226" s="146" t="s">
        <v>5349</v>
      </c>
      <c r="J226" s="138" t="s">
        <v>5390</v>
      </c>
      <c r="K226" s="138"/>
      <c r="L226" s="138" t="s">
        <v>23</v>
      </c>
    </row>
    <row r="227" spans="1:12" ht="30">
      <c r="A227" s="138">
        <v>221</v>
      </c>
      <c r="B227" s="142">
        <v>44537</v>
      </c>
      <c r="C227" s="140" t="s">
        <v>5924</v>
      </c>
      <c r="D227" s="154" t="s">
        <v>5429</v>
      </c>
      <c r="E227" s="154" t="s">
        <v>5430</v>
      </c>
      <c r="F227" s="138" t="str">
        <f>_xlfn.CONCAT(D227," ",E227)</f>
        <v>PPC5768 Sukhjinder Bhangu</v>
      </c>
      <c r="G227" s="154">
        <v>6479845496</v>
      </c>
      <c r="H227" s="154">
        <v>2000</v>
      </c>
      <c r="I227" s="155" t="s">
        <v>5842</v>
      </c>
      <c r="J227" s="154" t="s">
        <v>5863</v>
      </c>
      <c r="K227" s="138"/>
      <c r="L227" s="138" t="s">
        <v>23</v>
      </c>
    </row>
    <row r="228" spans="1:12" ht="30">
      <c r="A228" s="138">
        <v>237</v>
      </c>
      <c r="B228" s="142">
        <v>44537</v>
      </c>
      <c r="C228" s="140" t="s">
        <v>5925</v>
      </c>
      <c r="D228" s="154" t="s">
        <v>5926</v>
      </c>
      <c r="E228" s="154" t="s">
        <v>5927</v>
      </c>
      <c r="F228" s="138" t="str">
        <f>_xlfn.CONCAT(D228," ",E228)</f>
        <v>PPC2486 YASHDEEP</v>
      </c>
      <c r="G228" s="152">
        <v>5197605000</v>
      </c>
      <c r="H228" s="154">
        <v>2000</v>
      </c>
      <c r="I228" s="155" t="s">
        <v>5847</v>
      </c>
      <c r="J228" s="154" t="s">
        <v>5843</v>
      </c>
      <c r="K228" s="138"/>
      <c r="L228" s="138" t="s">
        <v>23</v>
      </c>
    </row>
    <row r="229" spans="1:12" ht="30">
      <c r="A229" s="138">
        <v>205</v>
      </c>
      <c r="B229" s="142">
        <v>44537</v>
      </c>
      <c r="C229" s="140" t="s">
        <v>5928</v>
      </c>
      <c r="D229" s="140" t="s">
        <v>5818</v>
      </c>
      <c r="E229" s="138" t="s">
        <v>5929</v>
      </c>
      <c r="F229" s="138" t="str">
        <f>_xlfn.CONCAT(D229," ",E229)</f>
        <v>PPC2560 Paras Singh</v>
      </c>
      <c r="G229" s="140">
        <v>4377714135</v>
      </c>
      <c r="H229" s="138">
        <v>2500</v>
      </c>
      <c r="I229" s="146" t="s">
        <v>5349</v>
      </c>
      <c r="J229" s="138" t="s">
        <v>5390</v>
      </c>
      <c r="K229" s="138"/>
      <c r="L229" s="138" t="s">
        <v>23</v>
      </c>
    </row>
    <row r="230" spans="1:12" ht="30">
      <c r="A230" s="138">
        <v>206</v>
      </c>
      <c r="B230" s="142">
        <v>44537</v>
      </c>
      <c r="C230" s="140" t="s">
        <v>5930</v>
      </c>
      <c r="D230" s="138" t="s">
        <v>5931</v>
      </c>
      <c r="E230" s="138" t="s">
        <v>5932</v>
      </c>
      <c r="F230" s="138" t="str">
        <f>_xlfn.CONCAT(D230," ",E230)</f>
        <v>PPC613 Manmohan Singh</v>
      </c>
      <c r="G230" s="140">
        <v>4036718154</v>
      </c>
      <c r="H230" s="138">
        <v>2500</v>
      </c>
      <c r="I230" s="146" t="s">
        <v>5367</v>
      </c>
      <c r="J230" s="138" t="s">
        <v>5390</v>
      </c>
      <c r="K230" s="138"/>
      <c r="L230" s="138" t="s">
        <v>23</v>
      </c>
    </row>
    <row r="231" spans="1:12" ht="30">
      <c r="A231" s="138">
        <v>207</v>
      </c>
      <c r="B231" s="142">
        <v>44537</v>
      </c>
      <c r="C231" s="140" t="s">
        <v>5933</v>
      </c>
      <c r="D231" s="138" t="s">
        <v>5934</v>
      </c>
      <c r="E231" s="138" t="s">
        <v>5935</v>
      </c>
      <c r="F231" s="138" t="str">
        <f>_xlfn.CONCAT(D231," ",E231)</f>
        <v>PPC1120 Avtar Singh</v>
      </c>
      <c r="G231" s="140">
        <v>3069900080</v>
      </c>
      <c r="H231" s="138">
        <v>2500</v>
      </c>
      <c r="I231" s="146" t="s">
        <v>5349</v>
      </c>
      <c r="J231" s="138" t="s">
        <v>5390</v>
      </c>
      <c r="K231" s="138"/>
      <c r="L231" s="138" t="s">
        <v>23</v>
      </c>
    </row>
    <row r="232" spans="1:12" ht="30">
      <c r="A232" s="138">
        <v>199</v>
      </c>
      <c r="B232" s="142">
        <v>44537</v>
      </c>
      <c r="C232" s="140" t="s">
        <v>5831</v>
      </c>
      <c r="D232" s="138" t="s">
        <v>5832</v>
      </c>
      <c r="E232" s="140" t="s">
        <v>5936</v>
      </c>
      <c r="F232" s="138" t="str">
        <f>_xlfn.CONCAT(D232," ",E232)</f>
        <v>PPC3063 Sehajpreet Uppal</v>
      </c>
      <c r="G232" s="140">
        <v>2368679005</v>
      </c>
      <c r="H232" s="138">
        <v>3000</v>
      </c>
      <c r="I232" s="146" t="s">
        <v>5842</v>
      </c>
      <c r="J232" s="138" t="s">
        <v>5390</v>
      </c>
      <c r="K232" s="138"/>
      <c r="L232" s="138" t="s">
        <v>23</v>
      </c>
    </row>
    <row r="233" spans="1:12" ht="45">
      <c r="A233" s="138">
        <v>214</v>
      </c>
      <c r="B233" s="142">
        <v>44537</v>
      </c>
      <c r="C233" s="140" t="s">
        <v>5937</v>
      </c>
      <c r="D233" s="154" t="s">
        <v>5821</v>
      </c>
      <c r="E233" s="140" t="s">
        <v>5822</v>
      </c>
      <c r="F233" s="138" t="str">
        <f>_xlfn.CONCAT(D233," ",E233)</f>
        <v>PPC3713 Amrik singh Brar</v>
      </c>
      <c r="G233" s="154">
        <v>4379950016</v>
      </c>
      <c r="H233" s="154">
        <v>3000</v>
      </c>
      <c r="I233" s="155" t="s">
        <v>5842</v>
      </c>
      <c r="J233" s="154" t="s">
        <v>5350</v>
      </c>
      <c r="K233" s="138"/>
      <c r="L233" s="138" t="s">
        <v>23</v>
      </c>
    </row>
    <row r="234" spans="1:12" ht="30">
      <c r="A234" s="138">
        <v>219</v>
      </c>
      <c r="B234" s="142">
        <v>44537</v>
      </c>
      <c r="C234" s="140" t="s">
        <v>5938</v>
      </c>
      <c r="D234" s="154" t="s">
        <v>5939</v>
      </c>
      <c r="E234" s="154" t="s">
        <v>5867</v>
      </c>
      <c r="F234" s="138" t="str">
        <f>_xlfn.CONCAT(D234," ",E234)</f>
        <v>PPC5696 Manpreet kaur</v>
      </c>
      <c r="G234" s="154">
        <v>2044414423</v>
      </c>
      <c r="H234" s="154">
        <v>3000</v>
      </c>
      <c r="I234" s="155" t="s">
        <v>5349</v>
      </c>
      <c r="J234" s="154" t="s">
        <v>5863</v>
      </c>
      <c r="K234" s="138"/>
      <c r="L234" s="138" t="s">
        <v>23</v>
      </c>
    </row>
    <row r="235" spans="1:12" ht="30">
      <c r="A235" s="138">
        <v>225</v>
      </c>
      <c r="B235" s="142">
        <v>44537</v>
      </c>
      <c r="C235" s="140" t="s">
        <v>5940</v>
      </c>
      <c r="D235" s="154" t="s">
        <v>5941</v>
      </c>
      <c r="E235" s="154" t="s">
        <v>5942</v>
      </c>
      <c r="F235" s="138" t="str">
        <f>_xlfn.CONCAT(D235," ",E235)</f>
        <v>PPC5770 RAJIWNDER</v>
      </c>
      <c r="G235" s="154">
        <v>4315415848</v>
      </c>
      <c r="H235" s="154">
        <v>3000</v>
      </c>
      <c r="I235" s="155" t="s">
        <v>5842</v>
      </c>
      <c r="J235" s="154" t="s">
        <v>5863</v>
      </c>
      <c r="K235" s="138"/>
      <c r="L235" s="138" t="s">
        <v>23</v>
      </c>
    </row>
    <row r="236" spans="1:12" ht="30">
      <c r="A236" s="138">
        <v>230</v>
      </c>
      <c r="B236" s="142">
        <v>44537</v>
      </c>
      <c r="C236" s="140" t="s">
        <v>5943</v>
      </c>
      <c r="D236" s="154" t="s">
        <v>5944</v>
      </c>
      <c r="E236" s="154" t="s">
        <v>5945</v>
      </c>
      <c r="F236" s="138" t="str">
        <f>_xlfn.CONCAT(D236," ",E236)</f>
        <v>PPC3642 prabhjot kaur</v>
      </c>
      <c r="G236" s="152">
        <v>2368878042</v>
      </c>
      <c r="H236" s="154">
        <v>3000</v>
      </c>
      <c r="I236" s="155" t="s">
        <v>5842</v>
      </c>
      <c r="J236" s="154" t="s">
        <v>5843</v>
      </c>
      <c r="K236" s="138" t="s">
        <v>5946</v>
      </c>
      <c r="L236" s="138" t="s">
        <v>23</v>
      </c>
    </row>
    <row r="237" spans="1:12" ht="45">
      <c r="A237" s="138">
        <v>259</v>
      </c>
      <c r="B237" s="158">
        <v>44538</v>
      </c>
      <c r="C237" s="140" t="s">
        <v>5947</v>
      </c>
      <c r="D237" s="140" t="s">
        <v>5626</v>
      </c>
      <c r="E237" s="140" t="s">
        <v>5948</v>
      </c>
      <c r="F237" s="138" t="str">
        <f>_xlfn.CONCAT(D237," ",E237)</f>
        <v>PPC2231 SUKHJINDER Singh</v>
      </c>
      <c r="G237" s="140">
        <v>7802652827</v>
      </c>
      <c r="H237" s="140">
        <v>1</v>
      </c>
      <c r="I237" s="141" t="s">
        <v>5349</v>
      </c>
      <c r="J237" s="140" t="s">
        <v>5390</v>
      </c>
      <c r="K237" s="140"/>
      <c r="L237" s="138" t="s">
        <v>23</v>
      </c>
    </row>
    <row r="238" spans="1:12" ht="45">
      <c r="A238" s="138">
        <v>260</v>
      </c>
      <c r="B238" s="158">
        <v>44538</v>
      </c>
      <c r="C238" s="140" t="s">
        <v>5949</v>
      </c>
      <c r="D238" s="140" t="s">
        <v>5626</v>
      </c>
      <c r="E238" s="140" t="s">
        <v>5948</v>
      </c>
      <c r="F238" s="138" t="str">
        <f>_xlfn.CONCAT(D238," ",E238)</f>
        <v>PPC2231 SUKHJINDER Singh</v>
      </c>
      <c r="G238" s="140">
        <v>7802652827</v>
      </c>
      <c r="H238" s="140">
        <v>10</v>
      </c>
      <c r="I238" s="141" t="s">
        <v>5349</v>
      </c>
      <c r="J238" s="140" t="s">
        <v>5390</v>
      </c>
      <c r="K238" s="140"/>
      <c r="L238" s="138" t="s">
        <v>23</v>
      </c>
    </row>
    <row r="239" spans="1:12" ht="30">
      <c r="A239" s="138">
        <v>243</v>
      </c>
      <c r="B239" s="139">
        <v>44538</v>
      </c>
      <c r="C239" s="140" t="s">
        <v>5950</v>
      </c>
      <c r="D239" s="152" t="s">
        <v>5951</v>
      </c>
      <c r="E239" s="152" t="s">
        <v>5952</v>
      </c>
      <c r="F239" s="138" t="str">
        <f>_xlfn.CONCAT(D239," ",E239)</f>
        <v>PPC906 AJAY KUMAR</v>
      </c>
      <c r="G239" s="154">
        <v>6474017980</v>
      </c>
      <c r="H239" s="152">
        <v>15</v>
      </c>
      <c r="I239" s="157" t="s">
        <v>5367</v>
      </c>
      <c r="J239" s="152" t="s">
        <v>5843</v>
      </c>
      <c r="K239" s="138"/>
      <c r="L239" s="138" t="s">
        <v>23</v>
      </c>
    </row>
    <row r="240" spans="1:12" ht="45">
      <c r="A240" s="138">
        <v>247</v>
      </c>
      <c r="B240" s="142">
        <v>44538</v>
      </c>
      <c r="C240" s="140" t="s">
        <v>5953</v>
      </c>
      <c r="D240" s="159" t="s">
        <v>5954</v>
      </c>
      <c r="E240" s="159" t="s">
        <v>5955</v>
      </c>
      <c r="F240" s="138" t="str">
        <f>_xlfn.CONCAT(D240," ",E240)</f>
        <v>PPC2057 Gurpreet Kaur</v>
      </c>
      <c r="G240" s="159">
        <v>7786800341</v>
      </c>
      <c r="H240" s="159">
        <v>20</v>
      </c>
      <c r="I240" s="160" t="s">
        <v>5349</v>
      </c>
      <c r="J240" s="159" t="s">
        <v>5390</v>
      </c>
      <c r="K240" s="140"/>
      <c r="L240" s="138" t="s">
        <v>23</v>
      </c>
    </row>
    <row r="241" spans="1:12" ht="45">
      <c r="A241" s="138">
        <v>255</v>
      </c>
      <c r="B241" s="142">
        <v>44538</v>
      </c>
      <c r="C241" s="140" t="s">
        <v>5956</v>
      </c>
      <c r="D241" s="140" t="s">
        <v>5957</v>
      </c>
      <c r="E241" s="140" t="s">
        <v>5958</v>
      </c>
      <c r="F241" s="138" t="str">
        <f>_xlfn.CONCAT(D241," ",E241)</f>
        <v>PPC2710 JAGJEET SINGH</v>
      </c>
      <c r="G241" s="140">
        <v>6474611565</v>
      </c>
      <c r="H241" s="140">
        <v>20</v>
      </c>
      <c r="I241" s="141" t="s">
        <v>5349</v>
      </c>
      <c r="J241" s="140" t="s">
        <v>5390</v>
      </c>
      <c r="K241" s="140"/>
      <c r="L241" s="138" t="s">
        <v>23</v>
      </c>
    </row>
    <row r="242" spans="1:12" ht="45">
      <c r="A242" s="138">
        <v>269</v>
      </c>
      <c r="B242" s="142">
        <v>44538</v>
      </c>
      <c r="C242" s="154" t="s">
        <v>5959</v>
      </c>
      <c r="D242" s="140" t="s">
        <v>5960</v>
      </c>
      <c r="E242" s="140" t="s">
        <v>5961</v>
      </c>
      <c r="F242" s="138" t="str">
        <f>_xlfn.CONCAT(D242," ",E242)</f>
        <v xml:space="preserve">PPC5163 RANJODH Singh
</v>
      </c>
      <c r="G242" s="140">
        <v>4034619480</v>
      </c>
      <c r="H242" s="140">
        <v>50</v>
      </c>
      <c r="I242" s="141" t="s">
        <v>5349</v>
      </c>
      <c r="J242" s="140" t="s">
        <v>5863</v>
      </c>
      <c r="K242" s="140"/>
      <c r="L242" s="138" t="s">
        <v>23</v>
      </c>
    </row>
    <row r="243" spans="1:12" ht="45">
      <c r="A243" s="138">
        <v>277</v>
      </c>
      <c r="B243" s="142">
        <v>44538</v>
      </c>
      <c r="C243" s="154" t="s">
        <v>5962</v>
      </c>
      <c r="D243" s="152" t="s">
        <v>5963</v>
      </c>
      <c r="E243" s="152" t="s">
        <v>5964</v>
      </c>
      <c r="F243" s="138" t="str">
        <f>_xlfn.CONCAT(D243," ",E243)</f>
        <v>PPC5820 Madhuri Sharma</v>
      </c>
      <c r="G243" s="152">
        <v>5147091747</v>
      </c>
      <c r="H243" s="161">
        <v>50</v>
      </c>
      <c r="I243" s="162" t="s">
        <v>5842</v>
      </c>
      <c r="J243" s="161" t="s">
        <v>5965</v>
      </c>
      <c r="K243" s="159"/>
      <c r="L243" s="138" t="s">
        <v>23</v>
      </c>
    </row>
    <row r="244" spans="1:12" ht="30">
      <c r="A244" s="138">
        <v>265</v>
      </c>
      <c r="B244" s="142">
        <v>44538</v>
      </c>
      <c r="C244" s="140" t="s">
        <v>5966</v>
      </c>
      <c r="D244" s="161" t="s">
        <v>5967</v>
      </c>
      <c r="E244" s="161" t="s">
        <v>5968</v>
      </c>
      <c r="F244" s="138" t="str">
        <f>_xlfn.CONCAT(D244," ",E244)</f>
        <v>PPC1837 Harminder sngh</v>
      </c>
      <c r="G244" s="161">
        <v>4373357222</v>
      </c>
      <c r="H244" s="161">
        <v>83</v>
      </c>
      <c r="I244" s="160" t="s">
        <v>5847</v>
      </c>
      <c r="J244" s="159" t="s">
        <v>5350</v>
      </c>
      <c r="K244" s="159"/>
      <c r="L244" s="138" t="s">
        <v>23</v>
      </c>
    </row>
    <row r="245" spans="1:12" ht="45">
      <c r="A245" s="138">
        <v>254</v>
      </c>
      <c r="B245" s="142">
        <v>44538</v>
      </c>
      <c r="C245" s="140" t="s">
        <v>5969</v>
      </c>
      <c r="D245" s="159" t="s">
        <v>5957</v>
      </c>
      <c r="E245" s="159" t="s">
        <v>5958</v>
      </c>
      <c r="F245" s="138" t="str">
        <f>_xlfn.CONCAT(D245," ",E245)</f>
        <v>PPC2710 JAGJEET SINGH</v>
      </c>
      <c r="G245" s="159">
        <v>6474611565</v>
      </c>
      <c r="H245" s="159">
        <v>90</v>
      </c>
      <c r="I245" s="160" t="s">
        <v>5349</v>
      </c>
      <c r="J245" s="159" t="s">
        <v>5390</v>
      </c>
      <c r="K245" s="140"/>
      <c r="L245" s="138" t="s">
        <v>23</v>
      </c>
    </row>
    <row r="246" spans="1:12" ht="45">
      <c r="A246" s="138">
        <v>245</v>
      </c>
      <c r="B246" s="142">
        <v>44538</v>
      </c>
      <c r="C246" s="140" t="s">
        <v>5970</v>
      </c>
      <c r="D246" s="159" t="s">
        <v>5645</v>
      </c>
      <c r="E246" s="159" t="s">
        <v>5360</v>
      </c>
      <c r="F246" s="138" t="str">
        <f>_xlfn.CONCAT(D246," ",E246)</f>
        <v>PPC5578 Yuvraj Singh</v>
      </c>
      <c r="G246" s="159">
        <v>4373326580</v>
      </c>
      <c r="H246" s="159">
        <v>100</v>
      </c>
      <c r="I246" s="160" t="s">
        <v>5349</v>
      </c>
      <c r="J246" s="159" t="s">
        <v>5390</v>
      </c>
      <c r="K246" s="140"/>
      <c r="L246" s="138" t="s">
        <v>23</v>
      </c>
    </row>
    <row r="247" spans="1:12" ht="45">
      <c r="A247" s="138">
        <v>248</v>
      </c>
      <c r="B247" s="142">
        <v>44538</v>
      </c>
      <c r="C247" s="140" t="s">
        <v>5971</v>
      </c>
      <c r="D247" s="159" t="s">
        <v>5972</v>
      </c>
      <c r="E247" s="159" t="s">
        <v>5867</v>
      </c>
      <c r="F247" s="138" t="str">
        <f>_xlfn.CONCAT(D247," ",E247)</f>
        <v>PPC4007 Manpreet kaur</v>
      </c>
      <c r="G247" s="159">
        <v>6476717946</v>
      </c>
      <c r="H247" s="159">
        <v>100</v>
      </c>
      <c r="I247" s="160" t="s">
        <v>5349</v>
      </c>
      <c r="J247" s="159" t="s">
        <v>5390</v>
      </c>
      <c r="K247" s="140"/>
      <c r="L247" s="138" t="s">
        <v>23</v>
      </c>
    </row>
    <row r="248" spans="1:12" ht="45">
      <c r="A248" s="138">
        <v>253</v>
      </c>
      <c r="B248" s="142">
        <v>44538</v>
      </c>
      <c r="C248" s="140" t="s">
        <v>5973</v>
      </c>
      <c r="D248" s="159" t="s">
        <v>5544</v>
      </c>
      <c r="E248" s="159" t="s">
        <v>5974</v>
      </c>
      <c r="F248" s="138" t="str">
        <f>_xlfn.CONCAT(D248," ",E248)</f>
        <v>PPC3692 Gursajanpreet Singh</v>
      </c>
      <c r="G248" s="159">
        <v>4379891751</v>
      </c>
      <c r="H248" s="159">
        <v>100</v>
      </c>
      <c r="I248" s="160" t="s">
        <v>5349</v>
      </c>
      <c r="J248" s="159" t="s">
        <v>5390</v>
      </c>
      <c r="K248" s="140"/>
      <c r="L248" s="138" t="s">
        <v>23</v>
      </c>
    </row>
    <row r="249" spans="1:12" ht="165">
      <c r="A249" s="143">
        <v>261</v>
      </c>
      <c r="B249" s="144">
        <v>44538</v>
      </c>
      <c r="C249" s="145" t="s">
        <v>5975</v>
      </c>
      <c r="D249" s="145" t="s">
        <v>5976</v>
      </c>
      <c r="E249" s="145" t="s">
        <v>5977</v>
      </c>
      <c r="F249" s="143" t="str">
        <f>_xlfn.CONCAT(D249," ",E249)</f>
        <v>PPC5873 Parminder Brar</v>
      </c>
      <c r="G249" s="145">
        <v>4312782828</v>
      </c>
      <c r="H249" s="145">
        <v>100</v>
      </c>
      <c r="I249" s="141" t="s">
        <v>5349</v>
      </c>
      <c r="J249" s="145" t="s">
        <v>5390</v>
      </c>
      <c r="K249" s="145" t="s">
        <v>5978</v>
      </c>
      <c r="L249" s="143" t="s">
        <v>23</v>
      </c>
    </row>
    <row r="250" spans="1:12" ht="45">
      <c r="A250" s="138">
        <v>267</v>
      </c>
      <c r="B250" s="142">
        <v>44538</v>
      </c>
      <c r="C250" s="154" t="s">
        <v>5979</v>
      </c>
      <c r="D250" s="140" t="s">
        <v>5976</v>
      </c>
      <c r="E250" s="140" t="s">
        <v>5977</v>
      </c>
      <c r="F250" s="138" t="str">
        <f>_xlfn.CONCAT(D250," ",E250)</f>
        <v>PPC5873 Parminder Brar</v>
      </c>
      <c r="G250" s="140">
        <v>4312782828</v>
      </c>
      <c r="H250" s="140">
        <v>100</v>
      </c>
      <c r="I250" s="141" t="s">
        <v>5349</v>
      </c>
      <c r="J250" s="140" t="s">
        <v>5863</v>
      </c>
      <c r="K250" s="140"/>
      <c r="L250" s="138" t="s">
        <v>23</v>
      </c>
    </row>
    <row r="251" spans="1:12" ht="45">
      <c r="A251" s="138">
        <v>280</v>
      </c>
      <c r="B251" s="142">
        <v>44538</v>
      </c>
      <c r="C251" s="154" t="s">
        <v>5980</v>
      </c>
      <c r="D251" s="154" t="s">
        <v>5981</v>
      </c>
      <c r="E251" s="152" t="s">
        <v>5982</v>
      </c>
      <c r="F251" s="138" t="str">
        <f>_xlfn.CONCAT(D251," ",E251)</f>
        <v>PPC5229 Simranpreet</v>
      </c>
      <c r="G251" s="154">
        <v>6043650442</v>
      </c>
      <c r="H251" s="159">
        <v>100</v>
      </c>
      <c r="I251" s="162" t="s">
        <v>5842</v>
      </c>
      <c r="J251" s="161" t="s">
        <v>5965</v>
      </c>
      <c r="K251" s="159"/>
      <c r="L251" s="138" t="s">
        <v>23</v>
      </c>
    </row>
    <row r="252" spans="1:12" ht="45">
      <c r="A252" s="138">
        <v>271</v>
      </c>
      <c r="B252" s="142">
        <v>44538</v>
      </c>
      <c r="C252" s="154" t="s">
        <v>5983</v>
      </c>
      <c r="D252" s="152" t="s">
        <v>5984</v>
      </c>
      <c r="E252" s="152" t="s">
        <v>5985</v>
      </c>
      <c r="F252" s="138" t="str">
        <f>_xlfn.CONCAT(D252," ",E252)</f>
        <v>PPC5454 Amit .</v>
      </c>
      <c r="G252" s="152">
        <v>4373352603</v>
      </c>
      <c r="H252" s="161">
        <v>150</v>
      </c>
      <c r="I252" s="162" t="s">
        <v>5842</v>
      </c>
      <c r="J252" s="161" t="s">
        <v>5965</v>
      </c>
      <c r="K252" s="161"/>
      <c r="L252" s="138" t="s">
        <v>23</v>
      </c>
    </row>
    <row r="253" spans="1:12" ht="45">
      <c r="A253" s="138">
        <v>258</v>
      </c>
      <c r="B253" s="142">
        <v>44538</v>
      </c>
      <c r="C253" s="140" t="s">
        <v>5986</v>
      </c>
      <c r="D253" s="140" t="s">
        <v>5987</v>
      </c>
      <c r="E253" s="140" t="s">
        <v>5988</v>
      </c>
      <c r="F253" s="138" t="str">
        <f>_xlfn.CONCAT(D253," ",E253)</f>
        <v>PPC4385 Harpal Singh</v>
      </c>
      <c r="G253" s="140">
        <v>4164740082</v>
      </c>
      <c r="H253" s="140">
        <v>200</v>
      </c>
      <c r="I253" s="141" t="s">
        <v>5349</v>
      </c>
      <c r="J253" s="140" t="s">
        <v>5392</v>
      </c>
      <c r="K253" s="140"/>
      <c r="L253" s="138" t="s">
        <v>23</v>
      </c>
    </row>
    <row r="254" spans="1:12" ht="45">
      <c r="A254" s="138">
        <v>257</v>
      </c>
      <c r="B254" s="142">
        <v>44538</v>
      </c>
      <c r="C254" s="140" t="s">
        <v>5989</v>
      </c>
      <c r="D254" s="140" t="s">
        <v>5990</v>
      </c>
      <c r="E254" s="140" t="s">
        <v>5991</v>
      </c>
      <c r="F254" s="138" t="str">
        <f>_xlfn.CONCAT(D254," ",E254)</f>
        <v>PPC772 SARBJEET SINGH</v>
      </c>
      <c r="G254" s="140">
        <v>4379981256</v>
      </c>
      <c r="H254" s="140">
        <v>232</v>
      </c>
      <c r="I254" s="141" t="s">
        <v>5349</v>
      </c>
      <c r="J254" s="140" t="s">
        <v>5390</v>
      </c>
      <c r="K254" s="140"/>
      <c r="L254" s="138" t="s">
        <v>23</v>
      </c>
    </row>
    <row r="255" spans="1:12" ht="45">
      <c r="A255" s="138">
        <v>246</v>
      </c>
      <c r="B255" s="142">
        <v>44538</v>
      </c>
      <c r="C255" s="140" t="s">
        <v>5992</v>
      </c>
      <c r="D255" s="159" t="s">
        <v>5481</v>
      </c>
      <c r="E255" s="159" t="s">
        <v>5482</v>
      </c>
      <c r="F255" s="138" t="str">
        <f>_xlfn.CONCAT(D255," ",E255)</f>
        <v>PPC5420 Sushil Kumar</v>
      </c>
      <c r="G255" s="159">
        <v>2049529207</v>
      </c>
      <c r="H255" s="159">
        <v>250</v>
      </c>
      <c r="I255" s="160" t="s">
        <v>5349</v>
      </c>
      <c r="J255" s="159" t="s">
        <v>5390</v>
      </c>
      <c r="K255" s="140"/>
      <c r="L255" s="138" t="s">
        <v>23</v>
      </c>
    </row>
    <row r="256" spans="1:12" ht="45">
      <c r="A256" s="138">
        <v>251</v>
      </c>
      <c r="B256" s="142">
        <v>44538</v>
      </c>
      <c r="C256" s="140" t="s">
        <v>5973</v>
      </c>
      <c r="D256" s="159" t="s">
        <v>5993</v>
      </c>
      <c r="E256" s="159" t="s">
        <v>5994</v>
      </c>
      <c r="F256" s="138" t="str">
        <f>_xlfn.CONCAT(D256," ",E256)</f>
        <v>PPC706 Gurinder Singh</v>
      </c>
      <c r="G256" s="159">
        <v>6476733477</v>
      </c>
      <c r="H256" s="159">
        <v>250</v>
      </c>
      <c r="I256" s="160" t="s">
        <v>5349</v>
      </c>
      <c r="J256" s="159" t="s">
        <v>5390</v>
      </c>
      <c r="K256" s="140"/>
      <c r="L256" s="138" t="s">
        <v>23</v>
      </c>
    </row>
    <row r="257" spans="1:12" ht="30">
      <c r="A257" s="138">
        <v>272</v>
      </c>
      <c r="B257" s="142">
        <v>44538</v>
      </c>
      <c r="C257" s="154" t="s">
        <v>5995</v>
      </c>
      <c r="D257" s="152" t="s">
        <v>5996</v>
      </c>
      <c r="E257" s="152" t="s">
        <v>5997</v>
      </c>
      <c r="F257" s="138" t="str">
        <f>_xlfn.CONCAT(D257," ",E257)</f>
        <v>PPC2662 ramandeep</v>
      </c>
      <c r="G257" s="152">
        <v>5149129613</v>
      </c>
      <c r="H257" s="161">
        <v>250</v>
      </c>
      <c r="I257" s="160" t="s">
        <v>5847</v>
      </c>
      <c r="J257" s="161" t="s">
        <v>5965</v>
      </c>
      <c r="K257" s="159"/>
      <c r="L257" s="138" t="s">
        <v>23</v>
      </c>
    </row>
    <row r="258" spans="1:12" ht="45">
      <c r="A258" s="138">
        <v>256</v>
      </c>
      <c r="B258" s="142">
        <v>44538</v>
      </c>
      <c r="C258" s="140" t="s">
        <v>5921</v>
      </c>
      <c r="D258" s="140" t="s">
        <v>5922</v>
      </c>
      <c r="E258" s="140" t="s">
        <v>5923</v>
      </c>
      <c r="F258" s="138" t="str">
        <f>_xlfn.CONCAT(D258," ",E258)</f>
        <v>PPC4260 SURENDER SINGH</v>
      </c>
      <c r="G258" s="140">
        <v>9052264700</v>
      </c>
      <c r="H258" s="140">
        <v>400</v>
      </c>
      <c r="I258" s="141" t="s">
        <v>5349</v>
      </c>
      <c r="J258" s="140" t="s">
        <v>5390</v>
      </c>
      <c r="K258" s="140"/>
      <c r="L258" s="138" t="s">
        <v>23</v>
      </c>
    </row>
    <row r="259" spans="1:12" ht="45">
      <c r="A259" s="138">
        <v>278</v>
      </c>
      <c r="B259" s="142">
        <v>44538</v>
      </c>
      <c r="C259" s="154" t="s">
        <v>5998</v>
      </c>
      <c r="D259" s="161" t="s">
        <v>5999</v>
      </c>
      <c r="E259" s="152" t="s">
        <v>6000</v>
      </c>
      <c r="F259" s="138" t="str">
        <f>_xlfn.CONCAT(D259," ",E259)</f>
        <v>PPC3981 TARANJEET</v>
      </c>
      <c r="G259" s="152">
        <v>2365500060</v>
      </c>
      <c r="H259" s="159">
        <v>400</v>
      </c>
      <c r="I259" s="162" t="s">
        <v>5842</v>
      </c>
      <c r="J259" s="161" t="s">
        <v>5965</v>
      </c>
      <c r="K259" s="159"/>
      <c r="L259" s="138" t="s">
        <v>23</v>
      </c>
    </row>
    <row r="260" spans="1:12" ht="45">
      <c r="A260" s="138">
        <v>279</v>
      </c>
      <c r="B260" s="142">
        <v>44538</v>
      </c>
      <c r="C260" s="154" t="s">
        <v>6001</v>
      </c>
      <c r="D260" s="154" t="s">
        <v>5477</v>
      </c>
      <c r="E260" s="152" t="s">
        <v>5478</v>
      </c>
      <c r="F260" s="138" t="str">
        <f>_xlfn.CONCAT(D260," ",E260)</f>
        <v>PPC553 VIPUL CHADHA</v>
      </c>
      <c r="G260" s="154">
        <v>2368690786</v>
      </c>
      <c r="H260" s="159">
        <v>470</v>
      </c>
      <c r="I260" s="162" t="s">
        <v>5842</v>
      </c>
      <c r="J260" s="161" t="s">
        <v>5965</v>
      </c>
      <c r="K260" s="159"/>
      <c r="L260" s="138" t="s">
        <v>23</v>
      </c>
    </row>
    <row r="261" spans="1:12" ht="45">
      <c r="A261" s="138">
        <v>274</v>
      </c>
      <c r="B261" s="142">
        <v>44538</v>
      </c>
      <c r="C261" s="154" t="s">
        <v>6002</v>
      </c>
      <c r="D261" s="152" t="s">
        <v>6003</v>
      </c>
      <c r="E261" s="152" t="s">
        <v>6004</v>
      </c>
      <c r="F261" s="138" t="str">
        <f>_xlfn.CONCAT(D261," ",E261)</f>
        <v>PPC5880 Kamlesh</v>
      </c>
      <c r="G261" s="152">
        <v>6475757996</v>
      </c>
      <c r="H261" s="161">
        <v>500</v>
      </c>
      <c r="I261" s="162" t="s">
        <v>5842</v>
      </c>
      <c r="J261" s="161" t="s">
        <v>5965</v>
      </c>
      <c r="K261" s="148"/>
      <c r="L261" s="138" t="s">
        <v>23</v>
      </c>
    </row>
    <row r="262" spans="1:12" ht="45">
      <c r="A262" s="138">
        <v>266</v>
      </c>
      <c r="B262" s="142">
        <v>44538</v>
      </c>
      <c r="C262" s="154" t="s">
        <v>5979</v>
      </c>
      <c r="D262" s="140" t="s">
        <v>6005</v>
      </c>
      <c r="E262" s="140" t="s">
        <v>6006</v>
      </c>
      <c r="F262" s="138" t="str">
        <f>_xlfn.CONCAT(D262," ",E262)</f>
        <v>PPC5435 Karpal Singh</v>
      </c>
      <c r="G262" s="140">
        <v>4372212250</v>
      </c>
      <c r="H262" s="140">
        <v>832</v>
      </c>
      <c r="I262" s="141" t="s">
        <v>5349</v>
      </c>
      <c r="J262" s="140" t="s">
        <v>5863</v>
      </c>
      <c r="K262" s="140"/>
      <c r="L262" s="138" t="s">
        <v>23</v>
      </c>
    </row>
    <row r="263" spans="1:12" ht="30">
      <c r="A263" s="138">
        <v>242</v>
      </c>
      <c r="B263" s="142">
        <v>44538</v>
      </c>
      <c r="C263" s="140" t="s">
        <v>6007</v>
      </c>
      <c r="D263" s="152" t="s">
        <v>6008</v>
      </c>
      <c r="E263" s="152" t="s">
        <v>5748</v>
      </c>
      <c r="F263" s="138" t="str">
        <f>_xlfn.CONCAT(D263," ",E263)</f>
        <v>PPC2676 GAGANDEEP SINGH</v>
      </c>
      <c r="G263" s="152">
        <v>6478341428</v>
      </c>
      <c r="H263" s="152">
        <v>1000</v>
      </c>
      <c r="I263" s="157" t="s">
        <v>5847</v>
      </c>
      <c r="J263" s="152" t="s">
        <v>5843</v>
      </c>
      <c r="K263" s="138" t="s">
        <v>6009</v>
      </c>
      <c r="L263" s="138" t="s">
        <v>23</v>
      </c>
    </row>
    <row r="264" spans="1:12" ht="45">
      <c r="A264" s="138">
        <v>273</v>
      </c>
      <c r="B264" s="142">
        <v>44538</v>
      </c>
      <c r="C264" s="154" t="s">
        <v>6010</v>
      </c>
      <c r="D264" s="152" t="s">
        <v>5632</v>
      </c>
      <c r="E264" s="152" t="s">
        <v>6011</v>
      </c>
      <c r="F264" s="138" t="str">
        <f>_xlfn.CONCAT(D264," ",E264)</f>
        <v>PPC5527 Raminder</v>
      </c>
      <c r="G264" s="152">
        <v>6477799726</v>
      </c>
      <c r="H264" s="152">
        <v>1000</v>
      </c>
      <c r="I264" s="162" t="s">
        <v>5842</v>
      </c>
      <c r="J264" s="161" t="s">
        <v>5965</v>
      </c>
      <c r="K264" s="159"/>
      <c r="L264" s="138" t="s">
        <v>23</v>
      </c>
    </row>
    <row r="265" spans="1:12" ht="30">
      <c r="A265" s="138">
        <v>250</v>
      </c>
      <c r="B265" s="142">
        <v>44538</v>
      </c>
      <c r="C265" s="140" t="s">
        <v>6012</v>
      </c>
      <c r="D265" s="159" t="s">
        <v>5365</v>
      </c>
      <c r="E265" s="159" t="s">
        <v>6013</v>
      </c>
      <c r="F265" s="138" t="str">
        <f>_xlfn.CONCAT(D265," ",E265)</f>
        <v>PPC676 Belwinder Kaur</v>
      </c>
      <c r="G265" s="159">
        <v>5878924434</v>
      </c>
      <c r="H265" s="159">
        <v>1300</v>
      </c>
      <c r="I265" s="160" t="s">
        <v>5367</v>
      </c>
      <c r="J265" s="159" t="s">
        <v>5390</v>
      </c>
      <c r="K265" s="140"/>
      <c r="L265" s="138" t="s">
        <v>23</v>
      </c>
    </row>
    <row r="266" spans="1:12" ht="45">
      <c r="A266" s="138">
        <v>275</v>
      </c>
      <c r="B266" s="142">
        <v>44538</v>
      </c>
      <c r="C266" s="154" t="s">
        <v>6014</v>
      </c>
      <c r="D266" s="152" t="s">
        <v>6015</v>
      </c>
      <c r="E266" s="152" t="s">
        <v>6016</v>
      </c>
      <c r="F266" s="138" t="str">
        <f>_xlfn.CONCAT(D266," ",E266)</f>
        <v>PPC2041 SIMRAT SINGH</v>
      </c>
      <c r="G266" s="152">
        <v>7783852197</v>
      </c>
      <c r="H266" s="161">
        <v>1300</v>
      </c>
      <c r="I266" s="162" t="s">
        <v>5842</v>
      </c>
      <c r="J266" s="161" t="s">
        <v>5965</v>
      </c>
      <c r="K266" s="159"/>
      <c r="L266" s="138" t="s">
        <v>23</v>
      </c>
    </row>
    <row r="267" spans="1:12" ht="75">
      <c r="A267" s="138">
        <v>249</v>
      </c>
      <c r="B267" s="142">
        <v>44538</v>
      </c>
      <c r="C267" s="140" t="s">
        <v>6017</v>
      </c>
      <c r="D267" s="159" t="s">
        <v>5972</v>
      </c>
      <c r="E267" s="159" t="s">
        <v>5867</v>
      </c>
      <c r="F267" s="138" t="str">
        <f>_xlfn.CONCAT(D267," ",E267)</f>
        <v>PPC4007 Manpreet kaur</v>
      </c>
      <c r="G267" s="159">
        <v>6476717946</v>
      </c>
      <c r="H267" s="159">
        <v>1500</v>
      </c>
      <c r="I267" s="160" t="s">
        <v>5349</v>
      </c>
      <c r="J267" s="159" t="s">
        <v>5390</v>
      </c>
      <c r="K267" s="140" t="s">
        <v>6018</v>
      </c>
      <c r="L267" s="138" t="s">
        <v>23</v>
      </c>
    </row>
    <row r="268" spans="1:12" ht="45">
      <c r="A268" s="138">
        <v>264</v>
      </c>
      <c r="B268" s="142">
        <v>44538</v>
      </c>
      <c r="C268" s="140" t="s">
        <v>6019</v>
      </c>
      <c r="D268" s="161" t="s">
        <v>5544</v>
      </c>
      <c r="E268" s="161" t="s">
        <v>6020</v>
      </c>
      <c r="F268" s="138" t="str">
        <f>_xlfn.CONCAT(D268," ",E268)</f>
        <v>PPC3692 Gursajanpreet singh</v>
      </c>
      <c r="G268" s="161">
        <v>4379891751</v>
      </c>
      <c r="H268" s="161">
        <v>1750</v>
      </c>
      <c r="I268" s="160" t="s">
        <v>5842</v>
      </c>
      <c r="J268" s="159" t="s">
        <v>5350</v>
      </c>
      <c r="K268" s="159"/>
      <c r="L268" s="138" t="s">
        <v>23</v>
      </c>
    </row>
    <row r="269" spans="1:12" ht="45">
      <c r="A269" s="138">
        <v>263</v>
      </c>
      <c r="B269" s="142">
        <v>44538</v>
      </c>
      <c r="C269" s="140" t="s">
        <v>6019</v>
      </c>
      <c r="D269" s="159" t="s">
        <v>6021</v>
      </c>
      <c r="E269" s="161" t="s">
        <v>6022</v>
      </c>
      <c r="F269" s="138" t="str">
        <f>_xlfn.CONCAT(D269," ",E269)</f>
        <v>PPC464 Harpreet Singh</v>
      </c>
      <c r="G269" s="154">
        <v>6046524321</v>
      </c>
      <c r="H269" s="159">
        <v>1850</v>
      </c>
      <c r="I269" s="160" t="s">
        <v>5842</v>
      </c>
      <c r="J269" s="159" t="s">
        <v>5350</v>
      </c>
      <c r="K269" s="159"/>
      <c r="L269" s="138" t="s">
        <v>23</v>
      </c>
    </row>
    <row r="270" spans="1:12" ht="105">
      <c r="A270" s="143">
        <v>252</v>
      </c>
      <c r="B270" s="144">
        <v>44538</v>
      </c>
      <c r="C270" s="145" t="s">
        <v>6023</v>
      </c>
      <c r="D270" s="163" t="s">
        <v>5922</v>
      </c>
      <c r="E270" s="163" t="s">
        <v>5923</v>
      </c>
      <c r="F270" s="143" t="str">
        <f>_xlfn.CONCAT(D270," ",E270)</f>
        <v>PPC4260 SURENDER SINGH</v>
      </c>
      <c r="G270" s="163">
        <v>9052264700</v>
      </c>
      <c r="H270" s="163">
        <v>2000</v>
      </c>
      <c r="I270" s="160" t="s">
        <v>5349</v>
      </c>
      <c r="J270" s="163" t="s">
        <v>5390</v>
      </c>
      <c r="K270" s="145" t="s">
        <v>6024</v>
      </c>
      <c r="L270" s="143" t="s">
        <v>23</v>
      </c>
    </row>
    <row r="271" spans="1:12" ht="45">
      <c r="A271" s="138">
        <v>268</v>
      </c>
      <c r="B271" s="142">
        <v>44538</v>
      </c>
      <c r="C271" s="154" t="s">
        <v>6025</v>
      </c>
      <c r="D271" s="140" t="s">
        <v>5376</v>
      </c>
      <c r="E271" s="140" t="s">
        <v>6026</v>
      </c>
      <c r="F271" s="138" t="str">
        <f>_xlfn.CONCAT(D271," ",E271)</f>
        <v>PPC3974 Gaganjot Singh</v>
      </c>
      <c r="G271" s="140">
        <v>5875851133</v>
      </c>
      <c r="H271" s="140">
        <v>2000</v>
      </c>
      <c r="I271" s="141" t="s">
        <v>5349</v>
      </c>
      <c r="J271" s="140" t="s">
        <v>5863</v>
      </c>
      <c r="K271" s="140"/>
      <c r="L271" s="138" t="s">
        <v>23</v>
      </c>
    </row>
    <row r="272" spans="1:12" ht="45">
      <c r="A272" s="138">
        <v>270</v>
      </c>
      <c r="B272" s="142">
        <v>44538</v>
      </c>
      <c r="C272" s="154" t="s">
        <v>6027</v>
      </c>
      <c r="D272" s="140" t="s">
        <v>5492</v>
      </c>
      <c r="E272" s="140" t="s">
        <v>6028</v>
      </c>
      <c r="F272" s="138" t="str">
        <f>_xlfn.CONCAT(D272," ",E272)</f>
        <v>PPC2436 PARAMJEET </v>
      </c>
      <c r="G272" s="140">
        <v>4033893457</v>
      </c>
      <c r="H272" s="140">
        <v>2500</v>
      </c>
      <c r="I272" s="141" t="s">
        <v>5349</v>
      </c>
      <c r="J272" s="140" t="s">
        <v>5863</v>
      </c>
      <c r="K272" s="140"/>
      <c r="L272" s="138" t="s">
        <v>23</v>
      </c>
    </row>
    <row r="273" spans="1:12" ht="45">
      <c r="A273" s="138">
        <v>276</v>
      </c>
      <c r="B273" s="142">
        <v>44538</v>
      </c>
      <c r="C273" s="154" t="s">
        <v>6029</v>
      </c>
      <c r="D273" s="152" t="s">
        <v>5934</v>
      </c>
      <c r="E273" s="152" t="s">
        <v>6030</v>
      </c>
      <c r="F273" s="138" t="str">
        <f>_xlfn.CONCAT(D273," ",E273)</f>
        <v>PPC1120 avtar singh</v>
      </c>
      <c r="G273" s="152">
        <v>3069900080</v>
      </c>
      <c r="H273" s="161">
        <v>2500</v>
      </c>
      <c r="I273" s="162" t="s">
        <v>5842</v>
      </c>
      <c r="J273" s="161" t="s">
        <v>5965</v>
      </c>
      <c r="K273" s="159"/>
      <c r="L273" s="138" t="s">
        <v>23</v>
      </c>
    </row>
    <row r="274" spans="1:12" ht="30">
      <c r="A274" s="138">
        <v>244</v>
      </c>
      <c r="B274" s="142">
        <v>44538</v>
      </c>
      <c r="C274" s="140" t="s">
        <v>6031</v>
      </c>
      <c r="D274" s="154" t="s">
        <v>5832</v>
      </c>
      <c r="E274" s="138" t="s">
        <v>5936</v>
      </c>
      <c r="F274" s="138" t="str">
        <f>_xlfn.CONCAT(D274," ",E274)</f>
        <v>PPC3063 Sehajpreet Uppal</v>
      </c>
      <c r="G274" s="152">
        <v>2368679005</v>
      </c>
      <c r="H274" s="154">
        <v>3000</v>
      </c>
      <c r="I274" s="155" t="s">
        <v>5842</v>
      </c>
      <c r="J274" s="154" t="s">
        <v>5843</v>
      </c>
      <c r="K274" s="138"/>
      <c r="L274" s="138" t="s">
        <v>23</v>
      </c>
    </row>
    <row r="275" spans="1:12" ht="45">
      <c r="A275" s="138">
        <v>262</v>
      </c>
      <c r="B275" s="142">
        <v>44538</v>
      </c>
      <c r="C275" s="140" t="s">
        <v>6032</v>
      </c>
      <c r="D275" s="140" t="s">
        <v>6033</v>
      </c>
      <c r="E275" s="140" t="s">
        <v>6034</v>
      </c>
      <c r="F275" s="138" t="str">
        <f>_xlfn.CONCAT(D275," ",E275)</f>
        <v>PPC3072 Kulwinder Singh</v>
      </c>
      <c r="G275" s="140">
        <v>6479793031</v>
      </c>
      <c r="H275" s="140">
        <v>3000</v>
      </c>
      <c r="I275" s="141" t="s">
        <v>5349</v>
      </c>
      <c r="J275" s="140" t="s">
        <v>5390</v>
      </c>
      <c r="K275" s="140"/>
      <c r="L275" s="138" t="s">
        <v>23</v>
      </c>
    </row>
    <row r="276" spans="1:12" ht="45">
      <c r="A276" s="138">
        <v>281</v>
      </c>
      <c r="B276" s="142">
        <v>44538</v>
      </c>
      <c r="C276" s="154" t="s">
        <v>6035</v>
      </c>
      <c r="D276" s="152" t="s">
        <v>5612</v>
      </c>
      <c r="E276" s="152" t="s">
        <v>6036</v>
      </c>
      <c r="F276" s="138" t="str">
        <f>_xlfn.CONCAT(D276," ",E276)</f>
        <v>PPC4183 HARWINDER</v>
      </c>
      <c r="G276" s="152">
        <v>7783455668</v>
      </c>
      <c r="H276" s="159">
        <v>3000</v>
      </c>
      <c r="I276" s="162" t="s">
        <v>5842</v>
      </c>
      <c r="J276" s="161" t="s">
        <v>5965</v>
      </c>
      <c r="K276" s="159"/>
      <c r="L276" s="138" t="s">
        <v>23</v>
      </c>
    </row>
    <row r="277" spans="1:12" ht="45">
      <c r="A277" s="138">
        <v>282</v>
      </c>
      <c r="B277" s="164">
        <v>44539</v>
      </c>
      <c r="C277" s="154" t="s">
        <v>6037</v>
      </c>
      <c r="D277" s="152" t="s">
        <v>6038</v>
      </c>
      <c r="E277" s="152" t="s">
        <v>6039</v>
      </c>
      <c r="F277" s="138" t="str">
        <f>_xlfn.CONCAT(D277," ",E277)</f>
        <v>PPC3453 AMARJEET</v>
      </c>
      <c r="G277" s="152">
        <v>5199824388</v>
      </c>
      <c r="H277" s="154">
        <v>10</v>
      </c>
      <c r="I277" s="162" t="s">
        <v>5842</v>
      </c>
      <c r="J277" s="161" t="s">
        <v>5965</v>
      </c>
      <c r="K277" s="154"/>
      <c r="L277" s="138" t="s">
        <v>23</v>
      </c>
    </row>
    <row r="278" spans="1:12" ht="30">
      <c r="A278" s="138">
        <v>296</v>
      </c>
      <c r="B278" s="164">
        <v>44539</v>
      </c>
      <c r="C278" s="140" t="s">
        <v>6040</v>
      </c>
      <c r="D278" s="140" t="s">
        <v>6041</v>
      </c>
      <c r="E278" s="140" t="s">
        <v>6042</v>
      </c>
      <c r="F278" s="138" t="str">
        <f>_xlfn.CONCAT(D278," ",E278)</f>
        <v>PPC5508 Gursharan Sidhu</v>
      </c>
      <c r="G278" s="140">
        <v>5063776193</v>
      </c>
      <c r="H278" s="138">
        <v>25</v>
      </c>
      <c r="I278" s="146" t="s">
        <v>5349</v>
      </c>
      <c r="J278" s="138" t="s">
        <v>5390</v>
      </c>
      <c r="K278" s="138"/>
      <c r="L278" s="138" t="s">
        <v>23</v>
      </c>
    </row>
    <row r="279" spans="1:12">
      <c r="A279" s="138">
        <v>315</v>
      </c>
      <c r="B279" s="142">
        <v>44539</v>
      </c>
      <c r="C279" s="154" t="s">
        <v>6043</v>
      </c>
      <c r="D279" s="154" t="s">
        <v>6044</v>
      </c>
      <c r="E279" s="154" t="s">
        <v>6045</v>
      </c>
      <c r="F279" s="138" t="str">
        <f>_xlfn.CONCAT(D279," ",E279)</f>
        <v>PPC5386 Ravi Prakash</v>
      </c>
      <c r="G279" s="154">
        <v>2265075717</v>
      </c>
      <c r="H279" s="154">
        <v>50</v>
      </c>
      <c r="I279" s="165" t="s">
        <v>5842</v>
      </c>
      <c r="J279" s="154" t="s">
        <v>5965</v>
      </c>
      <c r="K279" s="154"/>
      <c r="L279" s="138" t="s">
        <v>23</v>
      </c>
    </row>
    <row r="280" spans="1:12" ht="30">
      <c r="A280" s="138">
        <v>291</v>
      </c>
      <c r="B280" s="142">
        <v>44539</v>
      </c>
      <c r="C280" s="154" t="s">
        <v>6046</v>
      </c>
      <c r="D280" s="140" t="s">
        <v>6047</v>
      </c>
      <c r="E280" s="140" t="s">
        <v>6048</v>
      </c>
      <c r="F280" s="138" t="str">
        <f>_xlfn.CONCAT(D280," ",E280)</f>
        <v>PPC1406 KAWALJEET </v>
      </c>
      <c r="G280" s="140">
        <v>6478340751</v>
      </c>
      <c r="H280" s="138">
        <v>70</v>
      </c>
      <c r="I280" s="146" t="s">
        <v>5349</v>
      </c>
      <c r="J280" s="138" t="s">
        <v>5390</v>
      </c>
      <c r="K280" s="138"/>
      <c r="L280" s="138" t="s">
        <v>23</v>
      </c>
    </row>
    <row r="281" spans="1:12" ht="75">
      <c r="A281" s="143">
        <v>299</v>
      </c>
      <c r="B281" s="144">
        <v>44539</v>
      </c>
      <c r="C281" s="145" t="s">
        <v>5975</v>
      </c>
      <c r="D281" s="145" t="s">
        <v>5976</v>
      </c>
      <c r="E281" s="145" t="s">
        <v>5977</v>
      </c>
      <c r="F281" s="143" t="str">
        <f>_xlfn.CONCAT(D281," ",E281)</f>
        <v>PPC5873 Parminder Brar</v>
      </c>
      <c r="G281" s="145">
        <v>4312782828</v>
      </c>
      <c r="H281" s="145">
        <v>100</v>
      </c>
      <c r="I281" s="141" t="s">
        <v>5842</v>
      </c>
      <c r="J281" s="145" t="s">
        <v>5350</v>
      </c>
      <c r="K281" s="145" t="s">
        <v>6049</v>
      </c>
      <c r="L281" s="143" t="s">
        <v>23</v>
      </c>
    </row>
    <row r="282" spans="1:12">
      <c r="A282" s="138">
        <v>310</v>
      </c>
      <c r="B282" s="142">
        <v>44539</v>
      </c>
      <c r="C282" s="154" t="s">
        <v>6050</v>
      </c>
      <c r="D282" s="154" t="s">
        <v>6051</v>
      </c>
      <c r="E282" s="154" t="s">
        <v>6052</v>
      </c>
      <c r="F282" s="138" t="str">
        <f>_xlfn.CONCAT(D282," ",E282)</f>
        <v>PPC1655 VARINDER</v>
      </c>
      <c r="G282" s="154">
        <v>5145735888</v>
      </c>
      <c r="H282" s="154">
        <v>100</v>
      </c>
      <c r="I282" s="165" t="s">
        <v>5842</v>
      </c>
      <c r="J282" s="154" t="s">
        <v>5965</v>
      </c>
      <c r="K282" s="154"/>
      <c r="L282" s="138" t="s">
        <v>23</v>
      </c>
    </row>
    <row r="283" spans="1:12">
      <c r="A283" s="138">
        <v>317</v>
      </c>
      <c r="B283" s="142">
        <v>44539</v>
      </c>
      <c r="C283" s="154" t="s">
        <v>6053</v>
      </c>
      <c r="D283" s="154" t="s">
        <v>5990</v>
      </c>
      <c r="E283" s="154" t="s">
        <v>6054</v>
      </c>
      <c r="F283" s="138" t="str">
        <f>_xlfn.CONCAT(D283," ",E283)</f>
        <v>PPC772 SARBJEET</v>
      </c>
      <c r="G283" s="154">
        <v>4379981256</v>
      </c>
      <c r="H283" s="154">
        <v>100</v>
      </c>
      <c r="I283" s="165" t="s">
        <v>5842</v>
      </c>
      <c r="J283" s="154" t="s">
        <v>5965</v>
      </c>
      <c r="K283" s="154"/>
      <c r="L283" s="138" t="s">
        <v>23</v>
      </c>
    </row>
    <row r="284" spans="1:12">
      <c r="A284" s="138">
        <v>306</v>
      </c>
      <c r="B284" s="142">
        <v>44539</v>
      </c>
      <c r="C284" s="154" t="s">
        <v>6055</v>
      </c>
      <c r="D284" s="154" t="s">
        <v>5673</v>
      </c>
      <c r="E284" s="154" t="s">
        <v>5374</v>
      </c>
      <c r="F284" s="138" t="str">
        <f>_xlfn.CONCAT(D284," ",E284)</f>
        <v>PPC4195 HARPREET SINGH</v>
      </c>
      <c r="G284" s="154">
        <v>6476876029</v>
      </c>
      <c r="H284" s="154">
        <v>110</v>
      </c>
      <c r="I284" s="165" t="s">
        <v>5842</v>
      </c>
      <c r="J284" s="154" t="s">
        <v>5965</v>
      </c>
      <c r="K284" s="154"/>
      <c r="L284" s="138" t="s">
        <v>23</v>
      </c>
    </row>
    <row r="285" spans="1:12" ht="45">
      <c r="A285" s="138">
        <v>283</v>
      </c>
      <c r="B285" s="142">
        <v>44539</v>
      </c>
      <c r="C285" s="154" t="s">
        <v>6056</v>
      </c>
      <c r="D285" s="152" t="s">
        <v>6038</v>
      </c>
      <c r="E285" s="152" t="s">
        <v>6039</v>
      </c>
      <c r="F285" s="138" t="str">
        <f>_xlfn.CONCAT(D285," ",E285)</f>
        <v>PPC3453 AMARJEET</v>
      </c>
      <c r="G285" s="152">
        <v>5199824388</v>
      </c>
      <c r="H285" s="154">
        <v>160</v>
      </c>
      <c r="I285" s="162" t="s">
        <v>5842</v>
      </c>
      <c r="J285" s="161" t="s">
        <v>5965</v>
      </c>
      <c r="K285" s="154"/>
      <c r="L285" s="138" t="s">
        <v>23</v>
      </c>
    </row>
    <row r="286" spans="1:12">
      <c r="A286" s="138">
        <v>307</v>
      </c>
      <c r="B286" s="142">
        <v>44539</v>
      </c>
      <c r="C286" s="154" t="s">
        <v>6057</v>
      </c>
      <c r="D286" s="154" t="s">
        <v>6058</v>
      </c>
      <c r="E286" s="154" t="s">
        <v>6059</v>
      </c>
      <c r="F286" s="138" t="str">
        <f>_xlfn.CONCAT(D286," ",E286)</f>
        <v>PPC3684 GURPREET</v>
      </c>
      <c r="G286" s="154">
        <v>5145694141</v>
      </c>
      <c r="H286" s="154">
        <v>167</v>
      </c>
      <c r="I286" s="165" t="s">
        <v>5842</v>
      </c>
      <c r="J286" s="154" t="s">
        <v>5965</v>
      </c>
      <c r="K286" s="154"/>
      <c r="L286" s="138" t="s">
        <v>23</v>
      </c>
    </row>
    <row r="287" spans="1:12">
      <c r="A287" s="138">
        <v>314</v>
      </c>
      <c r="B287" s="142">
        <v>44539</v>
      </c>
      <c r="C287" s="154" t="s">
        <v>6060</v>
      </c>
      <c r="D287" s="154" t="s">
        <v>6044</v>
      </c>
      <c r="E287" s="154" t="s">
        <v>6045</v>
      </c>
      <c r="F287" s="138" t="str">
        <f>_xlfn.CONCAT(D287," ",E287)</f>
        <v>PPC5386 Ravi Prakash</v>
      </c>
      <c r="G287" s="154">
        <v>2265075717</v>
      </c>
      <c r="H287" s="154">
        <v>184</v>
      </c>
      <c r="I287" s="165" t="s">
        <v>5842</v>
      </c>
      <c r="J287" s="154" t="s">
        <v>5965</v>
      </c>
      <c r="K287" s="154"/>
      <c r="L287" s="138" t="s">
        <v>23</v>
      </c>
    </row>
    <row r="288" spans="1:12" ht="30">
      <c r="A288" s="138">
        <v>292</v>
      </c>
      <c r="B288" s="142">
        <v>44539</v>
      </c>
      <c r="C288" s="154" t="s">
        <v>6061</v>
      </c>
      <c r="D288" s="140" t="s">
        <v>5477</v>
      </c>
      <c r="E288" s="140" t="s">
        <v>5478</v>
      </c>
      <c r="F288" s="138" t="str">
        <f>_xlfn.CONCAT(D288," ",E288)</f>
        <v>PPC553 VIPUL CHADHA</v>
      </c>
      <c r="G288" s="140">
        <v>2368690786</v>
      </c>
      <c r="H288" s="138">
        <v>198</v>
      </c>
      <c r="I288" s="146" t="s">
        <v>5349</v>
      </c>
      <c r="J288" s="138" t="s">
        <v>5390</v>
      </c>
      <c r="K288" s="138"/>
      <c r="L288" s="138" t="s">
        <v>23</v>
      </c>
    </row>
    <row r="289" spans="1:12" ht="60">
      <c r="A289" s="138">
        <v>304</v>
      </c>
      <c r="B289" s="142">
        <v>44539</v>
      </c>
      <c r="C289" s="140" t="s">
        <v>6062</v>
      </c>
      <c r="D289" s="140" t="s">
        <v>6063</v>
      </c>
      <c r="E289" s="140" t="s">
        <v>6064</v>
      </c>
      <c r="F289" s="138" t="str">
        <f>_xlfn.CONCAT(D289," ",E289)</f>
        <v>PPC2297 HARVINDER KAURVIRK</v>
      </c>
      <c r="G289" s="140">
        <v>5149182628</v>
      </c>
      <c r="H289" s="140">
        <v>250</v>
      </c>
      <c r="I289" s="141" t="s">
        <v>5842</v>
      </c>
      <c r="J289" s="140" t="s">
        <v>5350</v>
      </c>
      <c r="K289" s="138"/>
      <c r="L289" s="138" t="s">
        <v>23</v>
      </c>
    </row>
    <row r="290" spans="1:12">
      <c r="A290" s="138">
        <v>319</v>
      </c>
      <c r="B290" s="142">
        <v>44539</v>
      </c>
      <c r="C290" s="154" t="s">
        <v>6065</v>
      </c>
      <c r="D290" s="154" t="s">
        <v>6066</v>
      </c>
      <c r="E290" s="154" t="s">
        <v>6067</v>
      </c>
      <c r="F290" s="138" t="str">
        <f>_xlfn.CONCAT(D290," ",E290)</f>
        <v>PPC3848 MANPREET</v>
      </c>
      <c r="G290" s="154">
        <v>7808031437</v>
      </c>
      <c r="H290" s="154">
        <v>250</v>
      </c>
      <c r="I290" s="165" t="s">
        <v>5842</v>
      </c>
      <c r="J290" s="154" t="s">
        <v>5965</v>
      </c>
      <c r="K290" s="154"/>
      <c r="L290" s="138" t="s">
        <v>23</v>
      </c>
    </row>
    <row r="291" spans="1:12">
      <c r="A291" s="143">
        <v>313</v>
      </c>
      <c r="B291" s="144">
        <v>44539</v>
      </c>
      <c r="C291" s="166" t="s">
        <v>6068</v>
      </c>
      <c r="D291" s="166" t="s">
        <v>5442</v>
      </c>
      <c r="E291" s="166" t="s">
        <v>6067</v>
      </c>
      <c r="F291" s="143" t="str">
        <f>_xlfn.CONCAT(D291," ",E291)</f>
        <v>PPC2469 MANPREET</v>
      </c>
      <c r="G291" s="166">
        <v>4168231627</v>
      </c>
      <c r="H291" s="166">
        <v>266</v>
      </c>
      <c r="I291" s="165" t="s">
        <v>5367</v>
      </c>
      <c r="J291" s="166" t="s">
        <v>5965</v>
      </c>
      <c r="K291" s="166" t="s">
        <v>3545</v>
      </c>
      <c r="L291" s="143" t="s">
        <v>23</v>
      </c>
    </row>
    <row r="292" spans="1:12">
      <c r="A292" s="138">
        <v>284</v>
      </c>
      <c r="B292" s="142">
        <v>44539</v>
      </c>
      <c r="C292" s="154" t="s">
        <v>6069</v>
      </c>
      <c r="D292" s="154" t="s">
        <v>6070</v>
      </c>
      <c r="E292" s="154" t="s">
        <v>6071</v>
      </c>
      <c r="F292" s="138" t="str">
        <f>_xlfn.CONCAT(D292," ",E292)</f>
        <v>PPC2484 Komalpreet Kaur</v>
      </c>
      <c r="G292" s="154">
        <v>6479360441</v>
      </c>
      <c r="H292" s="154">
        <v>283</v>
      </c>
      <c r="I292" s="165" t="s">
        <v>5349</v>
      </c>
      <c r="J292" s="154" t="s">
        <v>5390</v>
      </c>
      <c r="K292" s="154"/>
      <c r="L292" s="138" t="s">
        <v>23</v>
      </c>
    </row>
    <row r="293" spans="1:12">
      <c r="A293" s="138">
        <v>318</v>
      </c>
      <c r="B293" s="142">
        <v>44539</v>
      </c>
      <c r="C293" s="154" t="s">
        <v>6072</v>
      </c>
      <c r="D293" s="154" t="s">
        <v>5739</v>
      </c>
      <c r="E293" s="154" t="s">
        <v>6073</v>
      </c>
      <c r="F293" s="138" t="str">
        <f>_xlfn.CONCAT(D293," ",E293)</f>
        <v>PPC2668 GURJIT</v>
      </c>
      <c r="G293" s="154">
        <v>4312763844</v>
      </c>
      <c r="H293" s="154">
        <v>400</v>
      </c>
      <c r="I293" s="165" t="s">
        <v>5842</v>
      </c>
      <c r="J293" s="154" t="s">
        <v>5965</v>
      </c>
      <c r="K293" s="154"/>
      <c r="L293" s="138" t="s">
        <v>23</v>
      </c>
    </row>
    <row r="294" spans="1:12">
      <c r="A294" s="138">
        <v>286</v>
      </c>
      <c r="B294" s="142">
        <v>44539</v>
      </c>
      <c r="C294" s="154" t="s">
        <v>6074</v>
      </c>
      <c r="D294" s="154" t="s">
        <v>5717</v>
      </c>
      <c r="E294" s="154" t="s">
        <v>6075</v>
      </c>
      <c r="F294" s="138" t="str">
        <f>_xlfn.CONCAT(D294," ",E294)</f>
        <v>PPC224 Karan Dhanjal</v>
      </c>
      <c r="G294" s="154">
        <v>5198578787</v>
      </c>
      <c r="H294" s="154">
        <v>500</v>
      </c>
      <c r="I294" s="165" t="s">
        <v>5349</v>
      </c>
      <c r="J294" s="154" t="s">
        <v>5390</v>
      </c>
      <c r="K294" s="148"/>
      <c r="L294" s="138" t="s">
        <v>23</v>
      </c>
    </row>
    <row r="295" spans="1:12" ht="30">
      <c r="A295" s="138">
        <v>295</v>
      </c>
      <c r="B295" s="142">
        <v>44539</v>
      </c>
      <c r="C295" s="140" t="s">
        <v>6076</v>
      </c>
      <c r="D295" s="140" t="s">
        <v>6077</v>
      </c>
      <c r="E295" s="140" t="s">
        <v>6078</v>
      </c>
      <c r="F295" s="138" t="str">
        <f>_xlfn.CONCAT(D295," ",E295)</f>
        <v>PPC5467 Sumandeep Kaur</v>
      </c>
      <c r="G295" s="140">
        <v>2049145065</v>
      </c>
      <c r="H295" s="138">
        <v>600</v>
      </c>
      <c r="I295" s="146" t="s">
        <v>5349</v>
      </c>
      <c r="J295" s="138" t="s">
        <v>5390</v>
      </c>
      <c r="K295" s="138"/>
      <c r="L295" s="138" t="s">
        <v>23</v>
      </c>
    </row>
    <row r="296" spans="1:12">
      <c r="A296" s="149">
        <v>308</v>
      </c>
      <c r="B296" s="142">
        <v>44539</v>
      </c>
      <c r="C296" s="152" t="s">
        <v>6079</v>
      </c>
      <c r="D296" s="152" t="s">
        <v>5873</v>
      </c>
      <c r="E296" s="152" t="s">
        <v>6080</v>
      </c>
      <c r="F296" s="138" t="str">
        <f>_xlfn.CONCAT(D296," ",E296)</f>
        <v>PPC4356 KAMALDEEP</v>
      </c>
      <c r="G296" s="152">
        <v>5195519326</v>
      </c>
      <c r="H296" s="152">
        <v>800</v>
      </c>
      <c r="I296" s="167" t="s">
        <v>5847</v>
      </c>
      <c r="J296" s="152" t="s">
        <v>5965</v>
      </c>
      <c r="K296" s="152"/>
      <c r="L296" s="138" t="s">
        <v>23</v>
      </c>
    </row>
    <row r="297" spans="1:12" ht="30">
      <c r="A297" s="138">
        <v>294</v>
      </c>
      <c r="B297" s="142">
        <v>44539</v>
      </c>
      <c r="C297" s="168" t="s">
        <v>6081</v>
      </c>
      <c r="D297" s="140" t="s">
        <v>6082</v>
      </c>
      <c r="E297" s="140" t="s">
        <v>6083</v>
      </c>
      <c r="F297" s="138" t="str">
        <f>_xlfn.CONCAT(D297," ",E297)</f>
        <v>PPC5888 Jatinder Brar</v>
      </c>
      <c r="G297" s="140">
        <v>6046009005</v>
      </c>
      <c r="H297" s="138">
        <v>860</v>
      </c>
      <c r="I297" s="146" t="s">
        <v>5349</v>
      </c>
      <c r="J297" s="138" t="s">
        <v>5390</v>
      </c>
      <c r="K297" s="138"/>
      <c r="L297" s="138" t="s">
        <v>23</v>
      </c>
    </row>
    <row r="298" spans="1:12">
      <c r="A298" s="138">
        <v>312</v>
      </c>
      <c r="B298" s="142">
        <v>44539</v>
      </c>
      <c r="C298" s="154" t="s">
        <v>6084</v>
      </c>
      <c r="D298" s="154" t="s">
        <v>5670</v>
      </c>
      <c r="E298" s="154" t="s">
        <v>6085</v>
      </c>
      <c r="F298" s="138" t="str">
        <f>_xlfn.CONCAT(D298," ",E298)</f>
        <v>PPC5521 Hardeep</v>
      </c>
      <c r="G298" s="154">
        <v>6476572788</v>
      </c>
      <c r="H298" s="154">
        <v>999</v>
      </c>
      <c r="I298" s="165" t="s">
        <v>5842</v>
      </c>
      <c r="J298" s="154" t="s">
        <v>5965</v>
      </c>
      <c r="K298" s="154"/>
      <c r="L298" s="138" t="s">
        <v>23</v>
      </c>
    </row>
    <row r="299" spans="1:12">
      <c r="A299" s="138">
        <v>287</v>
      </c>
      <c r="B299" s="142">
        <v>44539</v>
      </c>
      <c r="C299" s="154" t="s">
        <v>6086</v>
      </c>
      <c r="D299" s="138" t="s">
        <v>5832</v>
      </c>
      <c r="E299" s="138" t="s">
        <v>5936</v>
      </c>
      <c r="F299" s="138" t="str">
        <f>_xlfn.CONCAT(D299," ",E299)</f>
        <v>PPC3063 Sehajpreet Uppal</v>
      </c>
      <c r="G299" s="140">
        <v>2368679005</v>
      </c>
      <c r="H299" s="138">
        <v>1000</v>
      </c>
      <c r="I299" s="146" t="s">
        <v>5349</v>
      </c>
      <c r="J299" s="138" t="s">
        <v>5390</v>
      </c>
      <c r="K299" s="138"/>
      <c r="L299" s="138" t="s">
        <v>23</v>
      </c>
    </row>
    <row r="300" spans="1:12" ht="45">
      <c r="A300" s="138">
        <v>298</v>
      </c>
      <c r="B300" s="142">
        <v>44539</v>
      </c>
      <c r="C300" s="140" t="s">
        <v>6087</v>
      </c>
      <c r="D300" s="140" t="s">
        <v>6088</v>
      </c>
      <c r="E300" s="140" t="s">
        <v>6089</v>
      </c>
      <c r="F300" s="138" t="str">
        <f>_xlfn.CONCAT(D300," ",E300)</f>
        <v>PPC5412 Fateh Singh</v>
      </c>
      <c r="G300" s="140">
        <v>6472969255</v>
      </c>
      <c r="H300" s="140">
        <v>1000</v>
      </c>
      <c r="I300" s="141" t="s">
        <v>5842</v>
      </c>
      <c r="J300" s="140" t="s">
        <v>5350</v>
      </c>
      <c r="K300" s="138"/>
      <c r="L300" s="138" t="s">
        <v>23</v>
      </c>
    </row>
    <row r="301" spans="1:12" ht="45">
      <c r="A301" s="138">
        <v>300</v>
      </c>
      <c r="B301" s="142">
        <v>44539</v>
      </c>
      <c r="C301" s="140" t="s">
        <v>6090</v>
      </c>
      <c r="D301" s="140" t="s">
        <v>6091</v>
      </c>
      <c r="E301" s="140" t="s">
        <v>6092</v>
      </c>
      <c r="F301" s="138" t="str">
        <f>_xlfn.CONCAT(D301," ",E301)</f>
        <v>PPC2746 RAJ KUMAR</v>
      </c>
      <c r="G301" s="140">
        <v>6477181283</v>
      </c>
      <c r="H301" s="140">
        <v>1000</v>
      </c>
      <c r="I301" s="141" t="s">
        <v>5842</v>
      </c>
      <c r="J301" s="140" t="s">
        <v>5350</v>
      </c>
      <c r="K301" s="138"/>
      <c r="L301" s="138" t="s">
        <v>23</v>
      </c>
    </row>
    <row r="302" spans="1:12" ht="60">
      <c r="A302" s="138">
        <v>302</v>
      </c>
      <c r="B302" s="142">
        <v>44539</v>
      </c>
      <c r="C302" s="140" t="s">
        <v>6093</v>
      </c>
      <c r="D302" s="140" t="s">
        <v>6094</v>
      </c>
      <c r="E302" s="140" t="s">
        <v>6095</v>
      </c>
      <c r="F302" s="138" t="str">
        <f>_xlfn.CONCAT(D302," ",E302)</f>
        <v>PPC1566 KULVINDER SINGHDEOL</v>
      </c>
      <c r="G302" s="140">
        <v>7809537484</v>
      </c>
      <c r="H302" s="140">
        <v>1000</v>
      </c>
      <c r="I302" s="141" t="s">
        <v>5842</v>
      </c>
      <c r="J302" s="140" t="s">
        <v>5350</v>
      </c>
      <c r="K302" s="138"/>
      <c r="L302" s="138" t="s">
        <v>23</v>
      </c>
    </row>
    <row r="303" spans="1:12" ht="45">
      <c r="A303" s="138">
        <v>305</v>
      </c>
      <c r="B303" s="142">
        <v>44539</v>
      </c>
      <c r="C303" s="140" t="s">
        <v>6096</v>
      </c>
      <c r="D303" s="140" t="s">
        <v>6097</v>
      </c>
      <c r="E303" s="140" t="s">
        <v>6098</v>
      </c>
      <c r="F303" s="138" t="str">
        <f>_xlfn.CONCAT(D303," ",E303)</f>
        <v>PPC3736 GURLEEN SAI</v>
      </c>
      <c r="G303" s="140">
        <v>2899371950</v>
      </c>
      <c r="H303" s="140">
        <v>1000</v>
      </c>
      <c r="I303" s="141" t="s">
        <v>5842</v>
      </c>
      <c r="J303" s="140" t="s">
        <v>5965</v>
      </c>
      <c r="K303" s="138"/>
      <c r="L303" s="138" t="s">
        <v>23</v>
      </c>
    </row>
    <row r="304" spans="1:12">
      <c r="A304" s="138">
        <v>309</v>
      </c>
      <c r="B304" s="142">
        <v>44539</v>
      </c>
      <c r="C304" s="154" t="s">
        <v>6099</v>
      </c>
      <c r="D304" s="154" t="s">
        <v>6100</v>
      </c>
      <c r="E304" s="154" t="s">
        <v>6101</v>
      </c>
      <c r="F304" s="138" t="str">
        <f>_xlfn.CONCAT(D304," ",E304)</f>
        <v>PPC3399 RAJWINDER</v>
      </c>
      <c r="G304" s="154">
        <v>2269782488</v>
      </c>
      <c r="H304" s="154">
        <v>1000</v>
      </c>
      <c r="I304" s="165" t="s">
        <v>5842</v>
      </c>
      <c r="J304" s="154" t="s">
        <v>5965</v>
      </c>
      <c r="K304" s="154"/>
      <c r="L304" s="138" t="s">
        <v>23</v>
      </c>
    </row>
    <row r="305" spans="1:12">
      <c r="A305" s="138">
        <v>311</v>
      </c>
      <c r="B305" s="142">
        <v>44539</v>
      </c>
      <c r="C305" s="154" t="s">
        <v>6102</v>
      </c>
      <c r="D305" s="154" t="s">
        <v>5944</v>
      </c>
      <c r="E305" s="154" t="s">
        <v>6103</v>
      </c>
      <c r="F305" s="138" t="str">
        <f>_xlfn.CONCAT(D305," ",E305)</f>
        <v>PPC3642 PARBH</v>
      </c>
      <c r="G305" s="154">
        <v>2368878042</v>
      </c>
      <c r="H305" s="154">
        <v>1000</v>
      </c>
      <c r="I305" s="165" t="s">
        <v>5842</v>
      </c>
      <c r="J305" s="154" t="s">
        <v>5965</v>
      </c>
      <c r="K305" s="154"/>
      <c r="L305" s="138" t="s">
        <v>23</v>
      </c>
    </row>
    <row r="306" spans="1:12">
      <c r="A306" s="138">
        <v>316</v>
      </c>
      <c r="B306" s="142">
        <v>44539</v>
      </c>
      <c r="C306" s="154" t="s">
        <v>6104</v>
      </c>
      <c r="D306" s="154" t="s">
        <v>5689</v>
      </c>
      <c r="E306" s="154" t="s">
        <v>6105</v>
      </c>
      <c r="F306" s="138" t="str">
        <f>_xlfn.CONCAT(D306," ",E306)</f>
        <v>PPC5560 Gurpreet</v>
      </c>
      <c r="G306" s="154">
        <v>6478211583</v>
      </c>
      <c r="H306" s="154">
        <v>1000</v>
      </c>
      <c r="I306" s="165" t="s">
        <v>5842</v>
      </c>
      <c r="J306" s="154" t="s">
        <v>5965</v>
      </c>
      <c r="K306" s="154"/>
      <c r="L306" s="138" t="s">
        <v>23</v>
      </c>
    </row>
    <row r="307" spans="1:12">
      <c r="A307" s="138">
        <v>285</v>
      </c>
      <c r="B307" s="142">
        <v>44539</v>
      </c>
      <c r="C307" s="154" t="s">
        <v>6106</v>
      </c>
      <c r="D307" s="154" t="s">
        <v>6107</v>
      </c>
      <c r="E307" s="154" t="s">
        <v>6108</v>
      </c>
      <c r="F307" s="138" t="str">
        <f>_xlfn.CONCAT(D307," ",E307)</f>
        <v>PPC5505 Phani Ram Challagolla</v>
      </c>
      <c r="G307" s="154">
        <v>2267593123</v>
      </c>
      <c r="H307" s="154">
        <v>1200</v>
      </c>
      <c r="I307" s="165" t="s">
        <v>5349</v>
      </c>
      <c r="J307" s="154" t="s">
        <v>5390</v>
      </c>
      <c r="K307" s="154"/>
      <c r="L307" s="138" t="s">
        <v>23</v>
      </c>
    </row>
    <row r="308" spans="1:12" ht="30">
      <c r="A308" s="138">
        <v>293</v>
      </c>
      <c r="B308" s="142">
        <v>44539</v>
      </c>
      <c r="C308" s="154" t="s">
        <v>6109</v>
      </c>
      <c r="D308" s="140" t="s">
        <v>6110</v>
      </c>
      <c r="E308" s="140" t="s">
        <v>6111</v>
      </c>
      <c r="F308" s="138" t="str">
        <f>_xlfn.CONCAT(D308," ",E308)</f>
        <v>PPC5889 Baljinder Singh</v>
      </c>
      <c r="G308" s="140">
        <v>8707401176</v>
      </c>
      <c r="H308" s="138">
        <v>1677.94</v>
      </c>
      <c r="I308" s="146" t="s">
        <v>5349</v>
      </c>
      <c r="J308" s="138" t="s">
        <v>5390</v>
      </c>
      <c r="K308" s="138"/>
      <c r="L308" s="138" t="s">
        <v>23</v>
      </c>
    </row>
    <row r="309" spans="1:12" ht="30">
      <c r="A309" s="138">
        <v>289</v>
      </c>
      <c r="B309" s="142">
        <v>44539</v>
      </c>
      <c r="C309" s="154" t="s">
        <v>6025</v>
      </c>
      <c r="D309" s="140" t="s">
        <v>5376</v>
      </c>
      <c r="E309" s="140" t="s">
        <v>5377</v>
      </c>
      <c r="F309" s="138" t="str">
        <f>_xlfn.CONCAT(D309," ",E309)</f>
        <v>PPC3974 GAGANJOT singh</v>
      </c>
      <c r="G309" s="140">
        <v>5875851133</v>
      </c>
      <c r="H309" s="138">
        <v>2000</v>
      </c>
      <c r="I309" s="146" t="s">
        <v>5349</v>
      </c>
      <c r="J309" s="138" t="s">
        <v>5390</v>
      </c>
      <c r="K309" s="138"/>
      <c r="L309" s="138" t="s">
        <v>23</v>
      </c>
    </row>
    <row r="310" spans="1:12" ht="45">
      <c r="A310" s="138">
        <v>303</v>
      </c>
      <c r="B310" s="142">
        <v>44539</v>
      </c>
      <c r="C310" s="140" t="s">
        <v>6112</v>
      </c>
      <c r="D310" s="140" t="s">
        <v>5726</v>
      </c>
      <c r="E310" s="140" t="s">
        <v>6113</v>
      </c>
      <c r="F310" s="138" t="str">
        <f>_xlfn.CONCAT(D310," ",E310)</f>
        <v>PPC2817 KULRAJ SINGH GILL</v>
      </c>
      <c r="G310" s="140">
        <v>4164755928</v>
      </c>
      <c r="H310" s="140">
        <v>2000</v>
      </c>
      <c r="I310" s="141" t="s">
        <v>5842</v>
      </c>
      <c r="J310" s="140" t="s">
        <v>5350</v>
      </c>
      <c r="K310" s="138"/>
      <c r="L310" s="138" t="s">
        <v>23</v>
      </c>
    </row>
    <row r="311" spans="1:12" ht="45">
      <c r="A311" s="138">
        <v>301</v>
      </c>
      <c r="B311" s="142">
        <v>44539</v>
      </c>
      <c r="C311" s="140" t="s">
        <v>6114</v>
      </c>
      <c r="D311" s="140" t="s">
        <v>5597</v>
      </c>
      <c r="E311" s="140" t="s">
        <v>5598</v>
      </c>
      <c r="F311" s="138" t="str">
        <f>_xlfn.CONCAT(D311," ",E311)</f>
        <v>PPC866 NIDHI SHARMA</v>
      </c>
      <c r="G311" s="140">
        <v>6479216445</v>
      </c>
      <c r="H311" s="140">
        <v>2500</v>
      </c>
      <c r="I311" s="141" t="s">
        <v>5842</v>
      </c>
      <c r="J311" s="140" t="s">
        <v>5350</v>
      </c>
      <c r="K311" s="138"/>
      <c r="L311" s="138" t="s">
        <v>23</v>
      </c>
    </row>
    <row r="312" spans="1:12">
      <c r="A312" s="138">
        <v>288</v>
      </c>
      <c r="B312" s="142">
        <v>44539</v>
      </c>
      <c r="C312" s="154" t="s">
        <v>6115</v>
      </c>
      <c r="D312" s="140" t="s">
        <v>5578</v>
      </c>
      <c r="E312" s="138" t="s">
        <v>6116</v>
      </c>
      <c r="F312" s="138" t="str">
        <f>_xlfn.CONCAT(D312," ",E312)</f>
        <v>PPC842 Gurkirat Singh</v>
      </c>
      <c r="G312" s="140">
        <v>4373887115</v>
      </c>
      <c r="H312" s="138">
        <v>2700</v>
      </c>
      <c r="I312" s="146" t="s">
        <v>5349</v>
      </c>
      <c r="J312" s="138" t="s">
        <v>5390</v>
      </c>
      <c r="K312" s="138"/>
      <c r="L312" s="138" t="s">
        <v>23</v>
      </c>
    </row>
    <row r="313" spans="1:12" ht="45">
      <c r="A313" s="138">
        <v>290</v>
      </c>
      <c r="B313" s="142">
        <v>44539</v>
      </c>
      <c r="C313" s="154" t="s">
        <v>6032</v>
      </c>
      <c r="D313" s="140" t="s">
        <v>6033</v>
      </c>
      <c r="E313" s="140" t="s">
        <v>5762</v>
      </c>
      <c r="F313" s="138" t="str">
        <f>_xlfn.CONCAT(D313," ",E313)</f>
        <v>PPC3072 KULWINDER SINGH</v>
      </c>
      <c r="G313" s="140">
        <v>6479793031</v>
      </c>
      <c r="H313" s="138">
        <v>3000</v>
      </c>
      <c r="I313" s="146" t="s">
        <v>5349</v>
      </c>
      <c r="J313" s="138" t="s">
        <v>5390</v>
      </c>
      <c r="K313" s="138"/>
      <c r="L313" s="138" t="s">
        <v>23</v>
      </c>
    </row>
    <row r="314" spans="1:12" ht="45">
      <c r="A314" s="138">
        <v>297</v>
      </c>
      <c r="B314" s="142">
        <v>44539</v>
      </c>
      <c r="C314" s="140" t="s">
        <v>6117</v>
      </c>
      <c r="D314" s="140" t="s">
        <v>5685</v>
      </c>
      <c r="E314" s="140" t="s">
        <v>5686</v>
      </c>
      <c r="F314" s="138" t="str">
        <f>_xlfn.CONCAT(D314," ",E314)</f>
        <v>PPC4205 HARDEEP SINGH SINGH</v>
      </c>
      <c r="G314" s="140">
        <v>2899259062</v>
      </c>
      <c r="H314" s="138">
        <v>3000</v>
      </c>
      <c r="I314" s="146" t="s">
        <v>5349</v>
      </c>
      <c r="J314" s="138" t="s">
        <v>5390</v>
      </c>
      <c r="K314" s="138"/>
      <c r="L314" s="138" t="s">
        <v>23</v>
      </c>
    </row>
    <row r="315" spans="1:12">
      <c r="A315" s="138">
        <v>356</v>
      </c>
      <c r="B315" s="164">
        <v>44540</v>
      </c>
      <c r="C315" s="154" t="s">
        <v>6118</v>
      </c>
      <c r="D315" s="154" t="s">
        <v>5356</v>
      </c>
      <c r="E315" s="154" t="s">
        <v>6119</v>
      </c>
      <c r="F315" s="138" t="str">
        <f>_xlfn.CONCAT(D315," ",E315)</f>
        <v>PPC5255 SURJIT SINGH GILL</v>
      </c>
      <c r="G315" s="154">
        <v>2049633106</v>
      </c>
      <c r="H315" s="154">
        <v>19.97</v>
      </c>
      <c r="I315" s="165" t="s">
        <v>5349</v>
      </c>
      <c r="J315" s="154" t="s">
        <v>5965</v>
      </c>
      <c r="K315" s="154"/>
      <c r="L315" s="138" t="s">
        <v>23</v>
      </c>
    </row>
    <row r="316" spans="1:12">
      <c r="A316" s="138">
        <v>334</v>
      </c>
      <c r="B316" s="142">
        <v>44540</v>
      </c>
      <c r="C316" s="154" t="s">
        <v>6120</v>
      </c>
      <c r="D316" s="154" t="s">
        <v>6121</v>
      </c>
      <c r="E316" s="154" t="s">
        <v>6122</v>
      </c>
      <c r="F316" s="138" t="str">
        <f>_xlfn.CONCAT(D316," ",E316)</f>
        <v>PPC5865 Mohit Sharma</v>
      </c>
      <c r="G316" s="154">
        <v>7057068707</v>
      </c>
      <c r="H316" s="154">
        <v>50</v>
      </c>
      <c r="I316" s="165" t="s">
        <v>5349</v>
      </c>
      <c r="J316" s="154" t="s">
        <v>5390</v>
      </c>
      <c r="K316" s="154"/>
      <c r="L316" s="138" t="s">
        <v>23</v>
      </c>
    </row>
    <row r="317" spans="1:12">
      <c r="A317" s="138">
        <v>351</v>
      </c>
      <c r="B317" s="142">
        <v>44540</v>
      </c>
      <c r="C317" s="154" t="s">
        <v>6123</v>
      </c>
      <c r="D317" s="154" t="s">
        <v>6124</v>
      </c>
      <c r="E317" s="154" t="s">
        <v>6125</v>
      </c>
      <c r="F317" s="138" t="str">
        <f>_xlfn.CONCAT(D317," ",E317)</f>
        <v>PPC1033 Ramanpreet</v>
      </c>
      <c r="G317" s="154">
        <v>6478350960</v>
      </c>
      <c r="H317" s="154">
        <v>50</v>
      </c>
      <c r="I317" s="165" t="s">
        <v>5349</v>
      </c>
      <c r="J317" s="154" t="s">
        <v>5965</v>
      </c>
      <c r="K317" s="154"/>
      <c r="L317" s="138" t="s">
        <v>23</v>
      </c>
    </row>
    <row r="318" spans="1:12">
      <c r="A318" s="138">
        <v>346</v>
      </c>
      <c r="B318" s="142">
        <v>44540</v>
      </c>
      <c r="C318" s="154" t="s">
        <v>6126</v>
      </c>
      <c r="D318" s="154" t="s">
        <v>5382</v>
      </c>
      <c r="E318" s="154" t="s">
        <v>6127</v>
      </c>
      <c r="F318" s="138" t="str">
        <f>_xlfn.CONCAT(D318," ",E318)</f>
        <v>PPC821 SIMARPREET</v>
      </c>
      <c r="G318" s="154">
        <v>4379919195</v>
      </c>
      <c r="H318" s="154">
        <v>73</v>
      </c>
      <c r="I318" s="165" t="s">
        <v>5349</v>
      </c>
      <c r="J318" s="154" t="s">
        <v>5965</v>
      </c>
      <c r="K318" s="154"/>
      <c r="L318" s="138" t="s">
        <v>23</v>
      </c>
    </row>
    <row r="319" spans="1:12">
      <c r="A319" s="138">
        <v>333</v>
      </c>
      <c r="B319" s="142">
        <v>44540</v>
      </c>
      <c r="C319" s="154" t="s">
        <v>6128</v>
      </c>
      <c r="D319" s="154" t="s">
        <v>6129</v>
      </c>
      <c r="E319" s="154" t="s">
        <v>6130</v>
      </c>
      <c r="F319" s="138" t="str">
        <f>_xlfn.CONCAT(D319," ",E319)</f>
        <v>PPC4118 PARMINDER PAL</v>
      </c>
      <c r="G319" s="154">
        <v>9059655900</v>
      </c>
      <c r="H319" s="154">
        <v>100</v>
      </c>
      <c r="I319" s="165" t="s">
        <v>5349</v>
      </c>
      <c r="J319" s="154" t="s">
        <v>5390</v>
      </c>
      <c r="K319" s="154"/>
      <c r="L319" s="138" t="s">
        <v>23</v>
      </c>
    </row>
    <row r="320" spans="1:12">
      <c r="A320" s="138">
        <v>355</v>
      </c>
      <c r="B320" s="142">
        <v>44540</v>
      </c>
      <c r="C320" s="154" t="s">
        <v>6131</v>
      </c>
      <c r="D320" s="154" t="s">
        <v>6132</v>
      </c>
      <c r="E320" s="154" t="s">
        <v>6133</v>
      </c>
      <c r="F320" s="138" t="str">
        <f>_xlfn.CONCAT(D320," ",E320)</f>
        <v>PPC5718 Ranjit singh</v>
      </c>
      <c r="G320" s="154">
        <v>5145917203</v>
      </c>
      <c r="H320" s="154">
        <v>100</v>
      </c>
      <c r="I320" s="165" t="s">
        <v>5349</v>
      </c>
      <c r="J320" s="154" t="s">
        <v>5965</v>
      </c>
      <c r="K320" s="154"/>
      <c r="L320" s="138" t="s">
        <v>23</v>
      </c>
    </row>
    <row r="321" spans="1:12">
      <c r="A321" s="149">
        <v>344</v>
      </c>
      <c r="B321" s="142">
        <v>44540</v>
      </c>
      <c r="C321" s="152" t="s">
        <v>6134</v>
      </c>
      <c r="D321" s="152" t="s">
        <v>6135</v>
      </c>
      <c r="E321" s="152" t="s">
        <v>5836</v>
      </c>
      <c r="F321" s="138" t="str">
        <f>_xlfn.CONCAT(D321," ",E321)</f>
        <v>PPC5084 RAMANDEEP KAUR</v>
      </c>
      <c r="G321" s="152">
        <v>2049009061</v>
      </c>
      <c r="H321" s="152">
        <v>109</v>
      </c>
      <c r="I321" s="167" t="s">
        <v>5349</v>
      </c>
      <c r="J321" s="152" t="s">
        <v>5965</v>
      </c>
      <c r="K321" s="152"/>
      <c r="L321" s="138" t="s">
        <v>23</v>
      </c>
    </row>
    <row r="322" spans="1:12">
      <c r="A322" s="138">
        <v>330</v>
      </c>
      <c r="B322" s="142">
        <v>44540</v>
      </c>
      <c r="C322" s="154" t="s">
        <v>6136</v>
      </c>
      <c r="D322" s="154" t="s">
        <v>6137</v>
      </c>
      <c r="E322" s="154" t="s">
        <v>6138</v>
      </c>
      <c r="F322" s="138" t="str">
        <f>_xlfn.CONCAT(D322," ",E322)</f>
        <v>PPC5832 Pankaj Kumar</v>
      </c>
      <c r="G322" s="154">
        <v>6479063253</v>
      </c>
      <c r="H322" s="154">
        <v>200</v>
      </c>
      <c r="I322" s="165" t="s">
        <v>5349</v>
      </c>
      <c r="J322" s="154" t="s">
        <v>5390</v>
      </c>
      <c r="K322" s="154"/>
      <c r="L322" s="138" t="s">
        <v>23</v>
      </c>
    </row>
    <row r="323" spans="1:12">
      <c r="A323" s="138">
        <v>337</v>
      </c>
      <c r="B323" s="142">
        <v>44540</v>
      </c>
      <c r="C323" s="154" t="s">
        <v>6139</v>
      </c>
      <c r="D323" s="154" t="s">
        <v>6140</v>
      </c>
      <c r="E323" s="154" t="s">
        <v>6141</v>
      </c>
      <c r="F323" s="138" t="str">
        <f>_xlfn.CONCAT(D323," ",E323)</f>
        <v>PPC4336 AKSHAY ARORA</v>
      </c>
      <c r="G323" s="154">
        <v>4167231841</v>
      </c>
      <c r="H323" s="154">
        <v>200</v>
      </c>
      <c r="I323" s="165" t="s">
        <v>5842</v>
      </c>
      <c r="J323" s="154" t="s">
        <v>6142</v>
      </c>
      <c r="K323" s="154"/>
      <c r="L323" s="138" t="s">
        <v>23</v>
      </c>
    </row>
    <row r="324" spans="1:12">
      <c r="A324" s="138">
        <v>342</v>
      </c>
      <c r="B324" s="142">
        <v>44540</v>
      </c>
      <c r="C324" s="154" t="s">
        <v>6143</v>
      </c>
      <c r="D324" s="154" t="s">
        <v>5385</v>
      </c>
      <c r="E324" s="154" t="s">
        <v>6144</v>
      </c>
      <c r="F324" s="138" t="str">
        <f>_xlfn.CONCAT(D324," ",E324)</f>
        <v>PPC1309 Kanwaljit</v>
      </c>
      <c r="G324" s="154">
        <v>647877406</v>
      </c>
      <c r="H324" s="154">
        <v>200</v>
      </c>
      <c r="I324" s="165" t="s">
        <v>5367</v>
      </c>
      <c r="J324" s="154" t="s">
        <v>5965</v>
      </c>
      <c r="K324" s="154"/>
      <c r="L324" s="138" t="s">
        <v>23</v>
      </c>
    </row>
    <row r="325" spans="1:12">
      <c r="A325" s="138">
        <v>352</v>
      </c>
      <c r="B325" s="142">
        <v>44540</v>
      </c>
      <c r="C325" s="154" t="s">
        <v>6145</v>
      </c>
      <c r="D325" s="154" t="s">
        <v>5588</v>
      </c>
      <c r="E325" s="154" t="s">
        <v>6146</v>
      </c>
      <c r="F325" s="138" t="str">
        <f>_xlfn.CONCAT(D325," ",E325)</f>
        <v>PPC937 SATVEER</v>
      </c>
      <c r="G325" s="154">
        <v>6475259619</v>
      </c>
      <c r="H325" s="154">
        <v>200</v>
      </c>
      <c r="I325" s="165" t="s">
        <v>5349</v>
      </c>
      <c r="J325" s="154" t="s">
        <v>5965</v>
      </c>
      <c r="K325" s="154"/>
      <c r="L325" s="138" t="s">
        <v>23</v>
      </c>
    </row>
    <row r="326" spans="1:12">
      <c r="A326" s="138">
        <v>353</v>
      </c>
      <c r="B326" s="142">
        <v>44540</v>
      </c>
      <c r="C326" s="154" t="s">
        <v>6147</v>
      </c>
      <c r="D326" s="154" t="s">
        <v>5460</v>
      </c>
      <c r="E326" s="154" t="s">
        <v>6148</v>
      </c>
      <c r="F326" s="138" t="str">
        <f>_xlfn.CONCAT(D326," ",E326)</f>
        <v>PPC5349 AMANDEEP K GREWAL</v>
      </c>
      <c r="G326" s="154">
        <v>4167276124</v>
      </c>
      <c r="H326" s="154">
        <v>200</v>
      </c>
      <c r="I326" s="165" t="s">
        <v>5349</v>
      </c>
      <c r="J326" s="154" t="s">
        <v>5965</v>
      </c>
      <c r="K326" s="154"/>
      <c r="L326" s="138" t="s">
        <v>23</v>
      </c>
    </row>
    <row r="327" spans="1:12">
      <c r="A327" s="138">
        <v>331</v>
      </c>
      <c r="B327" s="142">
        <v>44540</v>
      </c>
      <c r="C327" s="154" t="s">
        <v>6149</v>
      </c>
      <c r="D327" s="154" t="s">
        <v>6150</v>
      </c>
      <c r="E327" s="154" t="s">
        <v>6151</v>
      </c>
      <c r="F327" s="138" t="str">
        <f>_xlfn.CONCAT(D327," ",E327)</f>
        <v>PPC5897 Manjot Kaur</v>
      </c>
      <c r="G327" s="154">
        <v>4372172264</v>
      </c>
      <c r="H327" s="154">
        <v>300</v>
      </c>
      <c r="I327" s="165" t="s">
        <v>5349</v>
      </c>
      <c r="J327" s="154" t="s">
        <v>5390</v>
      </c>
      <c r="K327" s="154"/>
      <c r="L327" s="138" t="s">
        <v>23</v>
      </c>
    </row>
    <row r="328" spans="1:12">
      <c r="A328" s="138">
        <v>324</v>
      </c>
      <c r="B328" s="142">
        <v>44540</v>
      </c>
      <c r="C328" s="154" t="s">
        <v>6152</v>
      </c>
      <c r="D328" s="154" t="s">
        <v>6153</v>
      </c>
      <c r="E328" s="154" t="s">
        <v>6154</v>
      </c>
      <c r="F328" s="138" t="str">
        <f>_xlfn.CONCAT(D328," ",E328)</f>
        <v>PPC2443 JAGDEEP SINGH</v>
      </c>
      <c r="G328" s="154">
        <v>7787514118</v>
      </c>
      <c r="H328" s="154">
        <v>350</v>
      </c>
      <c r="I328" s="165" t="s">
        <v>5349</v>
      </c>
      <c r="J328" s="154" t="s">
        <v>5390</v>
      </c>
      <c r="K328" s="154"/>
      <c r="L328" s="138" t="s">
        <v>23</v>
      </c>
    </row>
    <row r="329" spans="1:12">
      <c r="A329" s="138">
        <v>340</v>
      </c>
      <c r="B329" s="142">
        <v>44540</v>
      </c>
      <c r="C329" s="154" t="s">
        <v>6155</v>
      </c>
      <c r="D329" s="154" t="s">
        <v>6156</v>
      </c>
      <c r="E329" s="154" t="s">
        <v>6157</v>
      </c>
      <c r="F329" s="138" t="str">
        <f>_xlfn.CONCAT(D329," ",E329)</f>
        <v>PPC5775 Harwinder Nahar</v>
      </c>
      <c r="G329" s="154">
        <v>4379229360</v>
      </c>
      <c r="H329" s="154">
        <v>350</v>
      </c>
      <c r="I329" s="165" t="s">
        <v>5842</v>
      </c>
      <c r="J329" s="154" t="s">
        <v>6142</v>
      </c>
      <c r="K329" s="154"/>
      <c r="L329" s="138" t="s">
        <v>23</v>
      </c>
    </row>
    <row r="330" spans="1:12">
      <c r="A330" s="138">
        <v>343</v>
      </c>
      <c r="B330" s="142">
        <v>44540</v>
      </c>
      <c r="C330" s="154" t="s">
        <v>6158</v>
      </c>
      <c r="D330" s="154" t="s">
        <v>5926</v>
      </c>
      <c r="E330" s="154" t="s">
        <v>5927</v>
      </c>
      <c r="F330" s="138" t="str">
        <f>_xlfn.CONCAT(D330," ",E330)</f>
        <v>PPC2486 YASHDEEP</v>
      </c>
      <c r="G330" s="154">
        <v>5197605000</v>
      </c>
      <c r="H330" s="154">
        <v>350</v>
      </c>
      <c r="I330" s="165" t="s">
        <v>5367</v>
      </c>
      <c r="J330" s="154" t="s">
        <v>5965</v>
      </c>
      <c r="K330" s="154"/>
      <c r="L330" s="138" t="s">
        <v>23</v>
      </c>
    </row>
    <row r="331" spans="1:12">
      <c r="A331" s="138">
        <v>335</v>
      </c>
      <c r="B331" s="142">
        <v>44540</v>
      </c>
      <c r="C331" s="154" t="s">
        <v>6159</v>
      </c>
      <c r="D331" s="154" t="s">
        <v>5562</v>
      </c>
      <c r="E331" s="154" t="s">
        <v>6160</v>
      </c>
      <c r="F331" s="138" t="str">
        <f>_xlfn.CONCAT(D331," ",E331)</f>
        <v>PPC5724 JAGWINDER SINGH</v>
      </c>
      <c r="G331" s="154">
        <v>4383684004</v>
      </c>
      <c r="H331" s="154">
        <v>400</v>
      </c>
      <c r="I331" s="165" t="s">
        <v>5842</v>
      </c>
      <c r="J331" s="154" t="s">
        <v>6142</v>
      </c>
      <c r="K331" s="154"/>
      <c r="L331" s="138" t="s">
        <v>23</v>
      </c>
    </row>
    <row r="332" spans="1:12">
      <c r="A332" s="138">
        <v>350</v>
      </c>
      <c r="B332" s="142">
        <v>44540</v>
      </c>
      <c r="C332" s="154" t="s">
        <v>6161</v>
      </c>
      <c r="D332" s="154" t="s">
        <v>6162</v>
      </c>
      <c r="E332" s="154" t="s">
        <v>6163</v>
      </c>
      <c r="F332" s="138" t="str">
        <f>_xlfn.CONCAT(D332," ",E332)</f>
        <v>PPC3641 Pardeep</v>
      </c>
      <c r="G332" s="154">
        <v>5877070872</v>
      </c>
      <c r="H332" s="154">
        <v>400</v>
      </c>
      <c r="I332" s="165" t="s">
        <v>5349</v>
      </c>
      <c r="J332" s="154" t="s">
        <v>5965</v>
      </c>
      <c r="K332" s="154"/>
      <c r="L332" s="138" t="s">
        <v>23</v>
      </c>
    </row>
    <row r="333" spans="1:12">
      <c r="A333" s="138">
        <v>320</v>
      </c>
      <c r="B333" s="142">
        <v>44540</v>
      </c>
      <c r="C333" s="154" t="s">
        <v>6164</v>
      </c>
      <c r="D333" s="154" t="s">
        <v>6165</v>
      </c>
      <c r="E333" s="154" t="s">
        <v>6166</v>
      </c>
      <c r="F333" s="138" t="str">
        <f>_xlfn.CONCAT(D333," ",E333)</f>
        <v>PPC4451 GOBIND SINGH</v>
      </c>
      <c r="G333" s="154">
        <v>4389217008</v>
      </c>
      <c r="H333" s="154">
        <v>500</v>
      </c>
      <c r="I333" s="165" t="s">
        <v>5349</v>
      </c>
      <c r="J333" s="154" t="s">
        <v>5390</v>
      </c>
      <c r="K333" s="148"/>
      <c r="L333" s="138" t="s">
        <v>23</v>
      </c>
    </row>
    <row r="334" spans="1:12">
      <c r="A334" s="138">
        <v>322</v>
      </c>
      <c r="B334" s="142">
        <v>44540</v>
      </c>
      <c r="C334" s="154" t="s">
        <v>6167</v>
      </c>
      <c r="D334" s="154" t="s">
        <v>5751</v>
      </c>
      <c r="E334" s="154" t="s">
        <v>5752</v>
      </c>
      <c r="F334" s="138" t="str">
        <f>_xlfn.CONCAT(D334," ",E334)</f>
        <v>PPC5370 Sukhdev Sandhu</v>
      </c>
      <c r="G334" s="154">
        <v>6476129789</v>
      </c>
      <c r="H334" s="154">
        <v>500</v>
      </c>
      <c r="I334" s="165" t="s">
        <v>5349</v>
      </c>
      <c r="J334" s="154" t="s">
        <v>5390</v>
      </c>
      <c r="K334" s="148"/>
      <c r="L334" s="138" t="s">
        <v>23</v>
      </c>
    </row>
    <row r="335" spans="1:12">
      <c r="A335" s="138">
        <v>323</v>
      </c>
      <c r="B335" s="142">
        <v>44540</v>
      </c>
      <c r="C335" s="154" t="s">
        <v>6168</v>
      </c>
      <c r="D335" s="154" t="s">
        <v>5528</v>
      </c>
      <c r="E335" s="154" t="s">
        <v>6169</v>
      </c>
      <c r="F335" s="138" t="str">
        <f>_xlfn.CONCAT(D335," ",E335)</f>
        <v>PPC4882 PAWANDEEP SINGH</v>
      </c>
      <c r="G335" s="154">
        <v>4379870249</v>
      </c>
      <c r="H335" s="154">
        <v>500</v>
      </c>
      <c r="I335" s="165" t="s">
        <v>5349</v>
      </c>
      <c r="J335" s="154" t="s">
        <v>5390</v>
      </c>
      <c r="K335" s="148"/>
      <c r="L335" s="138" t="s">
        <v>23</v>
      </c>
    </row>
    <row r="336" spans="1:12">
      <c r="A336" s="138">
        <v>326</v>
      </c>
      <c r="B336" s="142">
        <v>44540</v>
      </c>
      <c r="C336" s="154" t="s">
        <v>6170</v>
      </c>
      <c r="D336" s="154" t="s">
        <v>5388</v>
      </c>
      <c r="E336" s="154" t="s">
        <v>5389</v>
      </c>
      <c r="F336" s="138" t="str">
        <f>_xlfn.CONCAT(D336," ",E336)</f>
        <v>PPC1687 JITENDRA SINGH</v>
      </c>
      <c r="G336" s="154">
        <v>6479781500</v>
      </c>
      <c r="H336" s="154">
        <v>500</v>
      </c>
      <c r="I336" s="165" t="s">
        <v>5349</v>
      </c>
      <c r="J336" s="154" t="s">
        <v>5390</v>
      </c>
      <c r="K336" s="148"/>
      <c r="L336" s="138" t="s">
        <v>23</v>
      </c>
    </row>
    <row r="337" spans="1:12">
      <c r="A337" s="138">
        <v>327</v>
      </c>
      <c r="B337" s="142">
        <v>44540</v>
      </c>
      <c r="C337" s="154" t="s">
        <v>6171</v>
      </c>
      <c r="D337" s="154" t="s">
        <v>5618</v>
      </c>
      <c r="E337" s="154" t="s">
        <v>5619</v>
      </c>
      <c r="F337" s="138" t="str">
        <f>_xlfn.CONCAT(D337," ",E337)</f>
        <v>PPC807 DEEPAK MASAUN</v>
      </c>
      <c r="G337" s="154">
        <v>4379866377</v>
      </c>
      <c r="H337" s="154">
        <v>550</v>
      </c>
      <c r="I337" s="165" t="s">
        <v>5349</v>
      </c>
      <c r="J337" s="154" t="s">
        <v>5390</v>
      </c>
      <c r="K337" s="154" t="s">
        <v>6172</v>
      </c>
      <c r="L337" s="138" t="s">
        <v>23</v>
      </c>
    </row>
    <row r="338" spans="1:12">
      <c r="A338" s="138">
        <v>328</v>
      </c>
      <c r="B338" s="142">
        <v>44540</v>
      </c>
      <c r="C338" s="154" t="s">
        <v>6173</v>
      </c>
      <c r="D338" s="154" t="s">
        <v>6088</v>
      </c>
      <c r="E338" s="154" t="s">
        <v>6089</v>
      </c>
      <c r="F338" s="138" t="str">
        <f>_xlfn.CONCAT(D338," ",E338)</f>
        <v>PPC5412 Fateh Singh</v>
      </c>
      <c r="G338" s="154">
        <v>6472969255</v>
      </c>
      <c r="H338" s="154">
        <v>667</v>
      </c>
      <c r="I338" s="165" t="s">
        <v>5349</v>
      </c>
      <c r="J338" s="154" t="s">
        <v>5390</v>
      </c>
      <c r="K338" s="154"/>
      <c r="L338" s="138" t="s">
        <v>23</v>
      </c>
    </row>
    <row r="339" spans="1:12">
      <c r="A339" s="138">
        <v>348</v>
      </c>
      <c r="B339" s="142">
        <v>44540</v>
      </c>
      <c r="C339" s="154" t="s">
        <v>6174</v>
      </c>
      <c r="D339" s="154" t="s">
        <v>5352</v>
      </c>
      <c r="E339" s="154" t="s">
        <v>6175</v>
      </c>
      <c r="F339" s="138" t="str">
        <f>_xlfn.CONCAT(D339," ",E339)</f>
        <v>PPC5509 SUKHMANJEET SINGH</v>
      </c>
      <c r="G339" s="154">
        <v>6475400118</v>
      </c>
      <c r="H339" s="154">
        <v>750</v>
      </c>
      <c r="I339" s="165" t="s">
        <v>5349</v>
      </c>
      <c r="J339" s="154" t="s">
        <v>5965</v>
      </c>
      <c r="K339" s="154"/>
      <c r="L339" s="138" t="s">
        <v>23</v>
      </c>
    </row>
    <row r="340" spans="1:12">
      <c r="A340" s="138">
        <v>329</v>
      </c>
      <c r="B340" s="142">
        <v>44540</v>
      </c>
      <c r="C340" s="154" t="s">
        <v>6176</v>
      </c>
      <c r="D340" s="154" t="s">
        <v>6177</v>
      </c>
      <c r="E340" s="154" t="s">
        <v>6178</v>
      </c>
      <c r="F340" s="138" t="str">
        <f>_xlfn.CONCAT(D340," ",E340)</f>
        <v>PPC5297 Navneet Sekhon</v>
      </c>
      <c r="G340" s="154">
        <v>2898892311</v>
      </c>
      <c r="H340" s="154">
        <v>833</v>
      </c>
      <c r="I340" s="165" t="s">
        <v>5349</v>
      </c>
      <c r="J340" s="154" t="s">
        <v>5390</v>
      </c>
      <c r="K340" s="154"/>
      <c r="L340" s="138" t="s">
        <v>23</v>
      </c>
    </row>
    <row r="341" spans="1:12">
      <c r="A341" s="138">
        <v>339</v>
      </c>
      <c r="B341" s="142">
        <v>44540</v>
      </c>
      <c r="C341" s="154" t="s">
        <v>6179</v>
      </c>
      <c r="D341" s="154" t="s">
        <v>5647</v>
      </c>
      <c r="E341" s="154" t="s">
        <v>6180</v>
      </c>
      <c r="F341" s="138" t="str">
        <f>_xlfn.CONCAT(D341," ",E341)</f>
        <v>PPC4207 Sandeep Kaur</v>
      </c>
      <c r="G341" s="154">
        <v>6477816029</v>
      </c>
      <c r="H341" s="154">
        <v>835</v>
      </c>
      <c r="I341" s="165" t="s">
        <v>5842</v>
      </c>
      <c r="J341" s="154" t="s">
        <v>6142</v>
      </c>
      <c r="K341" s="154"/>
      <c r="L341" s="138" t="s">
        <v>23</v>
      </c>
    </row>
    <row r="342" spans="1:12">
      <c r="A342" s="138">
        <v>325</v>
      </c>
      <c r="B342" s="142">
        <v>44540</v>
      </c>
      <c r="C342" s="154" t="s">
        <v>6181</v>
      </c>
      <c r="D342" s="154" t="s">
        <v>5963</v>
      </c>
      <c r="E342" s="154" t="s">
        <v>5964</v>
      </c>
      <c r="F342" s="138" t="str">
        <f>_xlfn.CONCAT(D342," ",E342)</f>
        <v>PPC5820 Madhuri Sharma</v>
      </c>
      <c r="G342" s="154">
        <v>5147091747</v>
      </c>
      <c r="H342" s="154">
        <v>1000</v>
      </c>
      <c r="I342" s="165" t="s">
        <v>5349</v>
      </c>
      <c r="J342" s="154" t="s">
        <v>5390</v>
      </c>
      <c r="K342" s="154"/>
      <c r="L342" s="138" t="s">
        <v>23</v>
      </c>
    </row>
    <row r="343" spans="1:12">
      <c r="A343" s="138">
        <v>332</v>
      </c>
      <c r="B343" s="142">
        <v>44540</v>
      </c>
      <c r="C343" s="154" t="s">
        <v>6182</v>
      </c>
      <c r="D343" s="154" t="s">
        <v>5858</v>
      </c>
      <c r="E343" s="154" t="s">
        <v>6183</v>
      </c>
      <c r="F343" s="138" t="str">
        <f>_xlfn.CONCAT(D343," ",E343)</f>
        <v>PPC5841 Virenderpal Virenderpal</v>
      </c>
      <c r="G343" s="154">
        <v>4382293166</v>
      </c>
      <c r="H343" s="154">
        <v>1000</v>
      </c>
      <c r="I343" s="165" t="s">
        <v>5349</v>
      </c>
      <c r="J343" s="154" t="s">
        <v>5390</v>
      </c>
      <c r="K343" s="154"/>
      <c r="L343" s="138" t="s">
        <v>23</v>
      </c>
    </row>
    <row r="344" spans="1:12">
      <c r="A344" s="138">
        <v>354</v>
      </c>
      <c r="B344" s="142">
        <v>44540</v>
      </c>
      <c r="C344" s="154" t="s">
        <v>6184</v>
      </c>
      <c r="D344" s="154" t="s">
        <v>6185</v>
      </c>
      <c r="E344" s="154" t="s">
        <v>6186</v>
      </c>
      <c r="F344" s="138" t="str">
        <f>_xlfn.CONCAT(D344," ",E344)</f>
        <v>PPC1045 KARANDEEP</v>
      </c>
      <c r="G344" s="154">
        <v>7782811993</v>
      </c>
      <c r="H344" s="154">
        <v>1000</v>
      </c>
      <c r="I344" s="165" t="s">
        <v>5349</v>
      </c>
      <c r="J344" s="154" t="s">
        <v>5965</v>
      </c>
      <c r="K344" s="154"/>
      <c r="L344" s="138" t="s">
        <v>23</v>
      </c>
    </row>
    <row r="345" spans="1:12">
      <c r="A345" s="138">
        <v>338</v>
      </c>
      <c r="B345" s="142">
        <v>44540</v>
      </c>
      <c r="C345" s="154" t="s">
        <v>6187</v>
      </c>
      <c r="D345" s="154" t="s">
        <v>5615</v>
      </c>
      <c r="E345" s="154" t="s">
        <v>6188</v>
      </c>
      <c r="F345" s="138" t="str">
        <f>_xlfn.CONCAT(D345," ",E345)</f>
        <v>PPC5744 rajinder</v>
      </c>
      <c r="G345" s="154">
        <v>6475626233</v>
      </c>
      <c r="H345" s="154">
        <v>1350</v>
      </c>
      <c r="I345" s="165" t="s">
        <v>5842</v>
      </c>
      <c r="J345" s="154" t="s">
        <v>6142</v>
      </c>
      <c r="K345" s="154"/>
      <c r="L345" s="138" t="s">
        <v>23</v>
      </c>
    </row>
    <row r="346" spans="1:12">
      <c r="A346" s="138">
        <v>341</v>
      </c>
      <c r="B346" s="142">
        <v>44540</v>
      </c>
      <c r="C346" s="154" t="s">
        <v>6189</v>
      </c>
      <c r="D346" s="154" t="s">
        <v>6110</v>
      </c>
      <c r="E346" s="154" t="s">
        <v>5515</v>
      </c>
      <c r="F346" s="138" t="str">
        <f>_xlfn.CONCAT(D346," ",E346)</f>
        <v>PPC5889 BALJINDER SINGH</v>
      </c>
      <c r="G346" s="154">
        <v>8707401176</v>
      </c>
      <c r="H346" s="154">
        <v>1665</v>
      </c>
      <c r="I346" s="165" t="s">
        <v>5842</v>
      </c>
      <c r="J346" s="154" t="s">
        <v>6142</v>
      </c>
      <c r="K346" s="154"/>
      <c r="L346" s="138" t="s">
        <v>23</v>
      </c>
    </row>
    <row r="347" spans="1:12">
      <c r="A347" s="138">
        <v>321</v>
      </c>
      <c r="B347" s="142">
        <v>44540</v>
      </c>
      <c r="C347" s="154" t="s">
        <v>6190</v>
      </c>
      <c r="D347" s="154" t="s">
        <v>6191</v>
      </c>
      <c r="E347" s="154" t="s">
        <v>6192</v>
      </c>
      <c r="F347" s="138" t="str">
        <f>_xlfn.CONCAT(D347," ",E347)</f>
        <v>PPC5248 Harmandeep Singh</v>
      </c>
      <c r="G347" s="154">
        <v>4698704795</v>
      </c>
      <c r="H347" s="154">
        <v>1700</v>
      </c>
      <c r="I347" s="165" t="s">
        <v>5349</v>
      </c>
      <c r="J347" s="154" t="s">
        <v>5390</v>
      </c>
      <c r="K347" s="154"/>
      <c r="L347" s="138" t="s">
        <v>23</v>
      </c>
    </row>
    <row r="348" spans="1:12">
      <c r="A348" s="138">
        <v>336</v>
      </c>
      <c r="B348" s="142">
        <v>44540</v>
      </c>
      <c r="C348" s="154" t="s">
        <v>6193</v>
      </c>
      <c r="D348" s="154" t="s">
        <v>5454</v>
      </c>
      <c r="E348" s="154" t="s">
        <v>6194</v>
      </c>
      <c r="F348" s="138" t="str">
        <f>_xlfn.CONCAT(D348," ",E348)</f>
        <v>PPC5778 Vedkumar Patel</v>
      </c>
      <c r="G348" s="154">
        <v>6475075247</v>
      </c>
      <c r="H348" s="154">
        <v>2000</v>
      </c>
      <c r="I348" s="165" t="s">
        <v>5842</v>
      </c>
      <c r="J348" s="154" t="s">
        <v>6142</v>
      </c>
      <c r="K348" s="154"/>
      <c r="L348" s="138" t="s">
        <v>23</v>
      </c>
    </row>
    <row r="349" spans="1:12">
      <c r="A349" s="138">
        <v>345</v>
      </c>
      <c r="B349" s="142">
        <v>44540</v>
      </c>
      <c r="C349" s="154" t="s">
        <v>6195</v>
      </c>
      <c r="D349" s="154" t="s">
        <v>5765</v>
      </c>
      <c r="E349" s="154" t="s">
        <v>6196</v>
      </c>
      <c r="F349" s="138" t="str">
        <f>_xlfn.CONCAT(D349," ",E349)</f>
        <v>PPC2509 DHANWINDER</v>
      </c>
      <c r="G349" s="154">
        <v>4039570987</v>
      </c>
      <c r="H349" s="154">
        <v>2000</v>
      </c>
      <c r="I349" s="165" t="s">
        <v>5367</v>
      </c>
      <c r="J349" s="154" t="s">
        <v>5965</v>
      </c>
      <c r="K349" s="154"/>
      <c r="L349" s="138" t="s">
        <v>23</v>
      </c>
    </row>
    <row r="350" spans="1:12">
      <c r="A350" s="138">
        <v>349</v>
      </c>
      <c r="B350" s="142">
        <v>44540</v>
      </c>
      <c r="C350" s="154" t="s">
        <v>6197</v>
      </c>
      <c r="D350" s="154" t="s">
        <v>5400</v>
      </c>
      <c r="E350" s="154" t="s">
        <v>6198</v>
      </c>
      <c r="F350" s="138" t="str">
        <f>_xlfn.CONCAT(D350," ",E350)</f>
        <v>PPC4256 KAWALPREET S</v>
      </c>
      <c r="G350" s="154">
        <v>4379861913</v>
      </c>
      <c r="H350" s="154">
        <v>2000</v>
      </c>
      <c r="I350" s="165" t="s">
        <v>5349</v>
      </c>
      <c r="J350" s="154" t="s">
        <v>5965</v>
      </c>
      <c r="K350" s="154"/>
      <c r="L350" s="138" t="s">
        <v>23</v>
      </c>
    </row>
    <row r="351" spans="1:12">
      <c r="A351" s="138">
        <v>375</v>
      </c>
      <c r="B351" s="164">
        <v>44543</v>
      </c>
      <c r="C351" s="154" t="s">
        <v>6199</v>
      </c>
      <c r="D351" s="154" t="s">
        <v>6200</v>
      </c>
      <c r="E351" s="154" t="s">
        <v>6163</v>
      </c>
      <c r="F351" s="138" t="str">
        <f>_xlfn.CONCAT(D351," ",E351)</f>
        <v>PPC5914 Pardeep</v>
      </c>
      <c r="G351" s="154">
        <v>5142137922</v>
      </c>
      <c r="H351" s="154">
        <v>1</v>
      </c>
      <c r="I351" s="165" t="s">
        <v>5349</v>
      </c>
      <c r="J351" s="154" t="s">
        <v>5965</v>
      </c>
      <c r="K351" s="154"/>
      <c r="L351" s="138" t="s">
        <v>23</v>
      </c>
    </row>
    <row r="352" spans="1:12">
      <c r="A352" s="138">
        <v>373</v>
      </c>
      <c r="B352" s="164">
        <v>44543</v>
      </c>
      <c r="C352" s="154" t="s">
        <v>6201</v>
      </c>
      <c r="D352" s="154" t="s">
        <v>5454</v>
      </c>
      <c r="E352" s="154" t="s">
        <v>5455</v>
      </c>
      <c r="F352" s="138" t="str">
        <f>_xlfn.CONCAT(D352," ",E352)</f>
        <v>PPC5778 Ved Patel</v>
      </c>
      <c r="G352" s="154">
        <v>6475075247</v>
      </c>
      <c r="H352" s="154">
        <v>10</v>
      </c>
      <c r="I352" s="165" t="s">
        <v>5349</v>
      </c>
      <c r="J352" s="154" t="s">
        <v>5350</v>
      </c>
      <c r="K352" s="154"/>
      <c r="L352" s="138" t="s">
        <v>23</v>
      </c>
    </row>
    <row r="353" spans="1:12" ht="45">
      <c r="A353" s="138">
        <v>398</v>
      </c>
      <c r="B353" s="164">
        <v>44543</v>
      </c>
      <c r="C353" s="140" t="s">
        <v>6202</v>
      </c>
      <c r="D353" s="140" t="s">
        <v>6203</v>
      </c>
      <c r="E353" s="140" t="s">
        <v>6204</v>
      </c>
      <c r="F353" s="138" t="str">
        <f>_xlfn.CONCAT(D353," ",E353)</f>
        <v>PPC590 mandeep</v>
      </c>
      <c r="G353" s="140">
        <v>4165457806</v>
      </c>
      <c r="H353" s="140">
        <v>25</v>
      </c>
      <c r="I353" s="141" t="s">
        <v>5349</v>
      </c>
      <c r="J353" s="140" t="s">
        <v>5843</v>
      </c>
      <c r="K353" s="138"/>
      <c r="L353" s="138" t="s">
        <v>23</v>
      </c>
    </row>
    <row r="354" spans="1:12">
      <c r="A354" s="138">
        <v>369</v>
      </c>
      <c r="B354" s="164">
        <v>44543</v>
      </c>
      <c r="C354" s="154" t="s">
        <v>6205</v>
      </c>
      <c r="D354" s="154" t="s">
        <v>6206</v>
      </c>
      <c r="E354" s="154" t="s">
        <v>6207</v>
      </c>
      <c r="F354" s="138" t="str">
        <f>_xlfn.CONCAT(D354," ",E354)</f>
        <v>PPC5280 Priyakunwar Chauhan</v>
      </c>
      <c r="G354" s="154">
        <v>6476851674</v>
      </c>
      <c r="H354" s="154">
        <v>36</v>
      </c>
      <c r="I354" s="165" t="s">
        <v>5349</v>
      </c>
      <c r="J354" s="154" t="s">
        <v>6142</v>
      </c>
      <c r="K354" s="154"/>
      <c r="L354" s="138" t="s">
        <v>23</v>
      </c>
    </row>
    <row r="355" spans="1:12" ht="45">
      <c r="A355" s="138">
        <v>397</v>
      </c>
      <c r="B355" s="142">
        <v>44543</v>
      </c>
      <c r="C355" s="140" t="s">
        <v>6208</v>
      </c>
      <c r="D355" s="140" t="s">
        <v>5388</v>
      </c>
      <c r="E355" s="140" t="s">
        <v>6209</v>
      </c>
      <c r="F355" s="138" t="str">
        <f>_xlfn.CONCAT(D355," ",E355)</f>
        <v>PPC1687 Jitender Singh</v>
      </c>
      <c r="G355" s="140">
        <v>6479781500</v>
      </c>
      <c r="H355" s="140">
        <v>50</v>
      </c>
      <c r="I355" s="141" t="s">
        <v>5349</v>
      </c>
      <c r="J355" s="140" t="s">
        <v>5843</v>
      </c>
      <c r="K355" s="138"/>
      <c r="L355" s="138" t="s">
        <v>23</v>
      </c>
    </row>
    <row r="356" spans="1:12">
      <c r="A356" s="138">
        <v>389</v>
      </c>
      <c r="B356" s="142">
        <v>44543</v>
      </c>
      <c r="C356" s="154" t="s">
        <v>6210</v>
      </c>
      <c r="D356" s="168" t="s">
        <v>5347</v>
      </c>
      <c r="E356" s="154" t="s">
        <v>5348</v>
      </c>
      <c r="F356" s="138" t="str">
        <f>_xlfn.CONCAT(D356," ",E356)</f>
        <v>PPC510 lakhwinder singh</v>
      </c>
      <c r="G356" s="154">
        <v>6476205273</v>
      </c>
      <c r="H356" s="169">
        <v>59</v>
      </c>
      <c r="I356" s="146" t="s">
        <v>5349</v>
      </c>
      <c r="J356" s="138" t="s">
        <v>5390</v>
      </c>
      <c r="K356" s="138"/>
      <c r="L356" s="138" t="s">
        <v>23</v>
      </c>
    </row>
    <row r="357" spans="1:12">
      <c r="A357" s="138">
        <v>359</v>
      </c>
      <c r="B357" s="142">
        <v>44543</v>
      </c>
      <c r="C357" s="154" t="s">
        <v>6211</v>
      </c>
      <c r="D357" s="154" t="s">
        <v>6212</v>
      </c>
      <c r="E357" s="154" t="s">
        <v>6213</v>
      </c>
      <c r="F357" s="138" t="str">
        <f>_xlfn.CONCAT(D357," ",E357)</f>
        <v>PPC5305 Sarbjeet kaur</v>
      </c>
      <c r="G357" s="154">
        <v>6478065724</v>
      </c>
      <c r="H357" s="154">
        <v>60</v>
      </c>
      <c r="I357" s="165" t="s">
        <v>5349</v>
      </c>
      <c r="J357" s="154" t="s">
        <v>5965</v>
      </c>
      <c r="K357" s="154"/>
      <c r="L357" s="138" t="s">
        <v>23</v>
      </c>
    </row>
    <row r="358" spans="1:12" ht="30">
      <c r="A358" s="138">
        <v>412</v>
      </c>
      <c r="B358" s="142">
        <v>44543</v>
      </c>
      <c r="C358" s="140" t="s">
        <v>6214</v>
      </c>
      <c r="D358" s="138" t="s">
        <v>6215</v>
      </c>
      <c r="E358" s="140" t="s">
        <v>6216</v>
      </c>
      <c r="F358" s="138" t="str">
        <f>_xlfn.CONCAT(D358," ",E358)</f>
        <v>PPC5531 Parth Patel</v>
      </c>
      <c r="G358" s="140">
        <v>5145617027</v>
      </c>
      <c r="H358" s="138">
        <v>80</v>
      </c>
      <c r="I358" s="146" t="s">
        <v>5349</v>
      </c>
      <c r="J358" s="138" t="s">
        <v>5390</v>
      </c>
      <c r="K358" s="138"/>
      <c r="L358" s="138" t="s">
        <v>23</v>
      </c>
    </row>
    <row r="359" spans="1:12">
      <c r="A359" s="138">
        <v>390</v>
      </c>
      <c r="B359" s="142">
        <v>44543</v>
      </c>
      <c r="C359" s="154" t="s">
        <v>6217</v>
      </c>
      <c r="D359" s="154" t="s">
        <v>6218</v>
      </c>
      <c r="E359" s="154" t="s">
        <v>6219</v>
      </c>
      <c r="F359" s="138" t="str">
        <f>_xlfn.CONCAT(D359," ",E359)</f>
        <v>PPC3234 BHAGWANT SINGH</v>
      </c>
      <c r="G359" s="154">
        <v>6043391134</v>
      </c>
      <c r="H359" s="169">
        <v>90</v>
      </c>
      <c r="I359" s="146" t="s">
        <v>5367</v>
      </c>
      <c r="J359" s="138" t="s">
        <v>5390</v>
      </c>
      <c r="K359" s="138"/>
      <c r="L359" s="138" t="s">
        <v>23</v>
      </c>
    </row>
    <row r="360" spans="1:12" ht="45">
      <c r="A360" s="138">
        <v>408</v>
      </c>
      <c r="B360" s="142">
        <v>44543</v>
      </c>
      <c r="C360" s="140" t="s">
        <v>6220</v>
      </c>
      <c r="D360" s="138" t="s">
        <v>6070</v>
      </c>
      <c r="E360" s="140" t="s">
        <v>6221</v>
      </c>
      <c r="F360" s="138" t="str">
        <f>_xlfn.CONCAT(D360," ",E360)</f>
        <v>PPC2484 KOMALPREET KAUR</v>
      </c>
      <c r="G360" s="140">
        <v>6479360441</v>
      </c>
      <c r="H360" s="138">
        <v>90</v>
      </c>
      <c r="I360" s="146" t="s">
        <v>5349</v>
      </c>
      <c r="J360" s="138" t="s">
        <v>5390</v>
      </c>
      <c r="K360" s="138"/>
      <c r="L360" s="138" t="s">
        <v>23</v>
      </c>
    </row>
    <row r="361" spans="1:12">
      <c r="A361" s="138">
        <v>362</v>
      </c>
      <c r="B361" s="142">
        <v>44543</v>
      </c>
      <c r="C361" s="154" t="s">
        <v>6222</v>
      </c>
      <c r="D361" s="154" t="s">
        <v>5612</v>
      </c>
      <c r="E361" s="154" t="s">
        <v>5613</v>
      </c>
      <c r="F361" s="138" t="str">
        <f>_xlfn.CONCAT(D361," ",E361)</f>
        <v>PPC4183 HARWINDER SINGH GILL</v>
      </c>
      <c r="G361" s="154">
        <v>7783455668</v>
      </c>
      <c r="H361" s="154">
        <v>100</v>
      </c>
      <c r="I361" s="165" t="s">
        <v>5349</v>
      </c>
      <c r="J361" s="154" t="s">
        <v>6142</v>
      </c>
      <c r="K361" s="154"/>
      <c r="L361" s="138" t="s">
        <v>23</v>
      </c>
    </row>
    <row r="362" spans="1:12">
      <c r="A362" s="138">
        <v>367</v>
      </c>
      <c r="B362" s="142">
        <v>44543</v>
      </c>
      <c r="C362" s="154" t="s">
        <v>6223</v>
      </c>
      <c r="D362" s="154" t="s">
        <v>6224</v>
      </c>
      <c r="E362" s="154" t="s">
        <v>6225</v>
      </c>
      <c r="F362" s="138" t="str">
        <f>_xlfn.CONCAT(D362," ",E362)</f>
        <v>PPC5810 Pratik Pamcholi</v>
      </c>
      <c r="G362" s="154">
        <v>6475077928</v>
      </c>
      <c r="H362" s="154">
        <v>100</v>
      </c>
      <c r="I362" s="165" t="s">
        <v>5349</v>
      </c>
      <c r="J362" s="154" t="s">
        <v>6142</v>
      </c>
      <c r="K362" s="154"/>
      <c r="L362" s="138" t="s">
        <v>23</v>
      </c>
    </row>
    <row r="363" spans="1:12">
      <c r="A363" s="138">
        <v>378</v>
      </c>
      <c r="B363" s="142">
        <v>44543</v>
      </c>
      <c r="C363" s="154" t="s">
        <v>6226</v>
      </c>
      <c r="D363" s="154" t="s">
        <v>6227</v>
      </c>
      <c r="E363" s="154" t="s">
        <v>6228</v>
      </c>
      <c r="F363" s="138" t="str">
        <f>_xlfn.CONCAT(D363," ",E363)</f>
        <v>PPC5654 pritpal</v>
      </c>
      <c r="G363" s="154">
        <v>5873412123</v>
      </c>
      <c r="H363" s="154">
        <v>100</v>
      </c>
      <c r="I363" s="165" t="s">
        <v>5349</v>
      </c>
      <c r="J363" s="154" t="s">
        <v>5965</v>
      </c>
      <c r="K363" s="154"/>
      <c r="L363" s="138" t="s">
        <v>23</v>
      </c>
    </row>
    <row r="364" spans="1:12" ht="45">
      <c r="A364" s="138">
        <v>393</v>
      </c>
      <c r="B364" s="142">
        <v>44543</v>
      </c>
      <c r="C364" s="140" t="s">
        <v>6229</v>
      </c>
      <c r="D364" s="140" t="s">
        <v>5981</v>
      </c>
      <c r="E364" s="140" t="s">
        <v>6230</v>
      </c>
      <c r="F364" s="138" t="str">
        <f>_xlfn.CONCAT(D364," ",E364)</f>
        <v>PPC5229 Simranpreet Kaur</v>
      </c>
      <c r="G364" s="140">
        <v>6043650442</v>
      </c>
      <c r="H364" s="140">
        <v>100</v>
      </c>
      <c r="I364" s="141" t="s">
        <v>5349</v>
      </c>
      <c r="J364" s="140" t="s">
        <v>5863</v>
      </c>
      <c r="K364" s="138"/>
      <c r="L364" s="138" t="s">
        <v>23</v>
      </c>
    </row>
    <row r="365" spans="1:12" ht="45">
      <c r="A365" s="138">
        <v>395</v>
      </c>
      <c r="B365" s="142">
        <v>44543</v>
      </c>
      <c r="C365" s="140" t="s">
        <v>6231</v>
      </c>
      <c r="D365" s="140" t="s">
        <v>6232</v>
      </c>
      <c r="E365" s="140" t="s">
        <v>6233</v>
      </c>
      <c r="F365" s="138" t="str">
        <f>_xlfn.CONCAT(D365," ",E365)</f>
        <v>PPC1083 Bachittar Singh</v>
      </c>
      <c r="G365" s="140">
        <v>7802452511</v>
      </c>
      <c r="H365" s="140">
        <v>100</v>
      </c>
      <c r="I365" s="141" t="s">
        <v>5349</v>
      </c>
      <c r="J365" s="140" t="s">
        <v>5863</v>
      </c>
      <c r="K365" s="138"/>
      <c r="L365" s="138" t="s">
        <v>23</v>
      </c>
    </row>
    <row r="366" spans="1:12" ht="30">
      <c r="A366" s="138">
        <v>409</v>
      </c>
      <c r="B366" s="142">
        <v>44543</v>
      </c>
      <c r="C366" s="140" t="s">
        <v>6234</v>
      </c>
      <c r="D366" s="140" t="s">
        <v>6235</v>
      </c>
      <c r="E366" s="138" t="s">
        <v>5500</v>
      </c>
      <c r="F366" s="138" t="str">
        <f>_xlfn.CONCAT(D366," ",E366)</f>
        <v>PPC5559 Amandeep Kaur</v>
      </c>
      <c r="G366" s="140">
        <v>6477679349</v>
      </c>
      <c r="H366" s="138">
        <v>100</v>
      </c>
      <c r="I366" s="146" t="s">
        <v>5349</v>
      </c>
      <c r="J366" s="138" t="s">
        <v>5390</v>
      </c>
      <c r="K366" s="138"/>
      <c r="L366" s="138" t="s">
        <v>23</v>
      </c>
    </row>
    <row r="367" spans="1:12" ht="30">
      <c r="A367" s="138">
        <v>417</v>
      </c>
      <c r="B367" s="142">
        <v>44543</v>
      </c>
      <c r="C367" s="140" t="s">
        <v>6236</v>
      </c>
      <c r="D367" s="140" t="s">
        <v>5676</v>
      </c>
      <c r="E367" s="140" t="s">
        <v>5677</v>
      </c>
      <c r="F367" s="138" t="str">
        <f>_xlfn.CONCAT(D367," ",E367)</f>
        <v>PPC1440 Amardeep</v>
      </c>
      <c r="G367" s="140">
        <v>4313738017</v>
      </c>
      <c r="H367" s="140">
        <v>100</v>
      </c>
      <c r="I367" s="141" t="s">
        <v>6237</v>
      </c>
      <c r="J367" s="140" t="s">
        <v>5350</v>
      </c>
      <c r="K367" s="138"/>
      <c r="L367" s="138" t="s">
        <v>23</v>
      </c>
    </row>
    <row r="368" spans="1:12" ht="45">
      <c r="A368" s="138">
        <v>422</v>
      </c>
      <c r="B368" s="142">
        <v>44543</v>
      </c>
      <c r="C368" s="140" t="s">
        <v>6238</v>
      </c>
      <c r="D368" s="140" t="s">
        <v>6239</v>
      </c>
      <c r="E368" s="140" t="s">
        <v>6240</v>
      </c>
      <c r="F368" s="138" t="str">
        <f>_xlfn.CONCAT(D368," ",E368)</f>
        <v>PPC5067 NAVNEET SINGH NIJJAR</v>
      </c>
      <c r="G368" s="140">
        <v>6472426050</v>
      </c>
      <c r="H368" s="140">
        <v>100</v>
      </c>
      <c r="I368" s="141" t="s">
        <v>5349</v>
      </c>
      <c r="J368" s="140" t="s">
        <v>5843</v>
      </c>
      <c r="K368" s="138"/>
      <c r="L368" s="138" t="s">
        <v>23</v>
      </c>
    </row>
    <row r="369" spans="1:12" ht="45">
      <c r="A369" s="138">
        <v>403</v>
      </c>
      <c r="B369" s="142">
        <v>44543</v>
      </c>
      <c r="C369" s="140" t="s">
        <v>6241</v>
      </c>
      <c r="D369" s="140" t="s">
        <v>5870</v>
      </c>
      <c r="E369" s="140" t="s">
        <v>6242</v>
      </c>
      <c r="F369" s="138" t="str">
        <f>_xlfn.CONCAT(D369," ",E369)</f>
        <v>PPC4455 Kamaljeet Kaur</v>
      </c>
      <c r="G369" s="140">
        <v>2269325178</v>
      </c>
      <c r="H369" s="140">
        <v>146</v>
      </c>
      <c r="I369" s="141" t="s">
        <v>5349</v>
      </c>
      <c r="J369" s="140" t="s">
        <v>5843</v>
      </c>
      <c r="K369" s="138"/>
      <c r="L369" s="138" t="s">
        <v>23</v>
      </c>
    </row>
    <row r="370" spans="1:12">
      <c r="A370" s="138">
        <v>383</v>
      </c>
      <c r="B370" s="142">
        <v>44543</v>
      </c>
      <c r="C370" s="154" t="s">
        <v>6243</v>
      </c>
      <c r="D370" s="154" t="s">
        <v>6244</v>
      </c>
      <c r="E370" s="154" t="s">
        <v>6245</v>
      </c>
      <c r="F370" s="138" t="str">
        <f>_xlfn.CONCAT(D370," ",E370)</f>
        <v>PPC2223 Resham Khatran</v>
      </c>
      <c r="G370" s="154">
        <v>6478965911</v>
      </c>
      <c r="H370" s="154">
        <v>158</v>
      </c>
      <c r="I370" s="165" t="s">
        <v>5349</v>
      </c>
      <c r="J370" s="154" t="s">
        <v>5843</v>
      </c>
      <c r="K370" s="154"/>
      <c r="L370" s="138" t="s">
        <v>23</v>
      </c>
    </row>
    <row r="371" spans="1:12">
      <c r="A371" s="138">
        <v>381</v>
      </c>
      <c r="B371" s="142">
        <v>44543</v>
      </c>
      <c r="C371" s="154" t="s">
        <v>6246</v>
      </c>
      <c r="D371" s="154" t="s">
        <v>6129</v>
      </c>
      <c r="E371" s="154" t="s">
        <v>6247</v>
      </c>
      <c r="F371" s="138" t="str">
        <f>_xlfn.CONCAT(D371," ",E371)</f>
        <v>PPC4118 PARMINDER</v>
      </c>
      <c r="G371" s="154">
        <v>9059655900</v>
      </c>
      <c r="H371" s="154">
        <v>200</v>
      </c>
      <c r="I371" s="165" t="s">
        <v>5349</v>
      </c>
      <c r="J371" s="154" t="s">
        <v>5965</v>
      </c>
      <c r="K371" s="154"/>
      <c r="L371" s="138" t="s">
        <v>23</v>
      </c>
    </row>
    <row r="372" spans="1:12" ht="45">
      <c r="A372" s="138">
        <v>401</v>
      </c>
      <c r="B372" s="142">
        <v>44543</v>
      </c>
      <c r="C372" s="140" t="s">
        <v>6248</v>
      </c>
      <c r="D372" s="140" t="s">
        <v>6249</v>
      </c>
      <c r="E372" s="140" t="s">
        <v>6250</v>
      </c>
      <c r="F372" s="138" t="str">
        <f>_xlfn.CONCAT(D372," ",E372)</f>
        <v>PPC5520 Rupinder Kaur</v>
      </c>
      <c r="G372" s="140">
        <v>6479930030</v>
      </c>
      <c r="H372" s="140">
        <v>200</v>
      </c>
      <c r="I372" s="141" t="s">
        <v>5349</v>
      </c>
      <c r="J372" s="140" t="s">
        <v>5354</v>
      </c>
      <c r="K372" s="138"/>
      <c r="L372" s="138" t="s">
        <v>23</v>
      </c>
    </row>
    <row r="373" spans="1:12" ht="45">
      <c r="A373" s="138">
        <v>424</v>
      </c>
      <c r="B373" s="142">
        <v>44543</v>
      </c>
      <c r="C373" s="140" t="s">
        <v>6251</v>
      </c>
      <c r="D373" s="140" t="s">
        <v>6252</v>
      </c>
      <c r="E373" s="140" t="s">
        <v>6253</v>
      </c>
      <c r="F373" s="138" t="str">
        <f>_xlfn.CONCAT(D373," ",E373)</f>
        <v>PPC3516 MAHABIR SINGH</v>
      </c>
      <c r="G373" s="140">
        <v>6395602406</v>
      </c>
      <c r="H373" s="140">
        <v>200</v>
      </c>
      <c r="I373" s="141" t="s">
        <v>5349</v>
      </c>
      <c r="J373" s="140" t="s">
        <v>5843</v>
      </c>
      <c r="K373" s="138"/>
      <c r="L373" s="138" t="s">
        <v>23</v>
      </c>
    </row>
    <row r="374" spans="1:12">
      <c r="A374" s="138">
        <v>365</v>
      </c>
      <c r="B374" s="142">
        <v>44543</v>
      </c>
      <c r="C374" s="154" t="s">
        <v>6254</v>
      </c>
      <c r="D374" s="154" t="s">
        <v>6255</v>
      </c>
      <c r="E374" s="154" t="s">
        <v>6256</v>
      </c>
      <c r="F374" s="138" t="str">
        <f>_xlfn.CONCAT(D374," ",E374)</f>
        <v>PPC4662 HARJEET KAUR</v>
      </c>
      <c r="G374" s="154">
        <v>5146778523</v>
      </c>
      <c r="H374" s="154">
        <v>220</v>
      </c>
      <c r="I374" s="165" t="s">
        <v>5349</v>
      </c>
      <c r="J374" s="154" t="s">
        <v>6142</v>
      </c>
      <c r="K374" s="154"/>
      <c r="L374" s="138" t="s">
        <v>23</v>
      </c>
    </row>
    <row r="375" spans="1:12" ht="45">
      <c r="A375" s="138">
        <v>402</v>
      </c>
      <c r="B375" s="142">
        <v>44543</v>
      </c>
      <c r="C375" s="140" t="s">
        <v>6257</v>
      </c>
      <c r="D375" s="140" t="s">
        <v>6258</v>
      </c>
      <c r="E375" s="140" t="s">
        <v>6259</v>
      </c>
      <c r="F375" s="138" t="str">
        <f>_xlfn.CONCAT(D375," ",E375)</f>
        <v>PPC5863 Simrandeep Gill</v>
      </c>
      <c r="G375" s="140">
        <v>6479134027</v>
      </c>
      <c r="H375" s="140">
        <v>220</v>
      </c>
      <c r="I375" s="141" t="s">
        <v>5349</v>
      </c>
      <c r="J375" s="140" t="s">
        <v>5354</v>
      </c>
      <c r="K375" s="138"/>
      <c r="L375" s="138" t="s">
        <v>23</v>
      </c>
    </row>
    <row r="376" spans="1:12" ht="135">
      <c r="A376" s="143">
        <v>407</v>
      </c>
      <c r="B376" s="144">
        <v>44543</v>
      </c>
      <c r="C376" s="145" t="s">
        <v>6260</v>
      </c>
      <c r="D376" s="145" t="s">
        <v>6185</v>
      </c>
      <c r="E376" s="145" t="s">
        <v>6261</v>
      </c>
      <c r="F376" s="143" t="str">
        <f>_xlfn.CONCAT(D376," ",E376)</f>
        <v>PPC1045 Rabia Akhtar</v>
      </c>
      <c r="G376" s="145">
        <v>7782811993</v>
      </c>
      <c r="H376" s="145">
        <v>234</v>
      </c>
      <c r="I376" s="141" t="s">
        <v>5349</v>
      </c>
      <c r="J376" s="145" t="s">
        <v>5843</v>
      </c>
      <c r="K376" s="145" t="s">
        <v>6262</v>
      </c>
      <c r="L376" s="143" t="s">
        <v>23</v>
      </c>
    </row>
    <row r="377" spans="1:12" ht="45">
      <c r="A377" s="138">
        <v>423</v>
      </c>
      <c r="B377" s="142">
        <v>44543</v>
      </c>
      <c r="C377" s="140" t="s">
        <v>6263</v>
      </c>
      <c r="D377" s="140" t="s">
        <v>6264</v>
      </c>
      <c r="E377" s="140" t="s">
        <v>5374</v>
      </c>
      <c r="F377" s="138" t="str">
        <f>_xlfn.CONCAT(D377," ",E377)</f>
        <v>PPC675 HARPREET SINGH</v>
      </c>
      <c r="G377" s="140">
        <v>5142102055</v>
      </c>
      <c r="H377" s="140">
        <v>250</v>
      </c>
      <c r="I377" s="141" t="s">
        <v>5349</v>
      </c>
      <c r="J377" s="140" t="s">
        <v>5843</v>
      </c>
      <c r="K377" s="138"/>
      <c r="L377" s="138" t="s">
        <v>23</v>
      </c>
    </row>
    <row r="378" spans="1:12">
      <c r="A378" s="138">
        <v>380</v>
      </c>
      <c r="B378" s="142">
        <v>44543</v>
      </c>
      <c r="C378" s="154" t="s">
        <v>6265</v>
      </c>
      <c r="D378" s="154" t="s">
        <v>5800</v>
      </c>
      <c r="E378" s="154" t="s">
        <v>5801</v>
      </c>
      <c r="F378" s="138" t="str">
        <f>_xlfn.CONCAT(D378," ",E378)</f>
        <v>PPC3572 JATIN BANGA</v>
      </c>
      <c r="G378" s="154">
        <v>5142247040</v>
      </c>
      <c r="H378" s="154">
        <v>334</v>
      </c>
      <c r="I378" s="165" t="s">
        <v>5349</v>
      </c>
      <c r="J378" s="154" t="s">
        <v>5965</v>
      </c>
      <c r="K378" s="154"/>
      <c r="L378" s="138" t="s">
        <v>23</v>
      </c>
    </row>
    <row r="379" spans="1:12" ht="45">
      <c r="A379" s="138">
        <v>414</v>
      </c>
      <c r="B379" s="142">
        <v>44543</v>
      </c>
      <c r="C379" s="140" t="s">
        <v>6266</v>
      </c>
      <c r="D379" s="140" t="s">
        <v>6267</v>
      </c>
      <c r="E379" s="140" t="s">
        <v>6268</v>
      </c>
      <c r="F379" s="138" t="str">
        <f>_xlfn.CONCAT(D379," ",E379)</f>
        <v>PPC4015 SUKHSIMRANJIT SINGH</v>
      </c>
      <c r="G379" s="140">
        <v>4168789789</v>
      </c>
      <c r="H379" s="140">
        <v>335</v>
      </c>
      <c r="I379" s="141" t="s">
        <v>5349</v>
      </c>
      <c r="J379" s="140" t="s">
        <v>5350</v>
      </c>
      <c r="K379" s="138"/>
      <c r="L379" s="138" t="s">
        <v>23</v>
      </c>
    </row>
    <row r="380" spans="1:12" ht="45">
      <c r="A380" s="138">
        <v>415</v>
      </c>
      <c r="B380" s="142">
        <v>44543</v>
      </c>
      <c r="C380" s="140" t="s">
        <v>6269</v>
      </c>
      <c r="D380" s="140" t="s">
        <v>6267</v>
      </c>
      <c r="E380" s="140" t="s">
        <v>6268</v>
      </c>
      <c r="F380" s="138" t="str">
        <f>_xlfn.CONCAT(D380," ",E380)</f>
        <v>PPC4015 SUKHSIMRANJIT SINGH</v>
      </c>
      <c r="G380" s="140">
        <v>4168789789</v>
      </c>
      <c r="H380" s="140">
        <v>335</v>
      </c>
      <c r="I380" s="141" t="s">
        <v>5349</v>
      </c>
      <c r="J380" s="140" t="s">
        <v>5350</v>
      </c>
      <c r="K380" s="138"/>
      <c r="L380" s="138" t="s">
        <v>23</v>
      </c>
    </row>
    <row r="381" spans="1:12" ht="45">
      <c r="A381" s="138">
        <v>399</v>
      </c>
      <c r="B381" s="142">
        <v>44543</v>
      </c>
      <c r="C381" s="140" t="s">
        <v>6270</v>
      </c>
      <c r="D381" s="140" t="s">
        <v>5954</v>
      </c>
      <c r="E381" s="140" t="s">
        <v>6271</v>
      </c>
      <c r="F381" s="138" t="str">
        <f>_xlfn.CONCAT(D381," ",E381)</f>
        <v>PPC2057 GURPREET KAUR</v>
      </c>
      <c r="G381" s="140">
        <v>7786800341</v>
      </c>
      <c r="H381" s="140">
        <v>380</v>
      </c>
      <c r="I381" s="141" t="s">
        <v>5349</v>
      </c>
      <c r="J381" s="140" t="s">
        <v>5843</v>
      </c>
      <c r="K381" s="138"/>
      <c r="L381" s="138" t="s">
        <v>23</v>
      </c>
    </row>
    <row r="382" spans="1:12" ht="45">
      <c r="A382" s="138">
        <v>392</v>
      </c>
      <c r="B382" s="142">
        <v>44543</v>
      </c>
      <c r="C382" s="140" t="s">
        <v>6272</v>
      </c>
      <c r="D382" s="140" t="s">
        <v>6200</v>
      </c>
      <c r="E382" s="140" t="s">
        <v>5485</v>
      </c>
      <c r="F382" s="138" t="str">
        <f>_xlfn.CONCAT(D382," ",E382)</f>
        <v>PPC5914 Pardeep Singh</v>
      </c>
      <c r="G382" s="140">
        <v>5142137922</v>
      </c>
      <c r="H382" s="140">
        <v>400</v>
      </c>
      <c r="I382" s="141" t="s">
        <v>5349</v>
      </c>
      <c r="J382" s="140" t="s">
        <v>5863</v>
      </c>
      <c r="K382" s="138"/>
      <c r="L382" s="138" t="s">
        <v>23</v>
      </c>
    </row>
    <row r="383" spans="1:12">
      <c r="A383" s="138">
        <v>385</v>
      </c>
      <c r="B383" s="142">
        <v>44543</v>
      </c>
      <c r="C383" s="154" t="s">
        <v>6273</v>
      </c>
      <c r="D383" s="154" t="s">
        <v>5477</v>
      </c>
      <c r="E383" s="154" t="s">
        <v>6274</v>
      </c>
      <c r="F383" s="138" t="str">
        <f>_xlfn.CONCAT(D383," ",E383)</f>
        <v>PPC553 Vipul Chadha</v>
      </c>
      <c r="G383" s="154">
        <v>2368690786</v>
      </c>
      <c r="H383" s="154">
        <v>480</v>
      </c>
      <c r="I383" s="165" t="s">
        <v>5349</v>
      </c>
      <c r="J383" s="154" t="s">
        <v>5843</v>
      </c>
      <c r="K383" s="154"/>
      <c r="L383" s="138" t="s">
        <v>23</v>
      </c>
    </row>
    <row r="384" spans="1:12">
      <c r="A384" s="138">
        <v>363</v>
      </c>
      <c r="B384" s="142">
        <v>44543</v>
      </c>
      <c r="C384" s="154" t="s">
        <v>6275</v>
      </c>
      <c r="D384" s="154" t="s">
        <v>6276</v>
      </c>
      <c r="E384" s="154" t="s">
        <v>6277</v>
      </c>
      <c r="F384" s="138" t="str">
        <f>_xlfn.CONCAT(D384," ",E384)</f>
        <v>PPC2361 MANINDERJIT SINGH</v>
      </c>
      <c r="G384" s="154">
        <v>6474490779</v>
      </c>
      <c r="H384" s="154">
        <v>500</v>
      </c>
      <c r="I384" s="165" t="s">
        <v>5349</v>
      </c>
      <c r="J384" s="154" t="s">
        <v>6142</v>
      </c>
      <c r="K384" s="148"/>
      <c r="L384" s="138" t="s">
        <v>23</v>
      </c>
    </row>
    <row r="385" spans="1:12">
      <c r="A385" s="138">
        <v>372</v>
      </c>
      <c r="B385" s="142">
        <v>44543</v>
      </c>
      <c r="C385" s="154" t="s">
        <v>6278</v>
      </c>
      <c r="D385" s="154" t="s">
        <v>5556</v>
      </c>
      <c r="E385" s="154" t="s">
        <v>5557</v>
      </c>
      <c r="F385" s="138" t="str">
        <f>_xlfn.CONCAT(D385," ",E385)</f>
        <v>PPC1451 Harinder Singh</v>
      </c>
      <c r="G385" s="154">
        <v>6478044603</v>
      </c>
      <c r="H385" s="154">
        <v>500</v>
      </c>
      <c r="I385" s="165" t="s">
        <v>5349</v>
      </c>
      <c r="J385" s="154" t="s">
        <v>5350</v>
      </c>
      <c r="K385" s="148"/>
      <c r="L385" s="138" t="s">
        <v>23</v>
      </c>
    </row>
    <row r="386" spans="1:12">
      <c r="A386" s="138">
        <v>387</v>
      </c>
      <c r="B386" s="142">
        <v>44543</v>
      </c>
      <c r="C386" s="154" t="s">
        <v>6279</v>
      </c>
      <c r="D386" s="154" t="s">
        <v>6280</v>
      </c>
      <c r="E386" s="154" t="s">
        <v>6281</v>
      </c>
      <c r="F386" s="138" t="str">
        <f>_xlfn.CONCAT(D386," ",E386)</f>
        <v>PPC4137 ROHIT KUMAR</v>
      </c>
      <c r="G386" s="154">
        <v>3065151126</v>
      </c>
      <c r="H386" s="169">
        <v>500</v>
      </c>
      <c r="I386" s="146" t="s">
        <v>5349</v>
      </c>
      <c r="J386" s="138" t="s">
        <v>5390</v>
      </c>
      <c r="K386" s="148"/>
      <c r="L386" s="138" t="s">
        <v>23</v>
      </c>
    </row>
    <row r="387" spans="1:12">
      <c r="A387" s="138">
        <v>388</v>
      </c>
      <c r="B387" s="142">
        <v>44543</v>
      </c>
      <c r="C387" s="154" t="s">
        <v>6282</v>
      </c>
      <c r="D387" s="168" t="s">
        <v>6283</v>
      </c>
      <c r="E387" s="154" t="s">
        <v>6284</v>
      </c>
      <c r="F387" s="138" t="str">
        <f>_xlfn.CONCAT(D387," ",E387)</f>
        <v>PPC479 GURCHARAN SINGH JAIDKA</v>
      </c>
      <c r="G387" s="154">
        <v>4168465109</v>
      </c>
      <c r="H387" s="169">
        <v>500</v>
      </c>
      <c r="I387" s="146" t="s">
        <v>5349</v>
      </c>
      <c r="J387" s="138" t="s">
        <v>5390</v>
      </c>
      <c r="K387" s="148"/>
      <c r="L387" s="138" t="s">
        <v>23</v>
      </c>
    </row>
    <row r="388" spans="1:12" ht="45">
      <c r="A388" s="138">
        <v>426</v>
      </c>
      <c r="B388" s="142">
        <v>44543</v>
      </c>
      <c r="C388" s="140" t="s">
        <v>6285</v>
      </c>
      <c r="D388" s="140" t="s">
        <v>6286</v>
      </c>
      <c r="E388" s="140" t="s">
        <v>6287</v>
      </c>
      <c r="F388" s="138" t="str">
        <f>_xlfn.CONCAT(D388," ",E388)</f>
        <v>PPC3801 GURJEET SINGH</v>
      </c>
      <c r="G388" s="140">
        <v>2896893400</v>
      </c>
      <c r="H388" s="140">
        <v>500</v>
      </c>
      <c r="I388" s="141" t="s">
        <v>5349</v>
      </c>
      <c r="J388" s="140" t="s">
        <v>5843</v>
      </c>
      <c r="K388" s="148"/>
      <c r="L388" s="138" t="s">
        <v>23</v>
      </c>
    </row>
    <row r="389" spans="1:12" ht="45">
      <c r="A389" s="138">
        <v>404</v>
      </c>
      <c r="B389" s="142">
        <v>44543</v>
      </c>
      <c r="C389" s="140" t="s">
        <v>6288</v>
      </c>
      <c r="D389" s="140" t="s">
        <v>5451</v>
      </c>
      <c r="E389" s="140" t="s">
        <v>6289</v>
      </c>
      <c r="F389" s="138" t="str">
        <f>_xlfn.CONCAT(D389," ",E389)</f>
        <v>PPC712 Jatinder Bhalla</v>
      </c>
      <c r="G389" s="140">
        <v>6476498029</v>
      </c>
      <c r="H389" s="140">
        <v>507</v>
      </c>
      <c r="I389" s="141" t="s">
        <v>5349</v>
      </c>
      <c r="J389" s="140" t="s">
        <v>5843</v>
      </c>
      <c r="K389" s="138"/>
      <c r="L389" s="138" t="s">
        <v>23</v>
      </c>
    </row>
    <row r="390" spans="1:12">
      <c r="A390" s="138">
        <v>357</v>
      </c>
      <c r="B390" s="142">
        <v>44543</v>
      </c>
      <c r="C390" s="154" t="s">
        <v>6290</v>
      </c>
      <c r="D390" s="154" t="s">
        <v>6291</v>
      </c>
      <c r="E390" s="154" t="s">
        <v>6292</v>
      </c>
      <c r="F390" s="138" t="str">
        <f>_xlfn.CONCAT(D390," ",E390)</f>
        <v>PPC5392 Anish</v>
      </c>
      <c r="G390" s="154">
        <v>5877080174</v>
      </c>
      <c r="H390" s="154">
        <v>550</v>
      </c>
      <c r="I390" s="165" t="s">
        <v>5349</v>
      </c>
      <c r="J390" s="154" t="s">
        <v>5965</v>
      </c>
      <c r="K390" s="154"/>
      <c r="L390" s="138" t="s">
        <v>23</v>
      </c>
    </row>
    <row r="391" spans="1:12" ht="45">
      <c r="A391" s="138">
        <v>427</v>
      </c>
      <c r="B391" s="142">
        <v>44543</v>
      </c>
      <c r="C391" s="140" t="s">
        <v>6293</v>
      </c>
      <c r="D391" s="140" t="s">
        <v>6252</v>
      </c>
      <c r="E391" s="140" t="s">
        <v>6253</v>
      </c>
      <c r="F391" s="138" t="str">
        <f>_xlfn.CONCAT(D391," ",E391)</f>
        <v>PPC3516 MAHABIR SINGH</v>
      </c>
      <c r="G391" s="140">
        <v>6395602406</v>
      </c>
      <c r="H391" s="140">
        <v>550</v>
      </c>
      <c r="I391" s="141" t="s">
        <v>5349</v>
      </c>
      <c r="J391" s="140" t="s">
        <v>5843</v>
      </c>
      <c r="K391" s="138"/>
      <c r="L391" s="138" t="s">
        <v>23</v>
      </c>
    </row>
    <row r="392" spans="1:12">
      <c r="A392" s="138">
        <v>379</v>
      </c>
      <c r="B392" s="142">
        <v>44543</v>
      </c>
      <c r="C392" s="154" t="s">
        <v>6294</v>
      </c>
      <c r="D392" s="154" t="s">
        <v>6295</v>
      </c>
      <c r="E392" s="154" t="s">
        <v>6067</v>
      </c>
      <c r="F392" s="138" t="str">
        <f>_xlfn.CONCAT(D392," ",E392)</f>
        <v>PPC4496 MANPREET</v>
      </c>
      <c r="G392" s="154">
        <v>2269753185</v>
      </c>
      <c r="H392" s="154">
        <v>600</v>
      </c>
      <c r="I392" s="165" t="s">
        <v>5349</v>
      </c>
      <c r="J392" s="154" t="s">
        <v>5965</v>
      </c>
      <c r="K392" s="154"/>
      <c r="L392" s="138" t="s">
        <v>23</v>
      </c>
    </row>
    <row r="393" spans="1:12" ht="30">
      <c r="A393" s="138">
        <v>391</v>
      </c>
      <c r="B393" s="142">
        <v>44543</v>
      </c>
      <c r="C393" s="154" t="s">
        <v>6296</v>
      </c>
      <c r="D393" s="154" t="s">
        <v>5996</v>
      </c>
      <c r="E393" s="140" t="s">
        <v>6297</v>
      </c>
      <c r="F393" s="138" t="str">
        <f>_xlfn.CONCAT(D393," ",E393)</f>
        <v>PPC2662 ramandeep singh</v>
      </c>
      <c r="G393" s="154">
        <v>5149129613</v>
      </c>
      <c r="H393" s="154">
        <v>665</v>
      </c>
      <c r="I393" s="141" t="s">
        <v>5367</v>
      </c>
      <c r="J393" s="140" t="s">
        <v>5863</v>
      </c>
      <c r="K393" s="138"/>
      <c r="L393" s="138" t="s">
        <v>23</v>
      </c>
    </row>
    <row r="394" spans="1:12" ht="45">
      <c r="A394" s="138">
        <v>396</v>
      </c>
      <c r="B394" s="142">
        <v>44543</v>
      </c>
      <c r="C394" s="140" t="s">
        <v>6298</v>
      </c>
      <c r="D394" s="140" t="s">
        <v>5632</v>
      </c>
      <c r="E394" s="140" t="s">
        <v>5633</v>
      </c>
      <c r="F394" s="138" t="str">
        <f>_xlfn.CONCAT(D394," ",E394)</f>
        <v>PPC5527 Raminder Singh</v>
      </c>
      <c r="G394" s="140">
        <v>6477799726</v>
      </c>
      <c r="H394" s="140">
        <v>700</v>
      </c>
      <c r="I394" s="141" t="s">
        <v>5349</v>
      </c>
      <c r="J394" s="140" t="s">
        <v>5863</v>
      </c>
      <c r="K394" s="138"/>
      <c r="L394" s="138" t="s">
        <v>23</v>
      </c>
    </row>
    <row r="395" spans="1:12" ht="45">
      <c r="A395" s="138">
        <v>419</v>
      </c>
      <c r="B395" s="142">
        <v>44543</v>
      </c>
      <c r="C395" s="140" t="s">
        <v>6299</v>
      </c>
      <c r="D395" s="140" t="s">
        <v>6091</v>
      </c>
      <c r="E395" s="140" t="s">
        <v>6092</v>
      </c>
      <c r="F395" s="138" t="str">
        <f>_xlfn.CONCAT(D395," ",E395)</f>
        <v>PPC2746 RAJ KUMAR</v>
      </c>
      <c r="G395" s="140">
        <v>6477181283</v>
      </c>
      <c r="H395" s="140">
        <v>700</v>
      </c>
      <c r="I395" s="141" t="s">
        <v>5349</v>
      </c>
      <c r="J395" s="140" t="s">
        <v>5350</v>
      </c>
      <c r="K395" s="138"/>
      <c r="L395" s="138" t="s">
        <v>23</v>
      </c>
    </row>
    <row r="396" spans="1:12">
      <c r="A396" s="138">
        <v>361</v>
      </c>
      <c r="B396" s="142">
        <v>44543</v>
      </c>
      <c r="C396" s="154" t="s">
        <v>6300</v>
      </c>
      <c r="D396" s="154" t="s">
        <v>6301</v>
      </c>
      <c r="E396" s="154" t="s">
        <v>6302</v>
      </c>
      <c r="F396" s="138" t="str">
        <f>_xlfn.CONCAT(D396," ",E396)</f>
        <v>PPC3139 ravinder singh</v>
      </c>
      <c r="G396" s="154">
        <v>4169535920</v>
      </c>
      <c r="H396" s="154">
        <v>840</v>
      </c>
      <c r="I396" s="165" t="s">
        <v>5349</v>
      </c>
      <c r="J396" s="154" t="s">
        <v>6142</v>
      </c>
      <c r="K396" s="154"/>
      <c r="L396" s="138" t="s">
        <v>23</v>
      </c>
    </row>
    <row r="397" spans="1:12" ht="30">
      <c r="A397" s="138">
        <v>411</v>
      </c>
      <c r="B397" s="142">
        <v>44543</v>
      </c>
      <c r="C397" s="140" t="s">
        <v>6303</v>
      </c>
      <c r="D397" s="140" t="s">
        <v>6235</v>
      </c>
      <c r="E397" s="138" t="s">
        <v>5500</v>
      </c>
      <c r="F397" s="138" t="str">
        <f>_xlfn.CONCAT(D397," ",E397)</f>
        <v>PPC5559 Amandeep Kaur</v>
      </c>
      <c r="G397" s="140">
        <v>6477679349</v>
      </c>
      <c r="H397" s="138">
        <v>900</v>
      </c>
      <c r="I397" s="146" t="s">
        <v>5349</v>
      </c>
      <c r="J397" s="138" t="s">
        <v>5390</v>
      </c>
      <c r="K397" s="138"/>
      <c r="L397" s="138" t="s">
        <v>23</v>
      </c>
    </row>
    <row r="398" spans="1:12">
      <c r="A398" s="138">
        <v>364</v>
      </c>
      <c r="B398" s="142">
        <v>44543</v>
      </c>
      <c r="C398" s="154" t="s">
        <v>6304</v>
      </c>
      <c r="D398" s="154" t="s">
        <v>6305</v>
      </c>
      <c r="E398" s="154" t="s">
        <v>6306</v>
      </c>
      <c r="F398" s="138" t="str">
        <f>_xlfn.CONCAT(D398," ",E398)</f>
        <v>PPC2499 RAJAT MAHAJAN</v>
      </c>
      <c r="G398" s="154">
        <v>9023162798</v>
      </c>
      <c r="H398" s="154">
        <v>1000</v>
      </c>
      <c r="I398" s="165" t="s">
        <v>5349</v>
      </c>
      <c r="J398" s="154" t="s">
        <v>6142</v>
      </c>
      <c r="K398" s="154"/>
      <c r="L398" s="138" t="s">
        <v>23</v>
      </c>
    </row>
    <row r="399" spans="1:12">
      <c r="A399" s="138">
        <v>368</v>
      </c>
      <c r="B399" s="142">
        <v>44543</v>
      </c>
      <c r="C399" s="154" t="s">
        <v>6307</v>
      </c>
      <c r="D399" s="154" t="s">
        <v>6308</v>
      </c>
      <c r="E399" s="154" t="s">
        <v>6309</v>
      </c>
      <c r="F399" s="138" t="str">
        <f>_xlfn.CONCAT(D399," ",E399)</f>
        <v>PPC5378 MAAN SINGH</v>
      </c>
      <c r="G399" s="154">
        <v>7169903847</v>
      </c>
      <c r="H399" s="154">
        <v>1000</v>
      </c>
      <c r="I399" s="165" t="s">
        <v>5349</v>
      </c>
      <c r="J399" s="154" t="s">
        <v>6142</v>
      </c>
      <c r="K399" s="154"/>
      <c r="L399" s="138" t="s">
        <v>23</v>
      </c>
    </row>
    <row r="400" spans="1:12">
      <c r="A400" s="138">
        <v>386</v>
      </c>
      <c r="B400" s="142">
        <v>44543</v>
      </c>
      <c r="C400" s="154" t="s">
        <v>6310</v>
      </c>
      <c r="D400" s="154" t="s">
        <v>5772</v>
      </c>
      <c r="E400" s="154" t="s">
        <v>5773</v>
      </c>
      <c r="F400" s="138" t="str">
        <f>_xlfn.CONCAT(D400," ",E400)</f>
        <v>PPC5537 Krishan Thapar</v>
      </c>
      <c r="G400" s="154">
        <v>6478243532</v>
      </c>
      <c r="H400" s="169">
        <v>1000</v>
      </c>
      <c r="I400" s="146" t="s">
        <v>5349</v>
      </c>
      <c r="J400" s="138" t="s">
        <v>5390</v>
      </c>
      <c r="K400" s="138"/>
      <c r="L400" s="138" t="s">
        <v>23</v>
      </c>
    </row>
    <row r="401" spans="1:12" ht="45">
      <c r="A401" s="138">
        <v>394</v>
      </c>
      <c r="B401" s="142">
        <v>44543</v>
      </c>
      <c r="C401" s="140" t="s">
        <v>6311</v>
      </c>
      <c r="D401" s="140" t="s">
        <v>6312</v>
      </c>
      <c r="E401" s="140" t="s">
        <v>6313</v>
      </c>
      <c r="F401" s="138" t="str">
        <f>_xlfn.CONCAT(D401," ",E401)</f>
        <v>PPC5885 Ravinder Singh</v>
      </c>
      <c r="G401" s="140">
        <v>3063165464</v>
      </c>
      <c r="H401" s="140">
        <v>1000</v>
      </c>
      <c r="I401" s="141" t="s">
        <v>5349</v>
      </c>
      <c r="J401" s="140" t="s">
        <v>5863</v>
      </c>
      <c r="K401" s="138"/>
      <c r="L401" s="138" t="s">
        <v>23</v>
      </c>
    </row>
    <row r="402" spans="1:12" ht="45">
      <c r="A402" s="138">
        <v>413</v>
      </c>
      <c r="B402" s="142">
        <v>44543</v>
      </c>
      <c r="C402" s="140" t="s">
        <v>6314</v>
      </c>
      <c r="D402" s="140" t="s">
        <v>6312</v>
      </c>
      <c r="E402" s="140" t="s">
        <v>6313</v>
      </c>
      <c r="F402" s="138" t="str">
        <f>_xlfn.CONCAT(D402," ",E402)</f>
        <v>PPC5885 Ravinder Singh</v>
      </c>
      <c r="G402" s="140">
        <v>3063165464</v>
      </c>
      <c r="H402" s="140">
        <v>1000</v>
      </c>
      <c r="I402" s="141" t="s">
        <v>5349</v>
      </c>
      <c r="J402" s="140" t="s">
        <v>5350</v>
      </c>
      <c r="K402" s="138"/>
      <c r="L402" s="138" t="s">
        <v>23</v>
      </c>
    </row>
    <row r="403" spans="1:12">
      <c r="A403" s="138">
        <v>376</v>
      </c>
      <c r="B403" s="142">
        <v>44543</v>
      </c>
      <c r="C403" s="154" t="s">
        <v>6315</v>
      </c>
      <c r="D403" s="154" t="s">
        <v>6316</v>
      </c>
      <c r="E403" s="154" t="s">
        <v>6317</v>
      </c>
      <c r="F403" s="138" t="str">
        <f>_xlfn.CONCAT(D403," ",E403)</f>
        <v>PPC5910 Gursimran</v>
      </c>
      <c r="G403" s="154">
        <v>9059320190</v>
      </c>
      <c r="H403" s="154">
        <v>1050</v>
      </c>
      <c r="I403" s="165" t="s">
        <v>5349</v>
      </c>
      <c r="J403" s="154" t="s">
        <v>5965</v>
      </c>
      <c r="K403" s="154"/>
      <c r="L403" s="138" t="s">
        <v>23</v>
      </c>
    </row>
    <row r="404" spans="1:12" ht="45">
      <c r="A404" s="138">
        <v>406</v>
      </c>
      <c r="B404" s="142">
        <v>44543</v>
      </c>
      <c r="C404" s="140" t="s">
        <v>6318</v>
      </c>
      <c r="D404" s="140" t="s">
        <v>6295</v>
      </c>
      <c r="E404" s="140" t="s">
        <v>6319</v>
      </c>
      <c r="F404" s="138" t="str">
        <f>_xlfn.CONCAT(D404," ",E404)</f>
        <v>PPC4496 Manpreet Singh</v>
      </c>
      <c r="G404" s="140">
        <v>2269753185</v>
      </c>
      <c r="H404" s="140">
        <v>1066</v>
      </c>
      <c r="I404" s="141" t="s">
        <v>5349</v>
      </c>
      <c r="J404" s="140" t="s">
        <v>5843</v>
      </c>
      <c r="K404" s="138"/>
      <c r="L404" s="138" t="s">
        <v>23</v>
      </c>
    </row>
    <row r="405" spans="1:12">
      <c r="A405" s="138">
        <v>374</v>
      </c>
      <c r="B405" s="142">
        <v>44543</v>
      </c>
      <c r="C405" s="154" t="s">
        <v>6320</v>
      </c>
      <c r="D405" s="154" t="s">
        <v>6321</v>
      </c>
      <c r="E405" s="154" t="s">
        <v>6322</v>
      </c>
      <c r="F405" s="138" t="str">
        <f>_xlfn.CONCAT(D405," ",E405)</f>
        <v>PPC5906 SHAMSHER SINGH</v>
      </c>
      <c r="G405" s="154">
        <v>7809036060</v>
      </c>
      <c r="H405" s="154">
        <v>1100</v>
      </c>
      <c r="I405" s="165" t="s">
        <v>5349</v>
      </c>
      <c r="J405" s="154" t="s">
        <v>5965</v>
      </c>
      <c r="K405" s="154"/>
      <c r="L405" s="138" t="s">
        <v>23</v>
      </c>
    </row>
    <row r="406" spans="1:12">
      <c r="A406" s="138">
        <v>358</v>
      </c>
      <c r="B406" s="142">
        <v>44543</v>
      </c>
      <c r="C406" s="154" t="s">
        <v>6323</v>
      </c>
      <c r="D406" s="154" t="s">
        <v>6324</v>
      </c>
      <c r="E406" s="154" t="s">
        <v>6325</v>
      </c>
      <c r="F406" s="138" t="str">
        <f>_xlfn.CONCAT(D406," ",E406)</f>
        <v>PPC5292 Abhishek</v>
      </c>
      <c r="G406" s="154">
        <v>5147131972</v>
      </c>
      <c r="H406" s="154">
        <v>1200</v>
      </c>
      <c r="I406" s="165" t="s">
        <v>5349</v>
      </c>
      <c r="J406" s="154" t="s">
        <v>5965</v>
      </c>
      <c r="K406" s="154"/>
      <c r="L406" s="138" t="s">
        <v>23</v>
      </c>
    </row>
    <row r="407" spans="1:12" ht="90">
      <c r="A407" s="143">
        <v>420</v>
      </c>
      <c r="B407" s="144">
        <v>44543</v>
      </c>
      <c r="C407" s="145" t="s">
        <v>6326</v>
      </c>
      <c r="D407" s="145" t="s">
        <v>6327</v>
      </c>
      <c r="E407" s="145" t="s">
        <v>6328</v>
      </c>
      <c r="F407" s="143" t="str">
        <f>_xlfn.CONCAT(D407," ",E407)</f>
        <v>PPC767 RAJBIR SINGH SANDHU</v>
      </c>
      <c r="G407" s="145">
        <v>6475613132</v>
      </c>
      <c r="H407" s="145">
        <v>1513</v>
      </c>
      <c r="I407" s="141" t="s">
        <v>5349</v>
      </c>
      <c r="J407" s="145" t="s">
        <v>5350</v>
      </c>
      <c r="K407" s="145" t="s">
        <v>6329</v>
      </c>
      <c r="L407" s="143" t="s">
        <v>23</v>
      </c>
    </row>
    <row r="408" spans="1:12">
      <c r="A408" s="138">
        <v>366</v>
      </c>
      <c r="B408" s="142">
        <v>44543</v>
      </c>
      <c r="C408" s="154" t="s">
        <v>6330</v>
      </c>
      <c r="D408" s="154" t="s">
        <v>5578</v>
      </c>
      <c r="E408" s="154" t="s">
        <v>5579</v>
      </c>
      <c r="F408" s="138" t="str">
        <f>_xlfn.CONCAT(D408," ",E408)</f>
        <v>PPC842 GURKIRAT SINGH</v>
      </c>
      <c r="G408" s="154">
        <v>4373887115</v>
      </c>
      <c r="H408" s="154">
        <v>1700</v>
      </c>
      <c r="I408" s="165" t="s">
        <v>5349</v>
      </c>
      <c r="J408" s="154" t="s">
        <v>6142</v>
      </c>
      <c r="K408" s="154"/>
      <c r="L408" s="138" t="s">
        <v>23</v>
      </c>
    </row>
    <row r="409" spans="1:12" ht="45">
      <c r="A409" s="138">
        <v>416</v>
      </c>
      <c r="B409" s="142">
        <v>44543</v>
      </c>
      <c r="C409" s="140" t="s">
        <v>6331</v>
      </c>
      <c r="D409" s="140" t="s">
        <v>6332</v>
      </c>
      <c r="E409" s="140" t="s">
        <v>6333</v>
      </c>
      <c r="F409" s="138" t="str">
        <f>_xlfn.CONCAT(D409," ",E409)</f>
        <v>PPC5665 Amarinder Maingi</v>
      </c>
      <c r="G409" s="140">
        <v>3657787745</v>
      </c>
      <c r="H409" s="140">
        <v>1700</v>
      </c>
      <c r="I409" s="141" t="s">
        <v>5349</v>
      </c>
      <c r="J409" s="140" t="s">
        <v>5350</v>
      </c>
      <c r="K409" s="138"/>
      <c r="L409" s="138" t="s">
        <v>23</v>
      </c>
    </row>
    <row r="410" spans="1:12" ht="45">
      <c r="A410" s="138">
        <v>425</v>
      </c>
      <c r="B410" s="142">
        <v>44543</v>
      </c>
      <c r="C410" s="140" t="s">
        <v>6334</v>
      </c>
      <c r="D410" s="140" t="s">
        <v>6335</v>
      </c>
      <c r="E410" s="140" t="s">
        <v>6336</v>
      </c>
      <c r="F410" s="138" t="str">
        <f>_xlfn.CONCAT(D410," ",E410)</f>
        <v>PPC1331 PALLAVI KANWAR</v>
      </c>
      <c r="G410" s="140">
        <v>6478381453</v>
      </c>
      <c r="H410" s="140">
        <v>1720</v>
      </c>
      <c r="I410" s="141" t="s">
        <v>5349</v>
      </c>
      <c r="J410" s="140" t="s">
        <v>5843</v>
      </c>
      <c r="K410" s="138"/>
      <c r="L410" s="138" t="s">
        <v>23</v>
      </c>
    </row>
    <row r="411" spans="1:12" ht="45">
      <c r="A411" s="138">
        <v>405</v>
      </c>
      <c r="B411" s="142">
        <v>44543</v>
      </c>
      <c r="C411" s="140" t="s">
        <v>6337</v>
      </c>
      <c r="D411" s="140" t="s">
        <v>6338</v>
      </c>
      <c r="E411" s="140" t="s">
        <v>6339</v>
      </c>
      <c r="F411" s="138" t="str">
        <f>_xlfn.CONCAT(D411," ",E411)</f>
        <v>PPC5931 Rajit Vinayak</v>
      </c>
      <c r="G411" s="140">
        <v>6472785300</v>
      </c>
      <c r="H411" s="140">
        <v>1800</v>
      </c>
      <c r="I411" s="141" t="s">
        <v>5349</v>
      </c>
      <c r="J411" s="140" t="s">
        <v>5843</v>
      </c>
      <c r="K411" s="138"/>
      <c r="L411" s="138" t="s">
        <v>23</v>
      </c>
    </row>
    <row r="412" spans="1:12">
      <c r="A412" s="138">
        <v>371</v>
      </c>
      <c r="B412" s="142">
        <v>44543</v>
      </c>
      <c r="C412" s="154" t="s">
        <v>6340</v>
      </c>
      <c r="D412" s="154" t="s">
        <v>5556</v>
      </c>
      <c r="E412" s="154" t="s">
        <v>5557</v>
      </c>
      <c r="F412" s="138" t="str">
        <f>_xlfn.CONCAT(D412," ",E412)</f>
        <v>PPC1451 Harinder Singh</v>
      </c>
      <c r="G412" s="154">
        <v>6478044603</v>
      </c>
      <c r="H412" s="154">
        <v>2000</v>
      </c>
      <c r="I412" s="165" t="s">
        <v>5349</v>
      </c>
      <c r="J412" s="154" t="s">
        <v>5350</v>
      </c>
      <c r="K412" s="154"/>
      <c r="L412" s="138" t="s">
        <v>23</v>
      </c>
    </row>
    <row r="413" spans="1:12">
      <c r="A413" s="138">
        <v>377</v>
      </c>
      <c r="B413" s="142">
        <v>44543</v>
      </c>
      <c r="C413" s="154" t="s">
        <v>6341</v>
      </c>
      <c r="D413" s="154" t="s">
        <v>5829</v>
      </c>
      <c r="E413" s="154" t="s">
        <v>6342</v>
      </c>
      <c r="F413" s="138" t="str">
        <f>_xlfn.CONCAT(D413," ",E413)</f>
        <v>PPC4417 PARMJEET</v>
      </c>
      <c r="G413" s="154">
        <v>9054870840</v>
      </c>
      <c r="H413" s="154">
        <v>2000</v>
      </c>
      <c r="I413" s="165" t="s">
        <v>5349</v>
      </c>
      <c r="J413" s="154" t="s">
        <v>5965</v>
      </c>
      <c r="K413" s="154"/>
      <c r="L413" s="138" t="s">
        <v>23</v>
      </c>
    </row>
    <row r="414" spans="1:12">
      <c r="A414" s="138">
        <v>384</v>
      </c>
      <c r="B414" s="142">
        <v>44543</v>
      </c>
      <c r="C414" s="154" t="s">
        <v>6343</v>
      </c>
      <c r="D414" s="154" t="s">
        <v>6344</v>
      </c>
      <c r="E414" s="154" t="s">
        <v>6345</v>
      </c>
      <c r="F414" s="138" t="str">
        <f>_xlfn.CONCAT(D414," ",E414)</f>
        <v>PPC5887 Navneet Kaur</v>
      </c>
      <c r="G414" s="154">
        <v>6478965911</v>
      </c>
      <c r="H414" s="154">
        <v>2000</v>
      </c>
      <c r="I414" s="165" t="s">
        <v>5349</v>
      </c>
      <c r="J414" s="154" t="s">
        <v>5843</v>
      </c>
      <c r="K414" s="154"/>
      <c r="L414" s="138" t="s">
        <v>23</v>
      </c>
    </row>
    <row r="415" spans="1:12" ht="30">
      <c r="A415" s="138">
        <v>410</v>
      </c>
      <c r="B415" s="142">
        <v>44543</v>
      </c>
      <c r="C415" s="140" t="s">
        <v>6346</v>
      </c>
      <c r="D415" s="140" t="s">
        <v>6235</v>
      </c>
      <c r="E415" s="138" t="s">
        <v>5500</v>
      </c>
      <c r="F415" s="138" t="str">
        <f>_xlfn.CONCAT(D415," ",E415)</f>
        <v>PPC5559 Amandeep Kaur</v>
      </c>
      <c r="G415" s="140">
        <v>6477679349</v>
      </c>
      <c r="H415" s="138">
        <v>2000</v>
      </c>
      <c r="I415" s="146" t="s">
        <v>5349</v>
      </c>
      <c r="J415" s="138" t="s">
        <v>5390</v>
      </c>
      <c r="K415" s="138"/>
      <c r="L415" s="138" t="s">
        <v>23</v>
      </c>
    </row>
    <row r="416" spans="1:12" ht="45">
      <c r="A416" s="138">
        <v>418</v>
      </c>
      <c r="B416" s="142">
        <v>44543</v>
      </c>
      <c r="C416" s="140" t="s">
        <v>6347</v>
      </c>
      <c r="D416" s="140" t="s">
        <v>6327</v>
      </c>
      <c r="E416" s="140" t="s">
        <v>6328</v>
      </c>
      <c r="F416" s="138" t="str">
        <f>_xlfn.CONCAT(D416," ",E416)</f>
        <v>PPC767 RAJBIR SINGH SANDHU</v>
      </c>
      <c r="G416" s="140">
        <v>6475613132</v>
      </c>
      <c r="H416" s="140">
        <v>2000</v>
      </c>
      <c r="I416" s="141" t="s">
        <v>5349</v>
      </c>
      <c r="J416" s="140" t="s">
        <v>5350</v>
      </c>
      <c r="K416" s="138"/>
      <c r="L416" s="138" t="s">
        <v>23</v>
      </c>
    </row>
    <row r="417" spans="1:12" ht="45">
      <c r="A417" s="138">
        <v>421</v>
      </c>
      <c r="B417" s="142">
        <v>44543</v>
      </c>
      <c r="C417" s="140" t="s">
        <v>6348</v>
      </c>
      <c r="D417" s="140" t="s">
        <v>5612</v>
      </c>
      <c r="E417" s="140" t="s">
        <v>6349</v>
      </c>
      <c r="F417" s="138" t="str">
        <f>_xlfn.CONCAT(D417," ",E417)</f>
        <v>PPC4183 HARWINDER SINGH</v>
      </c>
      <c r="G417" s="140">
        <v>7783455668</v>
      </c>
      <c r="H417" s="140">
        <v>2000</v>
      </c>
      <c r="I417" s="141" t="s">
        <v>5349</v>
      </c>
      <c r="J417" s="140" t="s">
        <v>5843</v>
      </c>
      <c r="K417" s="138"/>
      <c r="L417" s="138" t="s">
        <v>23</v>
      </c>
    </row>
    <row r="418" spans="1:12" ht="45">
      <c r="A418" s="138">
        <v>400</v>
      </c>
      <c r="B418" s="142">
        <v>44543</v>
      </c>
      <c r="C418" s="140" t="s">
        <v>6350</v>
      </c>
      <c r="D418" s="140" t="s">
        <v>5934</v>
      </c>
      <c r="E418" s="140" t="s">
        <v>6030</v>
      </c>
      <c r="F418" s="138" t="str">
        <f>_xlfn.CONCAT(D418," ",E418)</f>
        <v>PPC1120 avtar singh</v>
      </c>
      <c r="G418" s="140">
        <v>3069900080</v>
      </c>
      <c r="H418" s="140">
        <v>2500</v>
      </c>
      <c r="I418" s="141" t="s">
        <v>5349</v>
      </c>
      <c r="J418" s="140" t="s">
        <v>5843</v>
      </c>
      <c r="K418" s="138"/>
      <c r="L418" s="138" t="s">
        <v>23</v>
      </c>
    </row>
    <row r="419" spans="1:12">
      <c r="A419" s="138">
        <v>382</v>
      </c>
      <c r="B419" s="142">
        <v>44543</v>
      </c>
      <c r="C419" s="154" t="s">
        <v>6351</v>
      </c>
      <c r="D419" s="154" t="s">
        <v>6352</v>
      </c>
      <c r="E419" s="154" t="s">
        <v>6353</v>
      </c>
      <c r="F419" s="138" t="str">
        <f>_xlfn.CONCAT(D419," ",E419)</f>
        <v>PPC3130 IQBAL</v>
      </c>
      <c r="G419" s="154">
        <v>5875018913</v>
      </c>
      <c r="H419" s="154">
        <v>2560</v>
      </c>
      <c r="I419" s="165" t="s">
        <v>5349</v>
      </c>
      <c r="J419" s="154" t="s">
        <v>5965</v>
      </c>
      <c r="K419" s="154"/>
      <c r="L419" s="138" t="s">
        <v>23</v>
      </c>
    </row>
    <row r="420" spans="1:12">
      <c r="A420" s="138">
        <v>370</v>
      </c>
      <c r="B420" s="142">
        <v>44543</v>
      </c>
      <c r="C420" s="154" t="s">
        <v>6354</v>
      </c>
      <c r="D420" s="154" t="s">
        <v>5902</v>
      </c>
      <c r="E420" s="154" t="s">
        <v>6355</v>
      </c>
      <c r="F420" s="138" t="str">
        <f>_xlfn.CONCAT(D420," ",E420)</f>
        <v>PPC2185 SUKHDEEP SINGH</v>
      </c>
      <c r="G420" s="154">
        <v>2045836786</v>
      </c>
      <c r="H420" s="154">
        <v>3000</v>
      </c>
      <c r="I420" s="165" t="s">
        <v>5349</v>
      </c>
      <c r="J420" s="154" t="s">
        <v>5350</v>
      </c>
      <c r="K420" s="154"/>
      <c r="L420" s="138" t="s">
        <v>23</v>
      </c>
    </row>
    <row r="421" spans="1:12">
      <c r="A421" s="138">
        <v>360</v>
      </c>
      <c r="B421" s="164">
        <v>44543</v>
      </c>
      <c r="C421" s="154" t="s">
        <v>6356</v>
      </c>
      <c r="D421" s="154" t="s">
        <v>6357</v>
      </c>
      <c r="E421" s="154" t="s">
        <v>6358</v>
      </c>
      <c r="F421" s="138" t="str">
        <f>_xlfn.CONCAT(D421," ",E421)</f>
        <v>ppc509 gagandeep</v>
      </c>
      <c r="G421" s="154">
        <v>4379924133</v>
      </c>
      <c r="H421" s="154">
        <v>5000</v>
      </c>
      <c r="I421" s="165" t="s">
        <v>5349</v>
      </c>
      <c r="J421" s="154" t="s">
        <v>5843</v>
      </c>
      <c r="K421" s="154"/>
      <c r="L421" s="138" t="s">
        <v>23</v>
      </c>
    </row>
    <row r="422" spans="1:12" ht="30">
      <c r="A422" s="138">
        <v>434</v>
      </c>
      <c r="B422" s="164">
        <v>44544</v>
      </c>
      <c r="C422" s="140" t="s">
        <v>6359</v>
      </c>
      <c r="D422" s="138" t="s">
        <v>6360</v>
      </c>
      <c r="E422" s="140" t="s">
        <v>6361</v>
      </c>
      <c r="F422" s="138" t="str">
        <f>_xlfn.CONCAT(D422," ",E422)</f>
        <v>PPC5809 Vinit</v>
      </c>
      <c r="G422" s="140">
        <v>5143489221</v>
      </c>
      <c r="H422" s="138">
        <v>10</v>
      </c>
      <c r="I422" s="146" t="s">
        <v>5349</v>
      </c>
      <c r="J422" s="138" t="s">
        <v>5390</v>
      </c>
      <c r="K422" s="138"/>
      <c r="L422" s="138" t="s">
        <v>23</v>
      </c>
    </row>
    <row r="423" spans="1:12" ht="30">
      <c r="A423" s="138">
        <v>439</v>
      </c>
      <c r="B423" s="142">
        <v>44544</v>
      </c>
      <c r="C423" s="140" t="s">
        <v>6362</v>
      </c>
      <c r="D423" s="140" t="s">
        <v>5642</v>
      </c>
      <c r="E423" s="140" t="s">
        <v>5643</v>
      </c>
      <c r="F423" s="138" t="str">
        <f>_xlfn.CONCAT(D423," ",E423)</f>
        <v>PPC1790 Kulbir Kaur</v>
      </c>
      <c r="G423" s="140">
        <v>6479493435</v>
      </c>
      <c r="H423" s="140">
        <v>50</v>
      </c>
      <c r="I423" s="141" t="s">
        <v>5367</v>
      </c>
      <c r="J423" s="140" t="s">
        <v>5843</v>
      </c>
      <c r="K423" s="138"/>
      <c r="L423" s="138" t="s">
        <v>23</v>
      </c>
    </row>
    <row r="424" spans="1:12" ht="195">
      <c r="A424" s="143">
        <v>435</v>
      </c>
      <c r="B424" s="144">
        <v>44544</v>
      </c>
      <c r="C424" s="145" t="s">
        <v>6363</v>
      </c>
      <c r="D424" s="143" t="s">
        <v>5913</v>
      </c>
      <c r="E424" s="145" t="s">
        <v>6364</v>
      </c>
      <c r="F424" s="143" t="str">
        <f>_xlfn.CONCAT(D424," ",E424)</f>
        <v>PPC410 gurjeet singh</v>
      </c>
      <c r="G424" s="145">
        <v>4167254903</v>
      </c>
      <c r="H424" s="143">
        <v>85</v>
      </c>
      <c r="I424" s="146" t="s">
        <v>5349</v>
      </c>
      <c r="J424" s="143" t="s">
        <v>5390</v>
      </c>
      <c r="K424" s="145" t="s">
        <v>6365</v>
      </c>
      <c r="L424" s="143" t="s">
        <v>23</v>
      </c>
    </row>
    <row r="425" spans="1:12" ht="45">
      <c r="A425" s="138">
        <v>433</v>
      </c>
      <c r="B425" s="142">
        <v>44544</v>
      </c>
      <c r="C425" s="140" t="s">
        <v>6366</v>
      </c>
      <c r="D425" s="138" t="s">
        <v>5460</v>
      </c>
      <c r="E425" s="140" t="s">
        <v>5461</v>
      </c>
      <c r="F425" s="138" t="str">
        <f>_xlfn.CONCAT(D425," ",E425)</f>
        <v>PPC5349 Amandeep Grewal</v>
      </c>
      <c r="G425" s="140">
        <v>4167276124</v>
      </c>
      <c r="H425" s="138">
        <v>100</v>
      </c>
      <c r="I425" s="146" t="s">
        <v>5349</v>
      </c>
      <c r="J425" s="138" t="s">
        <v>5390</v>
      </c>
      <c r="K425" s="138"/>
      <c r="L425" s="138" t="s">
        <v>23</v>
      </c>
    </row>
    <row r="426" spans="1:12" ht="45">
      <c r="A426" s="138">
        <v>443</v>
      </c>
      <c r="B426" s="142">
        <v>44544</v>
      </c>
      <c r="C426" s="140" t="s">
        <v>6367</v>
      </c>
      <c r="D426" s="140" t="s">
        <v>5445</v>
      </c>
      <c r="E426" s="140" t="s">
        <v>5446</v>
      </c>
      <c r="F426" s="138" t="str">
        <f>_xlfn.CONCAT(D426," ",E426)</f>
        <v>PPC789 BALJEET SINGH</v>
      </c>
      <c r="G426" s="140">
        <v>3652281179</v>
      </c>
      <c r="H426" s="140">
        <v>100</v>
      </c>
      <c r="I426" s="141" t="s">
        <v>5349</v>
      </c>
      <c r="J426" s="140" t="s">
        <v>5843</v>
      </c>
      <c r="K426" s="138"/>
      <c r="L426" s="138" t="s">
        <v>23</v>
      </c>
    </row>
    <row r="427" spans="1:12" ht="45">
      <c r="A427" s="138">
        <v>428</v>
      </c>
      <c r="B427" s="142">
        <v>44544</v>
      </c>
      <c r="C427" s="140" t="s">
        <v>6368</v>
      </c>
      <c r="D427" s="140" t="s">
        <v>5409</v>
      </c>
      <c r="E427" s="140" t="s">
        <v>6369</v>
      </c>
      <c r="F427" s="138" t="str">
        <f>_xlfn.CONCAT(D427," ",E427)</f>
        <v>PPC5799 Gourav</v>
      </c>
      <c r="G427" s="140">
        <v>5142062585</v>
      </c>
      <c r="H427" s="140">
        <v>170</v>
      </c>
      <c r="I427" s="141" t="s">
        <v>5349</v>
      </c>
      <c r="J427" s="140" t="s">
        <v>5843</v>
      </c>
      <c r="K427" s="138"/>
      <c r="L427" s="138" t="s">
        <v>23</v>
      </c>
    </row>
    <row r="428" spans="1:12" ht="45">
      <c r="A428" s="138">
        <v>438</v>
      </c>
      <c r="B428" s="142">
        <v>44544</v>
      </c>
      <c r="C428" s="140" t="s">
        <v>6370</v>
      </c>
      <c r="D428" s="140" t="s">
        <v>5990</v>
      </c>
      <c r="E428" s="140" t="s">
        <v>5991</v>
      </c>
      <c r="F428" s="138" t="str">
        <f>_xlfn.CONCAT(D428," ",E428)</f>
        <v>PPC772 SARBJEET SINGH</v>
      </c>
      <c r="G428" s="140">
        <v>4379981256</v>
      </c>
      <c r="H428" s="140">
        <v>200</v>
      </c>
      <c r="I428" s="141" t="s">
        <v>5349</v>
      </c>
      <c r="J428" s="140" t="s">
        <v>5350</v>
      </c>
      <c r="K428" s="138"/>
      <c r="L428" s="138" t="s">
        <v>23</v>
      </c>
    </row>
    <row r="429" spans="1:12" ht="45">
      <c r="A429" s="138">
        <v>442</v>
      </c>
      <c r="B429" s="142">
        <v>44544</v>
      </c>
      <c r="C429" s="140" t="s">
        <v>6371</v>
      </c>
      <c r="D429" s="140" t="s">
        <v>5373</v>
      </c>
      <c r="E429" s="140" t="s">
        <v>5374</v>
      </c>
      <c r="F429" s="138" t="str">
        <f>_xlfn.CONCAT(D429," ",E429)</f>
        <v>PPC1069 HARPREET SINGH</v>
      </c>
      <c r="G429" s="140">
        <v>6476750046</v>
      </c>
      <c r="H429" s="140">
        <v>200</v>
      </c>
      <c r="I429" s="141" t="s">
        <v>5349</v>
      </c>
      <c r="J429" s="140" t="s">
        <v>5843</v>
      </c>
      <c r="K429" s="138"/>
      <c r="L429" s="138" t="s">
        <v>23</v>
      </c>
    </row>
    <row r="430" spans="1:12" ht="45">
      <c r="A430" s="138">
        <v>440</v>
      </c>
      <c r="B430" s="142">
        <v>44544</v>
      </c>
      <c r="C430" s="140" t="s">
        <v>6372</v>
      </c>
      <c r="D430" s="140" t="s">
        <v>6373</v>
      </c>
      <c r="E430" s="140" t="s">
        <v>6374</v>
      </c>
      <c r="F430" s="138" t="str">
        <f>_xlfn.CONCAT(D430," ",E430)</f>
        <v>PPC5943 PRIYANKA</v>
      </c>
      <c r="G430" s="140">
        <v>6476799708</v>
      </c>
      <c r="H430" s="140">
        <v>250</v>
      </c>
      <c r="I430" s="141" t="s">
        <v>5349</v>
      </c>
      <c r="J430" s="140" t="s">
        <v>5843</v>
      </c>
      <c r="K430" s="138"/>
      <c r="L430" s="138" t="s">
        <v>23</v>
      </c>
    </row>
    <row r="431" spans="1:12" ht="30">
      <c r="A431" s="138">
        <v>429</v>
      </c>
      <c r="B431" s="142">
        <v>44544</v>
      </c>
      <c r="C431" s="140" t="s">
        <v>6375</v>
      </c>
      <c r="D431" s="138" t="s">
        <v>6286</v>
      </c>
      <c r="E431" s="140" t="s">
        <v>6287</v>
      </c>
      <c r="F431" s="138" t="str">
        <f>_xlfn.CONCAT(D431," ",E431)</f>
        <v>PPC3801 GURJEET SINGH</v>
      </c>
      <c r="G431" s="140">
        <v>2896893400</v>
      </c>
      <c r="H431" s="138">
        <v>500</v>
      </c>
      <c r="I431" s="146" t="s">
        <v>5349</v>
      </c>
      <c r="J431" s="138" t="s">
        <v>5390</v>
      </c>
      <c r="K431" s="148"/>
      <c r="L431" s="138" t="s">
        <v>23</v>
      </c>
    </row>
    <row r="432" spans="1:12" ht="45">
      <c r="A432" s="138">
        <v>441</v>
      </c>
      <c r="B432" s="142">
        <v>44544</v>
      </c>
      <c r="C432" s="140" t="s">
        <v>6376</v>
      </c>
      <c r="D432" s="140" t="s">
        <v>6377</v>
      </c>
      <c r="E432" s="140" t="s">
        <v>6378</v>
      </c>
      <c r="F432" s="138" t="str">
        <f>_xlfn.CONCAT(D432," ",E432)</f>
        <v>PPC5053 POOJA</v>
      </c>
      <c r="G432" s="140">
        <v>5145734052</v>
      </c>
      <c r="H432" s="140">
        <v>500</v>
      </c>
      <c r="I432" s="141" t="s">
        <v>5349</v>
      </c>
      <c r="J432" s="140" t="s">
        <v>5843</v>
      </c>
      <c r="K432" s="148"/>
      <c r="L432" s="138" t="s">
        <v>23</v>
      </c>
    </row>
    <row r="433" spans="1:12" ht="45">
      <c r="A433" s="138">
        <v>436</v>
      </c>
      <c r="B433" s="142">
        <v>44544</v>
      </c>
      <c r="C433" s="140" t="s">
        <v>6379</v>
      </c>
      <c r="D433" s="140" t="s">
        <v>5629</v>
      </c>
      <c r="E433" s="140" t="s">
        <v>5630</v>
      </c>
      <c r="F433" s="138" t="str">
        <f>_xlfn.CONCAT(D433," ",E433)</f>
        <v>PPC4217 HARVNEET SINGH</v>
      </c>
      <c r="G433" s="140">
        <v>6475015566</v>
      </c>
      <c r="H433" s="140">
        <v>510</v>
      </c>
      <c r="I433" s="141" t="s">
        <v>5349</v>
      </c>
      <c r="J433" s="140" t="s">
        <v>5350</v>
      </c>
      <c r="K433" s="138"/>
      <c r="L433" s="138" t="s">
        <v>23</v>
      </c>
    </row>
    <row r="434" spans="1:12" ht="30">
      <c r="A434" s="138">
        <v>431</v>
      </c>
      <c r="B434" s="142">
        <v>44544</v>
      </c>
      <c r="C434" s="140" t="s">
        <v>6380</v>
      </c>
      <c r="D434" s="140" t="s">
        <v>5840</v>
      </c>
      <c r="E434" s="140" t="s">
        <v>6381</v>
      </c>
      <c r="F434" s="138" t="str">
        <f>_xlfn.CONCAT(D434," ",E434)</f>
        <v>PPC5870 Gurveer Singh</v>
      </c>
      <c r="G434" s="140">
        <v>6474829004</v>
      </c>
      <c r="H434" s="138">
        <v>844</v>
      </c>
      <c r="I434" s="146" t="s">
        <v>5349</v>
      </c>
      <c r="J434" s="138" t="s">
        <v>5390</v>
      </c>
      <c r="K434" s="138"/>
      <c r="L434" s="138" t="s">
        <v>23</v>
      </c>
    </row>
    <row r="435" spans="1:12" ht="45">
      <c r="A435" s="138">
        <v>437</v>
      </c>
      <c r="B435" s="142">
        <v>44544</v>
      </c>
      <c r="C435" s="140" t="s">
        <v>6382</v>
      </c>
      <c r="D435" s="140" t="s">
        <v>6215</v>
      </c>
      <c r="E435" s="140" t="s">
        <v>6216</v>
      </c>
      <c r="F435" s="138" t="str">
        <f>_xlfn.CONCAT(D435," ",E435)</f>
        <v>PPC5531 Parth Patel</v>
      </c>
      <c r="G435" s="140">
        <v>5145617027</v>
      </c>
      <c r="H435" s="140">
        <v>850</v>
      </c>
      <c r="I435" s="141" t="s">
        <v>5349</v>
      </c>
      <c r="J435" s="140" t="s">
        <v>5350</v>
      </c>
      <c r="K435" s="138"/>
      <c r="L435" s="138" t="s">
        <v>23</v>
      </c>
    </row>
    <row r="436" spans="1:12" ht="30">
      <c r="A436" s="138">
        <v>432</v>
      </c>
      <c r="B436" s="142">
        <v>44544</v>
      </c>
      <c r="C436" s="140" t="s">
        <v>6383</v>
      </c>
      <c r="D436" s="140" t="s">
        <v>6235</v>
      </c>
      <c r="E436" s="138" t="s">
        <v>5500</v>
      </c>
      <c r="F436" s="138" t="str">
        <f>_xlfn.CONCAT(D436," ",E436)</f>
        <v>PPC5559 Amandeep Kaur</v>
      </c>
      <c r="G436" s="140">
        <v>6477679349</v>
      </c>
      <c r="H436" s="138">
        <v>3000</v>
      </c>
      <c r="I436" s="146" t="s">
        <v>5349</v>
      </c>
      <c r="J436" s="138" t="s">
        <v>5390</v>
      </c>
      <c r="K436" s="138"/>
      <c r="L436" s="138" t="s">
        <v>23</v>
      </c>
    </row>
    <row r="437" spans="1:12" ht="45">
      <c r="A437" s="138">
        <v>430</v>
      </c>
      <c r="B437" s="164">
        <v>44544</v>
      </c>
      <c r="C437" s="140" t="s">
        <v>6384</v>
      </c>
      <c r="D437" s="138" t="s">
        <v>6385</v>
      </c>
      <c r="E437" s="140" t="s">
        <v>6386</v>
      </c>
      <c r="F437" s="138" t="str">
        <f>_xlfn.CONCAT(D437," ",E437)</f>
        <v>PPC4735 HARMANPREET SINGH</v>
      </c>
      <c r="G437" s="140">
        <v>2368187706</v>
      </c>
      <c r="H437" s="138">
        <v>5067</v>
      </c>
      <c r="I437" s="146" t="s">
        <v>5349</v>
      </c>
      <c r="J437" s="138" t="s">
        <v>5390</v>
      </c>
      <c r="K437" s="138"/>
      <c r="L437" s="138" t="s">
        <v>23</v>
      </c>
    </row>
    <row r="438" spans="1:12" ht="30">
      <c r="A438" s="138">
        <v>451</v>
      </c>
      <c r="B438" s="142">
        <v>44545</v>
      </c>
      <c r="C438" s="140" t="s">
        <v>6387</v>
      </c>
      <c r="D438" s="138" t="s">
        <v>6312</v>
      </c>
      <c r="E438" s="140" t="s">
        <v>6313</v>
      </c>
      <c r="F438" s="138" t="str">
        <f>_xlfn.CONCAT(D438," ",E438)</f>
        <v>PPC5885 Ravinder Singh</v>
      </c>
      <c r="G438" s="140">
        <v>3063165464</v>
      </c>
      <c r="H438" s="138">
        <v>50</v>
      </c>
      <c r="I438" s="146" t="s">
        <v>5349</v>
      </c>
      <c r="J438" s="138" t="s">
        <v>5390</v>
      </c>
      <c r="K438" s="138"/>
      <c r="L438" s="138" t="s">
        <v>23</v>
      </c>
    </row>
    <row r="439" spans="1:12" ht="45">
      <c r="A439" s="138">
        <v>464</v>
      </c>
      <c r="B439" s="142">
        <v>44545</v>
      </c>
      <c r="C439" s="140" t="s">
        <v>6388</v>
      </c>
      <c r="D439" s="140" t="s">
        <v>5565</v>
      </c>
      <c r="E439" s="140" t="s">
        <v>5566</v>
      </c>
      <c r="F439" s="138" t="str">
        <f>_xlfn.CONCAT(D439," ",E439)</f>
        <v>PPC1104 SOURABH BISLA</v>
      </c>
      <c r="G439" s="140">
        <v>2269886960</v>
      </c>
      <c r="H439" s="140">
        <v>50</v>
      </c>
      <c r="I439" s="141" t="s">
        <v>5349</v>
      </c>
      <c r="J439" s="140" t="s">
        <v>5863</v>
      </c>
      <c r="K439" s="138"/>
      <c r="L439" s="138" t="s">
        <v>23</v>
      </c>
    </row>
    <row r="440" spans="1:12" ht="45">
      <c r="A440" s="138">
        <v>467</v>
      </c>
      <c r="B440" s="142">
        <v>44545</v>
      </c>
      <c r="C440" s="140" t="s">
        <v>6389</v>
      </c>
      <c r="D440" s="140" t="s">
        <v>6390</v>
      </c>
      <c r="E440" s="140" t="s">
        <v>6391</v>
      </c>
      <c r="F440" s="138" t="str">
        <f>_xlfn.CONCAT(D440," ",E440)</f>
        <v>PPC851 ISHDEEP BINEPAL</v>
      </c>
      <c r="G440" s="140">
        <v>6475372038</v>
      </c>
      <c r="H440" s="140">
        <v>53</v>
      </c>
      <c r="I440" s="141" t="s">
        <v>5349</v>
      </c>
      <c r="J440" s="140" t="s">
        <v>5354</v>
      </c>
      <c r="K440" s="138"/>
      <c r="L440" s="138" t="s">
        <v>23</v>
      </c>
    </row>
    <row r="441" spans="1:12" ht="45">
      <c r="A441" s="138">
        <v>444</v>
      </c>
      <c r="B441" s="142">
        <v>44545</v>
      </c>
      <c r="C441" s="140" t="s">
        <v>6392</v>
      </c>
      <c r="D441" s="140" t="s">
        <v>6393</v>
      </c>
      <c r="E441" s="140" t="s">
        <v>6394</v>
      </c>
      <c r="F441" s="138" t="str">
        <f>_xlfn.CONCAT(D441," ",E441)</f>
        <v>PPC5915 BALIHARJEET SINGH</v>
      </c>
      <c r="G441" s="140">
        <v>6045780822</v>
      </c>
      <c r="H441" s="140">
        <v>100</v>
      </c>
      <c r="I441" s="141" t="s">
        <v>5349</v>
      </c>
      <c r="J441" s="140" t="s">
        <v>5843</v>
      </c>
      <c r="K441" s="138"/>
      <c r="L441" s="138" t="s">
        <v>23</v>
      </c>
    </row>
    <row r="442" spans="1:12" ht="45">
      <c r="A442" s="146">
        <v>8</v>
      </c>
      <c r="B442" s="147">
        <v>44531</v>
      </c>
      <c r="C442" s="141" t="s">
        <v>6395</v>
      </c>
      <c r="D442" s="141" t="s">
        <v>6396</v>
      </c>
      <c r="E442" s="141" t="s">
        <v>6319</v>
      </c>
      <c r="F442" s="146" t="str">
        <f>_xlfn.CONCAT(D442," ",E442)</f>
        <v>PPC2103 Manpreet Singh</v>
      </c>
      <c r="G442" s="141">
        <v>5022951436</v>
      </c>
      <c r="H442" s="146">
        <v>520</v>
      </c>
      <c r="I442" s="141" t="s">
        <v>5349</v>
      </c>
      <c r="J442" s="141" t="s">
        <v>5350</v>
      </c>
      <c r="K442" s="146"/>
      <c r="L442" s="146" t="s">
        <v>178</v>
      </c>
    </row>
    <row r="443" spans="1:12" ht="45">
      <c r="A443" s="138">
        <v>452</v>
      </c>
      <c r="B443" s="142">
        <v>44545</v>
      </c>
      <c r="C443" s="140" t="s">
        <v>6397</v>
      </c>
      <c r="D443" s="140" t="s">
        <v>6398</v>
      </c>
      <c r="E443" s="140" t="s">
        <v>6399</v>
      </c>
      <c r="F443" s="138" t="str">
        <f>_xlfn.CONCAT(D443," ",E443)</f>
        <v>PPC2073 Jashanpreet Singh</v>
      </c>
      <c r="G443" s="140">
        <v>6138797759</v>
      </c>
      <c r="H443" s="138">
        <v>100</v>
      </c>
      <c r="I443" s="146" t="s">
        <v>5349</v>
      </c>
      <c r="J443" s="138" t="s">
        <v>5390</v>
      </c>
      <c r="K443" s="138"/>
      <c r="L443" s="138" t="s">
        <v>23</v>
      </c>
    </row>
    <row r="444" spans="1:12" ht="45">
      <c r="A444" s="138">
        <v>466</v>
      </c>
      <c r="B444" s="142">
        <v>44545</v>
      </c>
      <c r="C444" s="140" t="s">
        <v>6400</v>
      </c>
      <c r="D444" s="140" t="s">
        <v>5467</v>
      </c>
      <c r="E444" s="140" t="s">
        <v>5692</v>
      </c>
      <c r="F444" s="138" t="str">
        <f>_xlfn.CONCAT(D444," ",E444)</f>
        <v>PPC873 Damandeep Singh</v>
      </c>
      <c r="G444" s="140">
        <v>5145492466</v>
      </c>
      <c r="H444" s="140">
        <v>105</v>
      </c>
      <c r="I444" s="141" t="s">
        <v>5349</v>
      </c>
      <c r="J444" s="140" t="s">
        <v>5354</v>
      </c>
      <c r="K444" s="138"/>
      <c r="L444" s="138" t="s">
        <v>23</v>
      </c>
    </row>
    <row r="445" spans="1:12" ht="45">
      <c r="A445" s="138">
        <v>470</v>
      </c>
      <c r="B445" s="142">
        <v>44545</v>
      </c>
      <c r="C445" s="140" t="s">
        <v>6401</v>
      </c>
      <c r="D445" s="140" t="s">
        <v>5294</v>
      </c>
      <c r="E445" s="140" t="s">
        <v>6402</v>
      </c>
      <c r="F445" s="138" t="str">
        <f>_xlfn.CONCAT(D445," ",E445)</f>
        <v>PPC5133 Bhupinder Singh</v>
      </c>
      <c r="G445" s="140">
        <v>9028148007</v>
      </c>
      <c r="H445" s="140">
        <v>200</v>
      </c>
      <c r="I445" s="141" t="s">
        <v>5349</v>
      </c>
      <c r="J445" s="140" t="s">
        <v>5354</v>
      </c>
      <c r="K445" s="138"/>
      <c r="L445" s="138" t="s">
        <v>23</v>
      </c>
    </row>
    <row r="446" spans="1:12" ht="45">
      <c r="A446" s="138">
        <v>453</v>
      </c>
      <c r="B446" s="142">
        <v>44545</v>
      </c>
      <c r="C446" s="140" t="s">
        <v>6403</v>
      </c>
      <c r="D446" s="138" t="s">
        <v>5528</v>
      </c>
      <c r="E446" s="140" t="s">
        <v>6169</v>
      </c>
      <c r="F446" s="138" t="str">
        <f>_xlfn.CONCAT(D446," ",E446)</f>
        <v>PPC4882 PAWANDEEP SINGH</v>
      </c>
      <c r="G446" s="140">
        <v>4379870249</v>
      </c>
      <c r="H446" s="138">
        <v>255</v>
      </c>
      <c r="I446" s="146" t="s">
        <v>5349</v>
      </c>
      <c r="J446" s="138" t="s">
        <v>5390</v>
      </c>
      <c r="K446" s="138"/>
      <c r="L446" s="138" t="s">
        <v>23</v>
      </c>
    </row>
    <row r="447" spans="1:12" ht="30">
      <c r="A447" s="138">
        <v>449</v>
      </c>
      <c r="B447" s="142">
        <v>44545</v>
      </c>
      <c r="C447" s="140" t="s">
        <v>6404</v>
      </c>
      <c r="D447" s="140" t="s">
        <v>5855</v>
      </c>
      <c r="E447" s="140" t="s">
        <v>6405</v>
      </c>
      <c r="F447" s="138" t="str">
        <f>_xlfn.CONCAT(D447," ",E447)</f>
        <v>PPC900 SUKHCHAIN </v>
      </c>
      <c r="G447" s="140">
        <v>2049143332</v>
      </c>
      <c r="H447" s="138">
        <v>260</v>
      </c>
      <c r="I447" s="146" t="s">
        <v>5349</v>
      </c>
      <c r="J447" s="138" t="s">
        <v>5390</v>
      </c>
      <c r="K447" s="138"/>
      <c r="L447" s="138" t="s">
        <v>23</v>
      </c>
    </row>
    <row r="448" spans="1:12" ht="30">
      <c r="A448" s="138">
        <v>460</v>
      </c>
      <c r="B448" s="142">
        <v>44545</v>
      </c>
      <c r="C448" s="140" t="s">
        <v>6406</v>
      </c>
      <c r="D448" s="140" t="s">
        <v>6407</v>
      </c>
      <c r="E448" s="140" t="s">
        <v>5295</v>
      </c>
      <c r="F448" s="138" t="str">
        <f>_xlfn.CONCAT(D448," ",E448)</f>
        <v>PPC1070 ANITA SHARMA</v>
      </c>
      <c r="G448" s="140">
        <v>6476336144</v>
      </c>
      <c r="H448" s="140">
        <v>283.42</v>
      </c>
      <c r="I448" s="141" t="s">
        <v>5367</v>
      </c>
      <c r="J448" s="140" t="s">
        <v>5863</v>
      </c>
      <c r="K448" s="138"/>
      <c r="L448" s="138" t="s">
        <v>23</v>
      </c>
    </row>
    <row r="449" spans="1:12" ht="30">
      <c r="A449" s="138">
        <v>450</v>
      </c>
      <c r="B449" s="142">
        <v>44545</v>
      </c>
      <c r="C449" s="140" t="s">
        <v>6408</v>
      </c>
      <c r="D449" s="138" t="s">
        <v>6312</v>
      </c>
      <c r="E449" s="140" t="s">
        <v>6313</v>
      </c>
      <c r="F449" s="138" t="str">
        <f>_xlfn.CONCAT(D449," ",E449)</f>
        <v>PPC5885 Ravinder Singh</v>
      </c>
      <c r="G449" s="140">
        <v>3063165464</v>
      </c>
      <c r="H449" s="138">
        <v>300</v>
      </c>
      <c r="I449" s="146" t="s">
        <v>5349</v>
      </c>
      <c r="J449" s="138" t="s">
        <v>5390</v>
      </c>
      <c r="K449" s="138"/>
      <c r="L449" s="138" t="s">
        <v>23</v>
      </c>
    </row>
    <row r="450" spans="1:12" ht="45">
      <c r="A450" s="138">
        <v>457</v>
      </c>
      <c r="B450" s="142">
        <v>44545</v>
      </c>
      <c r="C450" s="140" t="s">
        <v>6409</v>
      </c>
      <c r="D450" s="140" t="s">
        <v>6410</v>
      </c>
      <c r="E450" s="140" t="s">
        <v>6411</v>
      </c>
      <c r="F450" s="138" t="str">
        <f>_xlfn.CONCAT(D450," ",E450)</f>
        <v>PPC5934 Nainal Shibu</v>
      </c>
      <c r="G450" s="140">
        <v>2895479344</v>
      </c>
      <c r="H450" s="140">
        <v>300</v>
      </c>
      <c r="I450" s="141" t="s">
        <v>5349</v>
      </c>
      <c r="J450" s="140" t="s">
        <v>5863</v>
      </c>
      <c r="K450" s="138"/>
      <c r="L450" s="138" t="s">
        <v>23</v>
      </c>
    </row>
    <row r="451" spans="1:12" ht="45">
      <c r="A451" s="138">
        <v>465</v>
      </c>
      <c r="B451" s="142">
        <v>44545</v>
      </c>
      <c r="C451" s="140" t="s">
        <v>6412</v>
      </c>
      <c r="D451" s="140" t="s">
        <v>6135</v>
      </c>
      <c r="E451" s="140" t="s">
        <v>5836</v>
      </c>
      <c r="F451" s="138" t="str">
        <f>_xlfn.CONCAT(D451," ",E451)</f>
        <v>PPC5084 RAMANDEEP KAUR</v>
      </c>
      <c r="G451" s="140">
        <v>2049009061</v>
      </c>
      <c r="H451" s="140">
        <v>340</v>
      </c>
      <c r="I451" s="141" t="s">
        <v>5349</v>
      </c>
      <c r="J451" s="140" t="s">
        <v>5354</v>
      </c>
      <c r="K451" s="138"/>
      <c r="L451" s="138" t="s">
        <v>23</v>
      </c>
    </row>
    <row r="452" spans="1:12" ht="30">
      <c r="A452" s="138">
        <v>454</v>
      </c>
      <c r="B452" s="142">
        <v>44545</v>
      </c>
      <c r="C452" s="140" t="s">
        <v>6413</v>
      </c>
      <c r="D452" s="138" t="s">
        <v>5990</v>
      </c>
      <c r="E452" s="140" t="s">
        <v>5991</v>
      </c>
      <c r="F452" s="138" t="str">
        <f>_xlfn.CONCAT(D452," ",E452)</f>
        <v>PPC772 SARBJEET SINGH</v>
      </c>
      <c r="G452" s="140">
        <v>4379981256</v>
      </c>
      <c r="H452" s="138">
        <v>550</v>
      </c>
      <c r="I452" s="146" t="s">
        <v>5349</v>
      </c>
      <c r="J452" s="138" t="s">
        <v>5390</v>
      </c>
      <c r="K452" s="138"/>
      <c r="L452" s="138" t="s">
        <v>23</v>
      </c>
    </row>
    <row r="453" spans="1:12" ht="30">
      <c r="A453" s="138">
        <v>446</v>
      </c>
      <c r="B453" s="142">
        <v>44545</v>
      </c>
      <c r="C453" s="140" t="s">
        <v>6414</v>
      </c>
      <c r="D453" s="138" t="s">
        <v>5581</v>
      </c>
      <c r="E453" s="140" t="s">
        <v>5582</v>
      </c>
      <c r="F453" s="138" t="str">
        <f>_xlfn.CONCAT(D453," ",E453)</f>
        <v>PPC5388 Michael Michael</v>
      </c>
      <c r="G453" s="140">
        <v>5147437866</v>
      </c>
      <c r="H453" s="138">
        <v>800</v>
      </c>
      <c r="I453" s="146" t="s">
        <v>5349</v>
      </c>
      <c r="J453" s="138" t="s">
        <v>5390</v>
      </c>
      <c r="K453" s="138"/>
      <c r="L453" s="138" t="s">
        <v>23</v>
      </c>
    </row>
    <row r="454" spans="1:12" ht="30">
      <c r="A454" s="138">
        <v>447</v>
      </c>
      <c r="B454" s="142">
        <v>44545</v>
      </c>
      <c r="C454" s="140" t="s">
        <v>6415</v>
      </c>
      <c r="D454" s="140" t="s">
        <v>6416</v>
      </c>
      <c r="E454" s="140" t="s">
        <v>6417</v>
      </c>
      <c r="F454" s="138" t="str">
        <f>_xlfn.CONCAT(D454," ",E454)</f>
        <v>PPC1681 AJAYPAL SINGH</v>
      </c>
      <c r="G454" s="140">
        <v>4169998909</v>
      </c>
      <c r="H454" s="138">
        <v>845</v>
      </c>
      <c r="I454" s="146" t="s">
        <v>5349</v>
      </c>
      <c r="J454" s="138" t="s">
        <v>5390</v>
      </c>
      <c r="K454" s="138"/>
      <c r="L454" s="138" t="s">
        <v>23</v>
      </c>
    </row>
    <row r="455" spans="1:12" ht="45">
      <c r="A455" s="146">
        <v>2</v>
      </c>
      <c r="B455" s="147">
        <v>44531</v>
      </c>
      <c r="C455" s="141" t="s">
        <v>6418</v>
      </c>
      <c r="D455" s="141" t="s">
        <v>6419</v>
      </c>
      <c r="E455" s="141" t="s">
        <v>6420</v>
      </c>
      <c r="F455" s="146" t="str">
        <f>_xlfn.CONCAT(D455," ",E455)</f>
        <v>PPC693 Taranjot singh</v>
      </c>
      <c r="G455" s="141">
        <v>4379254636</v>
      </c>
      <c r="H455" s="146">
        <v>500</v>
      </c>
      <c r="I455" s="141" t="s">
        <v>5349</v>
      </c>
      <c r="J455" s="141" t="s">
        <v>5350</v>
      </c>
      <c r="K455" s="146"/>
      <c r="L455" s="146" t="s">
        <v>178</v>
      </c>
    </row>
    <row r="456" spans="1:12" ht="45">
      <c r="A456" s="146">
        <v>5</v>
      </c>
      <c r="B456" s="147">
        <v>44531</v>
      </c>
      <c r="C456" s="141" t="s">
        <v>6421</v>
      </c>
      <c r="D456" s="141" t="s">
        <v>6352</v>
      </c>
      <c r="E456" s="141" t="s">
        <v>6353</v>
      </c>
      <c r="F456" s="146" t="str">
        <f>_xlfn.CONCAT(D456," ",E456)</f>
        <v>PPC3130 IQBAL</v>
      </c>
      <c r="G456" s="141">
        <v>5875018913</v>
      </c>
      <c r="H456" s="146">
        <v>500</v>
      </c>
      <c r="I456" s="141" t="s">
        <v>5349</v>
      </c>
      <c r="J456" s="141" t="s">
        <v>5350</v>
      </c>
      <c r="K456" s="146"/>
      <c r="L456" s="146" t="s">
        <v>178</v>
      </c>
    </row>
    <row r="457" spans="1:12" ht="45">
      <c r="A457" s="138">
        <v>469</v>
      </c>
      <c r="B457" s="142">
        <v>44545</v>
      </c>
      <c r="C457" s="140" t="s">
        <v>6422</v>
      </c>
      <c r="D457" s="140" t="s">
        <v>6088</v>
      </c>
      <c r="E457" s="140" t="s">
        <v>6089</v>
      </c>
      <c r="F457" s="138" t="str">
        <f>_xlfn.CONCAT(D457," ",E457)</f>
        <v>PPC5412 Fateh Singh</v>
      </c>
      <c r="G457" s="140">
        <v>6472969255</v>
      </c>
      <c r="H457" s="140">
        <v>850</v>
      </c>
      <c r="I457" s="141" t="s">
        <v>5349</v>
      </c>
      <c r="J457" s="140" t="s">
        <v>5354</v>
      </c>
      <c r="K457" s="138"/>
      <c r="L457" s="138" t="s">
        <v>23</v>
      </c>
    </row>
    <row r="458" spans="1:12" ht="45">
      <c r="A458" s="138">
        <v>463</v>
      </c>
      <c r="B458" s="142">
        <v>44545</v>
      </c>
      <c r="C458" s="140" t="s">
        <v>6423</v>
      </c>
      <c r="D458" s="140" t="s">
        <v>6424</v>
      </c>
      <c r="E458" s="140" t="s">
        <v>6425</v>
      </c>
      <c r="F458" s="138" t="str">
        <f>_xlfn.CONCAT(D458," ",E458)</f>
        <v>PPC636 JATIN MALIK</v>
      </c>
      <c r="G458" s="140">
        <v>6476062111</v>
      </c>
      <c r="H458" s="140">
        <v>999</v>
      </c>
      <c r="I458" s="141" t="s">
        <v>5349</v>
      </c>
      <c r="J458" s="140" t="s">
        <v>5863</v>
      </c>
      <c r="K458" s="138"/>
      <c r="L458" s="138" t="s">
        <v>23</v>
      </c>
    </row>
    <row r="459" spans="1:12" ht="45">
      <c r="A459" s="138">
        <v>445</v>
      </c>
      <c r="B459" s="142">
        <v>44545</v>
      </c>
      <c r="C459" s="140" t="s">
        <v>6426</v>
      </c>
      <c r="D459" s="140" t="s">
        <v>6286</v>
      </c>
      <c r="E459" s="140" t="s">
        <v>6287</v>
      </c>
      <c r="F459" s="138" t="str">
        <f>_xlfn.CONCAT(D459," ",E459)</f>
        <v>PPC3801 GURJEET SINGH</v>
      </c>
      <c r="G459" s="140">
        <v>2896893400</v>
      </c>
      <c r="H459" s="140">
        <v>1000</v>
      </c>
      <c r="I459" s="141" t="s">
        <v>5349</v>
      </c>
      <c r="J459" s="140" t="s">
        <v>5843</v>
      </c>
      <c r="K459" s="138"/>
      <c r="L459" s="138" t="s">
        <v>23</v>
      </c>
    </row>
    <row r="460" spans="1:12" ht="45">
      <c r="A460" s="138">
        <v>455</v>
      </c>
      <c r="B460" s="142">
        <v>44545</v>
      </c>
      <c r="C460" s="140" t="s">
        <v>6427</v>
      </c>
      <c r="D460" s="140" t="s">
        <v>6428</v>
      </c>
      <c r="E460" s="140" t="s">
        <v>6429</v>
      </c>
      <c r="F460" s="138" t="str">
        <f>_xlfn.CONCAT(D460," ",E460)</f>
        <v>PPC4132 SATNAM SINGH</v>
      </c>
      <c r="G460" s="140">
        <v>6475747105</v>
      </c>
      <c r="H460" s="140">
        <v>1000</v>
      </c>
      <c r="I460" s="141" t="s">
        <v>5349</v>
      </c>
      <c r="J460" s="140" t="s">
        <v>5863</v>
      </c>
      <c r="K460" s="138"/>
      <c r="L460" s="138" t="s">
        <v>23</v>
      </c>
    </row>
    <row r="461" spans="1:12" ht="45">
      <c r="A461" s="138">
        <v>458</v>
      </c>
      <c r="B461" s="142">
        <v>44545</v>
      </c>
      <c r="C461" s="140" t="s">
        <v>6430</v>
      </c>
      <c r="D461" s="140" t="s">
        <v>6431</v>
      </c>
      <c r="E461" s="140" t="s">
        <v>6432</v>
      </c>
      <c r="F461" s="138" t="str">
        <f>_xlfn.CONCAT(D461," ",E461)</f>
        <v>PPC4412 SATBIR SINGH</v>
      </c>
      <c r="G461" s="140">
        <v>2042974244</v>
      </c>
      <c r="H461" s="140">
        <v>1500</v>
      </c>
      <c r="I461" s="141" t="s">
        <v>5349</v>
      </c>
      <c r="J461" s="140" t="s">
        <v>5863</v>
      </c>
      <c r="K461" s="138"/>
      <c r="L461" s="138" t="s">
        <v>23</v>
      </c>
    </row>
    <row r="462" spans="1:12" ht="45">
      <c r="A462" s="138">
        <v>461</v>
      </c>
      <c r="B462" s="142">
        <v>44545</v>
      </c>
      <c r="C462" s="140" t="s">
        <v>6433</v>
      </c>
      <c r="D462" s="140" t="s">
        <v>6434</v>
      </c>
      <c r="E462" s="140" t="s">
        <v>6435</v>
      </c>
      <c r="F462" s="138" t="str">
        <f>_xlfn.CONCAT(D462," ",E462)</f>
        <v>PPC5674 Abhinav Khurana</v>
      </c>
      <c r="G462" s="140">
        <v>6475378750</v>
      </c>
      <c r="H462" s="140">
        <v>1690</v>
      </c>
      <c r="I462" s="141" t="s">
        <v>5349</v>
      </c>
      <c r="J462" s="140" t="s">
        <v>5863</v>
      </c>
      <c r="K462" s="138"/>
      <c r="L462" s="138" t="s">
        <v>23</v>
      </c>
    </row>
    <row r="463" spans="1:12" ht="45">
      <c r="A463" s="138">
        <v>456</v>
      </c>
      <c r="B463" s="142">
        <v>44545</v>
      </c>
      <c r="C463" s="140" t="s">
        <v>6436</v>
      </c>
      <c r="D463" s="140" t="s">
        <v>6437</v>
      </c>
      <c r="E463" s="140" t="s">
        <v>6438</v>
      </c>
      <c r="F463" s="138" t="str">
        <f>_xlfn.CONCAT(D463," ",E463)</f>
        <v>PPC3828 HIRVIKA RAJESH</v>
      </c>
      <c r="G463" s="140">
        <v>6472890270</v>
      </c>
      <c r="H463" s="140">
        <v>1700</v>
      </c>
      <c r="I463" s="141" t="s">
        <v>5349</v>
      </c>
      <c r="J463" s="140" t="s">
        <v>5863</v>
      </c>
      <c r="K463" s="138"/>
      <c r="L463" s="138" t="s">
        <v>23</v>
      </c>
    </row>
    <row r="464" spans="1:12" ht="45">
      <c r="A464" s="138">
        <v>459</v>
      </c>
      <c r="B464" s="142">
        <v>44545</v>
      </c>
      <c r="C464" s="140" t="s">
        <v>6439</v>
      </c>
      <c r="D464" s="140" t="s">
        <v>6440</v>
      </c>
      <c r="E464" s="140" t="s">
        <v>6441</v>
      </c>
      <c r="F464" s="138" t="str">
        <f>_xlfn.CONCAT(D464," ",E464)</f>
        <v>PPC1568 JASKARAN SINGH SOOR</v>
      </c>
      <c r="G464" s="140">
        <v>2045835398</v>
      </c>
      <c r="H464" s="140">
        <v>2000</v>
      </c>
      <c r="I464" s="141" t="s">
        <v>5367</v>
      </c>
      <c r="J464" s="140" t="s">
        <v>5863</v>
      </c>
      <c r="K464" s="138"/>
      <c r="L464" s="138" t="s">
        <v>23</v>
      </c>
    </row>
    <row r="465" spans="1:12" ht="45">
      <c r="A465" s="138">
        <v>468</v>
      </c>
      <c r="B465" s="142">
        <v>44545</v>
      </c>
      <c r="C465" s="140" t="s">
        <v>6442</v>
      </c>
      <c r="D465" s="140" t="s">
        <v>5588</v>
      </c>
      <c r="E465" s="140" t="s">
        <v>5589</v>
      </c>
      <c r="F465" s="138" t="str">
        <f>_xlfn.CONCAT(D465," ",E465)</f>
        <v>PPC937 SATVEER SINGH BAINS</v>
      </c>
      <c r="G465" s="140">
        <v>6475259619</v>
      </c>
      <c r="H465" s="140">
        <v>2000</v>
      </c>
      <c r="I465" s="141" t="s">
        <v>5349</v>
      </c>
      <c r="J465" s="140" t="s">
        <v>5354</v>
      </c>
      <c r="K465" s="138"/>
      <c r="L465" s="138" t="s">
        <v>23</v>
      </c>
    </row>
    <row r="466" spans="1:12" ht="45">
      <c r="A466" s="138">
        <v>462</v>
      </c>
      <c r="B466" s="142">
        <v>44545</v>
      </c>
      <c r="C466" s="140" t="s">
        <v>6443</v>
      </c>
      <c r="D466" s="140" t="s">
        <v>5706</v>
      </c>
      <c r="E466" s="140" t="s">
        <v>5707</v>
      </c>
      <c r="F466" s="138" t="str">
        <f>_xlfn.CONCAT(D466," ",E466)</f>
        <v>PPC1957 SUKHPREET SINGH</v>
      </c>
      <c r="G466" s="140">
        <v>7786810187</v>
      </c>
      <c r="H466" s="140">
        <v>2200</v>
      </c>
      <c r="I466" s="141" t="s">
        <v>5349</v>
      </c>
      <c r="J466" s="140" t="s">
        <v>5863</v>
      </c>
      <c r="K466" s="138"/>
      <c r="L466" s="138" t="s">
        <v>23</v>
      </c>
    </row>
    <row r="467" spans="1:12" ht="30">
      <c r="A467" s="138">
        <v>448</v>
      </c>
      <c r="B467" s="164">
        <v>44545</v>
      </c>
      <c r="C467" s="140" t="s">
        <v>6444</v>
      </c>
      <c r="D467" s="138" t="s">
        <v>6445</v>
      </c>
      <c r="E467" s="138" t="s">
        <v>6446</v>
      </c>
      <c r="F467" s="138" t="str">
        <f>_xlfn.CONCAT(D467," ",E467)</f>
        <v>PPC5884 Sima Sidhu</v>
      </c>
      <c r="G467" s="140">
        <v>6479613101</v>
      </c>
      <c r="H467" s="138">
        <v>4225</v>
      </c>
      <c r="I467" s="146" t="s">
        <v>5349</v>
      </c>
      <c r="J467" s="138" t="s">
        <v>5390</v>
      </c>
      <c r="K467" s="138"/>
      <c r="L467" s="138" t="s">
        <v>23</v>
      </c>
    </row>
    <row r="468" spans="1:12" ht="45">
      <c r="A468" s="138">
        <v>471</v>
      </c>
      <c r="B468" s="142">
        <v>44546</v>
      </c>
      <c r="C468" s="140" t="s">
        <v>6447</v>
      </c>
      <c r="D468" s="140" t="s">
        <v>6448</v>
      </c>
      <c r="E468" s="140" t="s">
        <v>6449</v>
      </c>
      <c r="F468" s="138" t="str">
        <f>_xlfn.CONCAT(D468," ",E468)</f>
        <v>PPC629 NIRMAL singh</v>
      </c>
      <c r="G468" s="140">
        <v>4379898141</v>
      </c>
      <c r="H468" s="140">
        <v>100</v>
      </c>
      <c r="I468" s="141" t="s">
        <v>5349</v>
      </c>
      <c r="J468" s="140" t="s">
        <v>5354</v>
      </c>
      <c r="K468" s="138"/>
      <c r="L468" s="138" t="s">
        <v>23</v>
      </c>
    </row>
    <row r="469" spans="1:12" ht="45">
      <c r="A469" s="138">
        <v>472</v>
      </c>
      <c r="B469" s="142">
        <v>44546</v>
      </c>
      <c r="C469" s="140" t="s">
        <v>6450</v>
      </c>
      <c r="D469" s="140" t="s">
        <v>6451</v>
      </c>
      <c r="E469" s="140" t="s">
        <v>6452</v>
      </c>
      <c r="F469" s="138" t="str">
        <f>_xlfn.CONCAT(D469," ",E469)</f>
        <v>PPC3347 KIRANDEEP </v>
      </c>
      <c r="G469" s="140">
        <v>2507843977</v>
      </c>
      <c r="H469" s="140">
        <v>100</v>
      </c>
      <c r="I469" s="141" t="s">
        <v>5349</v>
      </c>
      <c r="J469" s="140" t="s">
        <v>5354</v>
      </c>
      <c r="K469" s="138"/>
      <c r="L469" s="138" t="s">
        <v>23</v>
      </c>
    </row>
    <row r="470" spans="1:12" ht="45">
      <c r="A470" s="138">
        <v>473</v>
      </c>
      <c r="B470" s="142">
        <v>44546</v>
      </c>
      <c r="C470" s="140" t="s">
        <v>6453</v>
      </c>
      <c r="D470" s="140" t="s">
        <v>5976</v>
      </c>
      <c r="E470" s="140" t="s">
        <v>6454</v>
      </c>
      <c r="F470" s="138" t="str">
        <f>_xlfn.CONCAT(D470," ",E470)</f>
        <v>PPC5873 Parminder Brar</v>
      </c>
      <c r="G470" s="140">
        <v>4312782828</v>
      </c>
      <c r="H470" s="140">
        <v>100</v>
      </c>
      <c r="I470" s="141" t="s">
        <v>5349</v>
      </c>
      <c r="J470" s="140" t="s">
        <v>5354</v>
      </c>
      <c r="K470" s="138"/>
      <c r="L470" s="138" t="s">
        <v>23</v>
      </c>
    </row>
    <row r="471" spans="1:12" ht="30">
      <c r="A471" s="138">
        <v>480</v>
      </c>
      <c r="B471" s="142">
        <v>44546</v>
      </c>
      <c r="C471" s="140" t="s">
        <v>6455</v>
      </c>
      <c r="D471" s="138" t="s">
        <v>6456</v>
      </c>
      <c r="E471" s="138" t="s">
        <v>6457</v>
      </c>
      <c r="F471" s="138" t="str">
        <f>_xlfn.CONCAT(D471," ",E471)</f>
        <v>PPC4135 ANITA HANS</v>
      </c>
      <c r="G471" s="140">
        <v>2048810430</v>
      </c>
      <c r="H471" s="138">
        <v>100</v>
      </c>
      <c r="I471" s="146" t="s">
        <v>5349</v>
      </c>
      <c r="J471" s="138" t="s">
        <v>5390</v>
      </c>
      <c r="K471" s="138"/>
      <c r="L471" s="138" t="s">
        <v>23</v>
      </c>
    </row>
    <row r="472" spans="1:12" ht="45">
      <c r="A472" s="138">
        <v>497</v>
      </c>
      <c r="B472" s="142">
        <v>44546</v>
      </c>
      <c r="C472" s="140" t="s">
        <v>6458</v>
      </c>
      <c r="D472" s="140" t="s">
        <v>6295</v>
      </c>
      <c r="E472" s="140" t="s">
        <v>6067</v>
      </c>
      <c r="F472" s="138" t="str">
        <f>_xlfn.CONCAT(D472," ",E472)</f>
        <v>PPC4496 MANPREET</v>
      </c>
      <c r="G472" s="140">
        <v>2269753185</v>
      </c>
      <c r="H472" s="140">
        <v>100</v>
      </c>
      <c r="I472" s="141" t="s">
        <v>5349</v>
      </c>
      <c r="J472" s="140" t="s">
        <v>5965</v>
      </c>
      <c r="K472" s="138"/>
      <c r="L472" s="138" t="s">
        <v>23</v>
      </c>
    </row>
    <row r="473" spans="1:12" ht="45">
      <c r="A473" s="138">
        <v>503</v>
      </c>
      <c r="B473" s="142">
        <v>44546</v>
      </c>
      <c r="C473" s="140" t="s">
        <v>6459</v>
      </c>
      <c r="D473" s="140" t="s">
        <v>5981</v>
      </c>
      <c r="E473" s="140" t="s">
        <v>5982</v>
      </c>
      <c r="F473" s="138" t="str">
        <f>_xlfn.CONCAT(D473," ",E473)</f>
        <v>PPC5229 Simranpreet</v>
      </c>
      <c r="G473" s="140">
        <v>6043650442</v>
      </c>
      <c r="H473" s="140">
        <v>100</v>
      </c>
      <c r="I473" s="141" t="s">
        <v>5349</v>
      </c>
      <c r="J473" s="140" t="s">
        <v>5965</v>
      </c>
      <c r="K473" s="138"/>
      <c r="L473" s="138" t="s">
        <v>23</v>
      </c>
    </row>
    <row r="474" spans="1:12" ht="45">
      <c r="A474" s="138">
        <v>492</v>
      </c>
      <c r="B474" s="142">
        <v>44546</v>
      </c>
      <c r="C474" s="140" t="s">
        <v>6460</v>
      </c>
      <c r="D474" s="140" t="s">
        <v>5739</v>
      </c>
      <c r="E474" s="140" t="s">
        <v>6461</v>
      </c>
      <c r="F474" s="138" t="str">
        <f>_xlfn.CONCAT(D474," ",E474)</f>
        <v>PPC2668 Gurjit Kaur</v>
      </c>
      <c r="G474" s="140">
        <v>4312763844</v>
      </c>
      <c r="H474" s="140">
        <v>200</v>
      </c>
      <c r="I474" s="141" t="s">
        <v>5349</v>
      </c>
      <c r="J474" s="140" t="s">
        <v>5965</v>
      </c>
      <c r="K474" s="138"/>
      <c r="L474" s="138" t="s">
        <v>23</v>
      </c>
    </row>
    <row r="475" spans="1:12" ht="45">
      <c r="A475" s="138">
        <v>476</v>
      </c>
      <c r="B475" s="142">
        <v>44546</v>
      </c>
      <c r="C475" s="140" t="s">
        <v>6462</v>
      </c>
      <c r="D475" s="138" t="s">
        <v>5588</v>
      </c>
      <c r="E475" s="140" t="s">
        <v>5589</v>
      </c>
      <c r="F475" s="138" t="str">
        <f>_xlfn.CONCAT(D475," ",E475)</f>
        <v>PPC937 SATVEER SINGH BAINS</v>
      </c>
      <c r="G475" s="140">
        <v>6475259619</v>
      </c>
      <c r="H475" s="138">
        <v>300</v>
      </c>
      <c r="I475" s="146" t="s">
        <v>5349</v>
      </c>
      <c r="J475" s="138" t="s">
        <v>5390</v>
      </c>
      <c r="K475" s="138"/>
      <c r="L475" s="138" t="s">
        <v>23</v>
      </c>
    </row>
    <row r="476" spans="1:12" ht="45">
      <c r="A476" s="138">
        <v>491</v>
      </c>
      <c r="B476" s="142">
        <v>44546</v>
      </c>
      <c r="C476" s="140" t="s">
        <v>6463</v>
      </c>
      <c r="D476" s="140" t="s">
        <v>6464</v>
      </c>
      <c r="E476" s="140" t="s">
        <v>6465</v>
      </c>
      <c r="F476" s="138" t="str">
        <f>_xlfn.CONCAT(D476," ",E476)</f>
        <v>PPC120 Jaspreet Singh</v>
      </c>
      <c r="G476" s="140">
        <v>3062160200</v>
      </c>
      <c r="H476" s="140">
        <v>300</v>
      </c>
      <c r="I476" s="141" t="s">
        <v>5349</v>
      </c>
      <c r="J476" s="140" t="s">
        <v>5350</v>
      </c>
      <c r="K476" s="138"/>
      <c r="L476" s="138" t="s">
        <v>23</v>
      </c>
    </row>
    <row r="477" spans="1:12" ht="45">
      <c r="A477" s="138">
        <v>505</v>
      </c>
      <c r="B477" s="142">
        <v>44546</v>
      </c>
      <c r="C477" s="140" t="s">
        <v>6466</v>
      </c>
      <c r="D477" s="140" t="s">
        <v>6467</v>
      </c>
      <c r="E477" s="140" t="s">
        <v>6468</v>
      </c>
      <c r="F477" s="138" t="str">
        <f>_xlfn.CONCAT(D477," ",E477)</f>
        <v>PPC509 GAGANDEEP</v>
      </c>
      <c r="G477" s="140">
        <v>4379924133</v>
      </c>
      <c r="H477" s="140">
        <v>326</v>
      </c>
      <c r="I477" s="141" t="s">
        <v>5349</v>
      </c>
      <c r="J477" s="140" t="s">
        <v>5965</v>
      </c>
      <c r="K477" s="138"/>
      <c r="L477" s="138" t="s">
        <v>23</v>
      </c>
    </row>
    <row r="478" spans="1:12" ht="45">
      <c r="A478" s="138">
        <v>504</v>
      </c>
      <c r="B478" s="142">
        <v>44546</v>
      </c>
      <c r="C478" s="140" t="s">
        <v>6469</v>
      </c>
      <c r="D478" s="140" t="s">
        <v>5723</v>
      </c>
      <c r="E478" s="140" t="s">
        <v>5724</v>
      </c>
      <c r="F478" s="138" t="str">
        <f>_xlfn.CONCAT(D478," ",E478)</f>
        <v>PPC3628 SUNIL SUNIL</v>
      </c>
      <c r="G478" s="140">
        <v>4313886616</v>
      </c>
      <c r="H478" s="140">
        <v>340</v>
      </c>
      <c r="I478" s="141" t="s">
        <v>5349</v>
      </c>
      <c r="J478" s="140" t="s">
        <v>5965</v>
      </c>
      <c r="K478" s="138"/>
      <c r="L478" s="138" t="s">
        <v>23</v>
      </c>
    </row>
    <row r="479" spans="1:12" ht="45">
      <c r="A479" s="138">
        <v>501</v>
      </c>
      <c r="B479" s="142">
        <v>44546</v>
      </c>
      <c r="C479" s="140" t="s">
        <v>6470</v>
      </c>
      <c r="D479" s="140" t="s">
        <v>6471</v>
      </c>
      <c r="E479" s="140" t="s">
        <v>6472</v>
      </c>
      <c r="F479" s="138" t="str">
        <f>_xlfn.CONCAT(D479," ",E479)</f>
        <v>PPC5844 Karnveer</v>
      </c>
      <c r="G479" s="140">
        <v>6044467172</v>
      </c>
      <c r="H479" s="140">
        <v>400</v>
      </c>
      <c r="I479" s="141" t="s">
        <v>5349</v>
      </c>
      <c r="J479" s="140" t="s">
        <v>5965</v>
      </c>
      <c r="K479" s="138"/>
      <c r="L479" s="138" t="s">
        <v>23</v>
      </c>
    </row>
    <row r="480" spans="1:12" ht="30">
      <c r="A480" s="138">
        <v>482</v>
      </c>
      <c r="B480" s="142">
        <v>44546</v>
      </c>
      <c r="C480" s="140" t="s">
        <v>6473</v>
      </c>
      <c r="D480" s="138" t="s">
        <v>5689</v>
      </c>
      <c r="E480" s="140" t="s">
        <v>5690</v>
      </c>
      <c r="F480" s="138" t="str">
        <f>_xlfn.CONCAT(D480," ",E480)</f>
        <v>PPC5560 Gurpreet Singh</v>
      </c>
      <c r="G480" s="140">
        <v>6478211583</v>
      </c>
      <c r="H480" s="138">
        <v>500</v>
      </c>
      <c r="I480" s="146" t="s">
        <v>5349</v>
      </c>
      <c r="J480" s="138" t="s">
        <v>5390</v>
      </c>
      <c r="K480" s="148"/>
      <c r="L480" s="138" t="s">
        <v>23</v>
      </c>
    </row>
    <row r="481" spans="1:12" ht="30">
      <c r="A481" s="138">
        <v>483</v>
      </c>
      <c r="B481" s="142">
        <v>44546</v>
      </c>
      <c r="C481" s="140" t="s">
        <v>6474</v>
      </c>
      <c r="D481" s="138" t="s">
        <v>6475</v>
      </c>
      <c r="E481" s="140" t="s">
        <v>6476</v>
      </c>
      <c r="F481" s="138" t="str">
        <f>_xlfn.CONCAT(D481," ",E481)</f>
        <v>PPC1305 Jobanpreet Singh</v>
      </c>
      <c r="G481" s="140">
        <v>4165662007</v>
      </c>
      <c r="H481" s="138">
        <v>500</v>
      </c>
      <c r="I481" s="146" t="s">
        <v>5349</v>
      </c>
      <c r="J481" s="138" t="s">
        <v>5390</v>
      </c>
      <c r="K481" s="148"/>
      <c r="L481" s="138" t="s">
        <v>23</v>
      </c>
    </row>
    <row r="482" spans="1:12" ht="45">
      <c r="A482" s="138">
        <v>485</v>
      </c>
      <c r="B482" s="142">
        <v>44546</v>
      </c>
      <c r="C482" s="140" t="s">
        <v>6477</v>
      </c>
      <c r="D482" s="140" t="s">
        <v>5689</v>
      </c>
      <c r="E482" s="140" t="s">
        <v>5690</v>
      </c>
      <c r="F482" s="138" t="str">
        <f>_xlfn.CONCAT(D482," ",E482)</f>
        <v>PPC5560 Gurpreet Singh</v>
      </c>
      <c r="G482" s="140">
        <v>6478211583</v>
      </c>
      <c r="H482" s="140">
        <v>500</v>
      </c>
      <c r="I482" s="141" t="s">
        <v>5349</v>
      </c>
      <c r="J482" s="140" t="s">
        <v>5350</v>
      </c>
      <c r="K482" s="148"/>
      <c r="L482" s="138" t="s">
        <v>23</v>
      </c>
    </row>
    <row r="483" spans="1:12" ht="45">
      <c r="A483" s="138">
        <v>495</v>
      </c>
      <c r="B483" s="142">
        <v>44546</v>
      </c>
      <c r="C483" s="140" t="s">
        <v>6478</v>
      </c>
      <c r="D483" s="140" t="s">
        <v>5689</v>
      </c>
      <c r="E483" s="140" t="s">
        <v>6479</v>
      </c>
      <c r="F483" s="138" t="str">
        <f>_xlfn.CONCAT(D483," ",E483)</f>
        <v>PPC5560 Gurpreet Sin</v>
      </c>
      <c r="G483" s="140">
        <v>6478211583</v>
      </c>
      <c r="H483" s="140">
        <v>500</v>
      </c>
      <c r="I483" s="141" t="s">
        <v>5349</v>
      </c>
      <c r="J483" s="140" t="s">
        <v>5965</v>
      </c>
      <c r="K483" s="148"/>
      <c r="L483" s="138" t="s">
        <v>23</v>
      </c>
    </row>
    <row r="484" spans="1:12" ht="45">
      <c r="A484" s="138">
        <v>496</v>
      </c>
      <c r="B484" s="142">
        <v>44546</v>
      </c>
      <c r="C484" s="140" t="s">
        <v>6480</v>
      </c>
      <c r="D484" s="140" t="s">
        <v>5689</v>
      </c>
      <c r="E484" s="140" t="s">
        <v>6479</v>
      </c>
      <c r="F484" s="138" t="str">
        <f>_xlfn.CONCAT(D484," ",E484)</f>
        <v>PPC5560 Gurpreet Sin</v>
      </c>
      <c r="G484" s="140">
        <v>6478211583</v>
      </c>
      <c r="H484" s="140">
        <v>500</v>
      </c>
      <c r="I484" s="141" t="s">
        <v>5349</v>
      </c>
      <c r="J484" s="140" t="s">
        <v>5965</v>
      </c>
      <c r="K484" s="148"/>
      <c r="L484" s="138" t="s">
        <v>23</v>
      </c>
    </row>
    <row r="485" spans="1:12" ht="45">
      <c r="A485" s="138">
        <v>474</v>
      </c>
      <c r="B485" s="142">
        <v>44546</v>
      </c>
      <c r="C485" s="140" t="s">
        <v>6481</v>
      </c>
      <c r="D485" s="140" t="s">
        <v>6482</v>
      </c>
      <c r="E485" s="140" t="s">
        <v>6483</v>
      </c>
      <c r="F485" s="138" t="str">
        <f>_xlfn.CONCAT(D485," ",E485)</f>
        <v>PPC3150 Narinderpal Singh</v>
      </c>
      <c r="G485" s="140">
        <v>4312782828</v>
      </c>
      <c r="H485" s="140">
        <v>510</v>
      </c>
      <c r="I485" s="141" t="s">
        <v>5349</v>
      </c>
      <c r="J485" s="140" t="s">
        <v>5354</v>
      </c>
      <c r="K485" s="138"/>
      <c r="L485" s="138" t="s">
        <v>23</v>
      </c>
    </row>
    <row r="486" spans="1:12" ht="45">
      <c r="A486" s="138">
        <v>484</v>
      </c>
      <c r="B486" s="142">
        <v>44546</v>
      </c>
      <c r="C486" s="140" t="s">
        <v>6484</v>
      </c>
      <c r="D486" s="140" t="s">
        <v>5359</v>
      </c>
      <c r="E486" s="140" t="s">
        <v>5360</v>
      </c>
      <c r="F486" s="138" t="str">
        <f>_xlfn.CONCAT(D486," ",E486)</f>
        <v>PPC5391 Yuvraj Singh</v>
      </c>
      <c r="G486" s="140">
        <v>6473557975</v>
      </c>
      <c r="H486" s="140">
        <v>520</v>
      </c>
      <c r="I486" s="141" t="s">
        <v>5349</v>
      </c>
      <c r="J486" s="140" t="s">
        <v>5350</v>
      </c>
      <c r="K486" s="138"/>
      <c r="L486" s="138" t="s">
        <v>23</v>
      </c>
    </row>
    <row r="487" spans="1:12" ht="45">
      <c r="A487" s="138">
        <v>479</v>
      </c>
      <c r="B487" s="142">
        <v>44546</v>
      </c>
      <c r="C487" s="140" t="s">
        <v>6485</v>
      </c>
      <c r="D487" s="138" t="s">
        <v>6276</v>
      </c>
      <c r="E487" s="140" t="s">
        <v>6277</v>
      </c>
      <c r="F487" s="138" t="str">
        <f>_xlfn.CONCAT(D487," ",E487)</f>
        <v>PPC2361 MANINDERJIT SINGH</v>
      </c>
      <c r="G487" s="140">
        <v>6474490779</v>
      </c>
      <c r="H487" s="138">
        <v>600</v>
      </c>
      <c r="I487" s="146" t="s">
        <v>5349</v>
      </c>
      <c r="J487" s="138" t="s">
        <v>5390</v>
      </c>
      <c r="K487" s="138"/>
      <c r="L487" s="138" t="s">
        <v>23</v>
      </c>
    </row>
    <row r="488" spans="1:12" ht="45">
      <c r="A488" s="138">
        <v>490</v>
      </c>
      <c r="B488" s="142">
        <v>44546</v>
      </c>
      <c r="C488" s="140" t="s">
        <v>6486</v>
      </c>
      <c r="D488" s="140" t="s">
        <v>6487</v>
      </c>
      <c r="E488" s="140" t="s">
        <v>6488</v>
      </c>
      <c r="F488" s="138" t="str">
        <f>_xlfn.CONCAT(D488," ",E488)</f>
        <v>PPC5141 Jasmeet Kaur</v>
      </c>
      <c r="G488" s="140">
        <v>7808934750</v>
      </c>
      <c r="H488" s="140">
        <v>605</v>
      </c>
      <c r="I488" s="141" t="s">
        <v>5349</v>
      </c>
      <c r="J488" s="140" t="s">
        <v>6142</v>
      </c>
      <c r="K488" s="138"/>
      <c r="L488" s="138" t="s">
        <v>23</v>
      </c>
    </row>
    <row r="489" spans="1:12" ht="45">
      <c r="A489" s="138">
        <v>494</v>
      </c>
      <c r="B489" s="142">
        <v>44546</v>
      </c>
      <c r="C489" s="140" t="s">
        <v>6489</v>
      </c>
      <c r="D489" s="140" t="s">
        <v>6264</v>
      </c>
      <c r="E489" s="140" t="s">
        <v>6490</v>
      </c>
      <c r="F489" s="138" t="str">
        <f>_xlfn.CONCAT(D489," ",E489)</f>
        <v>PPC675 HARPREET</v>
      </c>
      <c r="G489" s="140">
        <v>5142102055</v>
      </c>
      <c r="H489" s="140">
        <v>735</v>
      </c>
      <c r="I489" s="141" t="s">
        <v>5349</v>
      </c>
      <c r="J489" s="140" t="s">
        <v>5965</v>
      </c>
      <c r="K489" s="138"/>
      <c r="L489" s="138" t="s">
        <v>23</v>
      </c>
    </row>
    <row r="490" spans="1:12" ht="45">
      <c r="A490" s="138">
        <v>486</v>
      </c>
      <c r="B490" s="142">
        <v>44546</v>
      </c>
      <c r="C490" s="140" t="s">
        <v>6491</v>
      </c>
      <c r="D490" s="140" t="s">
        <v>5406</v>
      </c>
      <c r="E490" s="140" t="s">
        <v>5407</v>
      </c>
      <c r="F490" s="138" t="str">
        <f>_xlfn.CONCAT(D490," ",E490)</f>
        <v>PPC720 DILSHER SINGH</v>
      </c>
      <c r="G490" s="140">
        <v>6478245862</v>
      </c>
      <c r="H490" s="140">
        <v>840</v>
      </c>
      <c r="I490" s="141" t="s">
        <v>5349</v>
      </c>
      <c r="J490" s="140" t="s">
        <v>5350</v>
      </c>
      <c r="K490" s="138"/>
      <c r="L490" s="138" t="s">
        <v>23</v>
      </c>
    </row>
    <row r="491" spans="1:12" ht="30">
      <c r="A491" s="138">
        <v>475</v>
      </c>
      <c r="B491" s="142">
        <v>44546</v>
      </c>
      <c r="C491" s="140" t="s">
        <v>6492</v>
      </c>
      <c r="D491" s="138" t="s">
        <v>6493</v>
      </c>
      <c r="E491" s="140" t="s">
        <v>6494</v>
      </c>
      <c r="F491" s="138" t="str">
        <f>_xlfn.CONCAT(D491," ",E491)</f>
        <v>PPC5517 Dinesh Kokkula</v>
      </c>
      <c r="G491" s="154">
        <v>2269752427</v>
      </c>
      <c r="H491" s="138">
        <v>1000</v>
      </c>
      <c r="I491" s="146" t="s">
        <v>5349</v>
      </c>
      <c r="J491" s="138" t="s">
        <v>5390</v>
      </c>
      <c r="K491" s="138"/>
      <c r="L491" s="138" t="s">
        <v>23</v>
      </c>
    </row>
    <row r="492" spans="1:12" ht="30">
      <c r="A492" s="138">
        <v>478</v>
      </c>
      <c r="B492" s="142">
        <v>44546</v>
      </c>
      <c r="C492" s="140" t="s">
        <v>6495</v>
      </c>
      <c r="D492" s="138" t="s">
        <v>5565</v>
      </c>
      <c r="E492" s="140" t="s">
        <v>5566</v>
      </c>
      <c r="F492" s="138" t="str">
        <f>_xlfn.CONCAT(D492," ",E492)</f>
        <v>PPC1104 SOURABH BISLA</v>
      </c>
      <c r="G492" s="140">
        <v>2269886960</v>
      </c>
      <c r="H492" s="138">
        <v>1000</v>
      </c>
      <c r="I492" s="146" t="s">
        <v>5349</v>
      </c>
      <c r="J492" s="138" t="s">
        <v>5390</v>
      </c>
      <c r="K492" s="138"/>
      <c r="L492" s="138" t="s">
        <v>23</v>
      </c>
    </row>
    <row r="493" spans="1:12" ht="45">
      <c r="A493" s="138">
        <v>493</v>
      </c>
      <c r="B493" s="142">
        <v>44546</v>
      </c>
      <c r="C493" s="140" t="s">
        <v>6496</v>
      </c>
      <c r="D493" s="140" t="s">
        <v>6493</v>
      </c>
      <c r="E493" s="140" t="s">
        <v>6497</v>
      </c>
      <c r="F493" s="138" t="str">
        <f>_xlfn.CONCAT(D493," ",E493)</f>
        <v>PPC5517 Dinesh</v>
      </c>
      <c r="G493" s="140">
        <v>2269752427</v>
      </c>
      <c r="H493" s="140">
        <v>1000</v>
      </c>
      <c r="I493" s="141" t="s">
        <v>5349</v>
      </c>
      <c r="J493" s="140" t="s">
        <v>5965</v>
      </c>
      <c r="K493" s="138"/>
      <c r="L493" s="138" t="s">
        <v>23</v>
      </c>
    </row>
    <row r="494" spans="1:12" ht="45">
      <c r="A494" s="138">
        <v>502</v>
      </c>
      <c r="B494" s="142">
        <v>44546</v>
      </c>
      <c r="C494" s="140" t="s">
        <v>6498</v>
      </c>
      <c r="D494" s="140" t="s">
        <v>5585</v>
      </c>
      <c r="E494" s="140" t="s">
        <v>6499</v>
      </c>
      <c r="F494" s="138" t="str">
        <f>_xlfn.CONCAT(D494," ",E494)</f>
        <v>PPC5816 Suneet</v>
      </c>
      <c r="G494" s="140">
        <v>8254373003</v>
      </c>
      <c r="H494" s="140">
        <v>1000</v>
      </c>
      <c r="I494" s="141" t="s">
        <v>5349</v>
      </c>
      <c r="J494" s="140" t="s">
        <v>5965</v>
      </c>
      <c r="K494" s="138"/>
      <c r="L494" s="138" t="s">
        <v>23</v>
      </c>
    </row>
    <row r="495" spans="1:12" ht="30">
      <c r="A495" s="138">
        <v>481</v>
      </c>
      <c r="B495" s="142">
        <v>44546</v>
      </c>
      <c r="C495" s="140" t="s">
        <v>6500</v>
      </c>
      <c r="D495" s="138" t="s">
        <v>6456</v>
      </c>
      <c r="E495" s="138" t="s">
        <v>6457</v>
      </c>
      <c r="F495" s="138" t="str">
        <f>_xlfn.CONCAT(D495," ",E495)</f>
        <v>PPC4135 ANITA HANS</v>
      </c>
      <c r="G495" s="140">
        <v>2048810430</v>
      </c>
      <c r="H495" s="138">
        <v>1200</v>
      </c>
      <c r="I495" s="146" t="s">
        <v>5349</v>
      </c>
      <c r="J495" s="138" t="s">
        <v>5390</v>
      </c>
      <c r="K495" s="138"/>
      <c r="L495" s="138" t="s">
        <v>23</v>
      </c>
    </row>
    <row r="496" spans="1:12" ht="30">
      <c r="A496" s="138">
        <v>477</v>
      </c>
      <c r="B496" s="142">
        <v>44546</v>
      </c>
      <c r="C496" s="140" t="s">
        <v>6501</v>
      </c>
      <c r="D496" s="138" t="s">
        <v>5565</v>
      </c>
      <c r="E496" s="140" t="s">
        <v>5566</v>
      </c>
      <c r="F496" s="138" t="str">
        <f>_xlfn.CONCAT(D496," ",E496)</f>
        <v>PPC1104 SOURABH BISLA</v>
      </c>
      <c r="G496" s="140">
        <v>2269886960</v>
      </c>
      <c r="H496" s="138">
        <v>1500</v>
      </c>
      <c r="I496" s="146" t="s">
        <v>5349</v>
      </c>
      <c r="J496" s="138" t="s">
        <v>5390</v>
      </c>
      <c r="K496" s="138"/>
      <c r="L496" s="138" t="s">
        <v>23</v>
      </c>
    </row>
    <row r="497" spans="1:12" ht="45">
      <c r="A497" s="138">
        <v>489</v>
      </c>
      <c r="B497" s="142">
        <v>44546</v>
      </c>
      <c r="C497" s="140" t="s">
        <v>6502</v>
      </c>
      <c r="D497" s="140" t="s">
        <v>6503</v>
      </c>
      <c r="E497" s="140" t="s">
        <v>6504</v>
      </c>
      <c r="F497" s="138" t="str">
        <f>_xlfn.CONCAT(D497," ",E497)</f>
        <v>PPC5381 Princepal Palta</v>
      </c>
      <c r="G497" s="140">
        <v>9052263843</v>
      </c>
      <c r="H497" s="140">
        <v>1680</v>
      </c>
      <c r="I497" s="141" t="s">
        <v>5349</v>
      </c>
      <c r="J497" s="140" t="s">
        <v>6142</v>
      </c>
      <c r="K497" s="138"/>
      <c r="L497" s="138" t="s">
        <v>23</v>
      </c>
    </row>
    <row r="498" spans="1:12" ht="45">
      <c r="A498" s="138">
        <v>487</v>
      </c>
      <c r="B498" s="142">
        <v>44546</v>
      </c>
      <c r="C498" s="140" t="s">
        <v>6505</v>
      </c>
      <c r="D498" s="140" t="s">
        <v>6451</v>
      </c>
      <c r="E498" s="140" t="s">
        <v>6506</v>
      </c>
      <c r="F498" s="138" t="str">
        <f>_xlfn.CONCAT(D498," ",E498)</f>
        <v>PPC3347 KIRANDEEP KAUR</v>
      </c>
      <c r="G498" s="140">
        <v>2507843977</v>
      </c>
      <c r="H498" s="140">
        <v>1800</v>
      </c>
      <c r="I498" s="141" t="s">
        <v>5349</v>
      </c>
      <c r="J498" s="140" t="s">
        <v>5350</v>
      </c>
      <c r="K498" s="138"/>
      <c r="L498" s="138" t="s">
        <v>23</v>
      </c>
    </row>
    <row r="499" spans="1:12" ht="45">
      <c r="A499" s="138">
        <v>498</v>
      </c>
      <c r="B499" s="142">
        <v>44546</v>
      </c>
      <c r="C499" s="140" t="s">
        <v>6507</v>
      </c>
      <c r="D499" s="140" t="s">
        <v>5732</v>
      </c>
      <c r="E499" s="140" t="s">
        <v>6508</v>
      </c>
      <c r="F499" s="138" t="str">
        <f>_xlfn.CONCAT(D499," ",E499)</f>
        <v>PPC4503 SIMRAT</v>
      </c>
      <c r="G499" s="140">
        <v>2504281983</v>
      </c>
      <c r="H499" s="140">
        <v>2000</v>
      </c>
      <c r="I499" s="141" t="s">
        <v>5349</v>
      </c>
      <c r="J499" s="140" t="s">
        <v>5965</v>
      </c>
      <c r="K499" s="138"/>
      <c r="L499" s="138" t="s">
        <v>23</v>
      </c>
    </row>
    <row r="500" spans="1:12" ht="45">
      <c r="A500" s="138">
        <v>488</v>
      </c>
      <c r="B500" s="142">
        <v>44546</v>
      </c>
      <c r="C500" s="140" t="s">
        <v>6509</v>
      </c>
      <c r="D500" s="140" t="s">
        <v>6510</v>
      </c>
      <c r="E500" s="140" t="s">
        <v>6511</v>
      </c>
      <c r="F500" s="138" t="str">
        <f>_xlfn.CONCAT(D500," ",E500)</f>
        <v>PPC444 RAHUL SINGHI</v>
      </c>
      <c r="G500" s="140">
        <v>9029863885</v>
      </c>
      <c r="H500" s="140">
        <v>2824.54</v>
      </c>
      <c r="I500" s="141" t="s">
        <v>5349</v>
      </c>
      <c r="J500" s="140" t="s">
        <v>5350</v>
      </c>
      <c r="K500" s="138"/>
      <c r="L500" s="138" t="s">
        <v>23</v>
      </c>
    </row>
    <row r="501" spans="1:12" ht="45">
      <c r="A501" s="138">
        <v>499</v>
      </c>
      <c r="B501" s="142">
        <v>44546</v>
      </c>
      <c r="C501" s="140" t="s">
        <v>6512</v>
      </c>
      <c r="D501" s="140" t="s">
        <v>6513</v>
      </c>
      <c r="E501" s="140" t="s">
        <v>6514</v>
      </c>
      <c r="F501" s="138" t="str">
        <f>_xlfn.CONCAT(D501," ",E501)</f>
        <v>PPC5776 Prabhjot</v>
      </c>
      <c r="G501" s="140">
        <v>4165612830</v>
      </c>
      <c r="H501" s="140">
        <v>3000</v>
      </c>
      <c r="I501" s="141" t="s">
        <v>5349</v>
      </c>
      <c r="J501" s="140" t="s">
        <v>5965</v>
      </c>
      <c r="K501" s="138"/>
      <c r="L501" s="138" t="s">
        <v>23</v>
      </c>
    </row>
    <row r="502" spans="1:12" ht="45">
      <c r="A502" s="138">
        <v>500</v>
      </c>
      <c r="B502" s="142">
        <v>44546</v>
      </c>
      <c r="C502" s="140" t="s">
        <v>6515</v>
      </c>
      <c r="D502" s="140" t="s">
        <v>6471</v>
      </c>
      <c r="E502" s="140" t="s">
        <v>6472</v>
      </c>
      <c r="F502" s="138" t="str">
        <f>_xlfn.CONCAT(D502," ",E502)</f>
        <v>PPC5844 Karnveer</v>
      </c>
      <c r="G502" s="140">
        <v>6044467172</v>
      </c>
      <c r="H502" s="140">
        <v>3000</v>
      </c>
      <c r="I502" s="141" t="s">
        <v>5349</v>
      </c>
      <c r="J502" s="140" t="s">
        <v>5965</v>
      </c>
      <c r="K502" s="138"/>
      <c r="L502" s="138" t="s">
        <v>23</v>
      </c>
    </row>
    <row r="503" spans="1:12" ht="45">
      <c r="A503" s="138">
        <v>522</v>
      </c>
      <c r="B503" s="170">
        <v>44547</v>
      </c>
      <c r="C503" s="140" t="s">
        <v>6516</v>
      </c>
      <c r="D503" s="140" t="s">
        <v>6517</v>
      </c>
      <c r="E503" s="140" t="s">
        <v>6518</v>
      </c>
      <c r="F503" s="138" t="str">
        <f>_xlfn.CONCAT(D503," ",E503)</f>
        <v>PPC2205 HARMINDER KAUR</v>
      </c>
      <c r="G503" s="140">
        <v>5149268343</v>
      </c>
      <c r="H503" s="140">
        <v>1</v>
      </c>
      <c r="I503" s="141" t="s">
        <v>5367</v>
      </c>
      <c r="J503" s="140" t="s">
        <v>6142</v>
      </c>
      <c r="K503" s="138"/>
      <c r="L503" s="138" t="s">
        <v>23</v>
      </c>
    </row>
    <row r="504" spans="1:12" ht="30">
      <c r="A504" s="138">
        <v>512</v>
      </c>
      <c r="B504" s="164">
        <v>44547</v>
      </c>
      <c r="C504" s="140" t="s">
        <v>6519</v>
      </c>
      <c r="D504" s="138" t="s">
        <v>6041</v>
      </c>
      <c r="E504" s="140" t="s">
        <v>6520</v>
      </c>
      <c r="F504" s="138" t="str">
        <f>_xlfn.CONCAT(D504," ",E504)</f>
        <v>PPC5508 Gursharan </v>
      </c>
      <c r="G504" s="140">
        <v>5063776193</v>
      </c>
      <c r="H504" s="138">
        <v>10</v>
      </c>
      <c r="I504" s="146" t="s">
        <v>5349</v>
      </c>
      <c r="J504" s="138" t="s">
        <v>5390</v>
      </c>
      <c r="K504" s="138"/>
      <c r="L504" s="138" t="s">
        <v>23</v>
      </c>
    </row>
    <row r="505" spans="1:12" ht="45">
      <c r="A505" s="138">
        <v>523</v>
      </c>
      <c r="B505" s="142">
        <v>44547</v>
      </c>
      <c r="C505" s="140" t="s">
        <v>6521</v>
      </c>
      <c r="D505" s="140" t="s">
        <v>6522</v>
      </c>
      <c r="E505" s="140" t="s">
        <v>6523</v>
      </c>
      <c r="F505" s="138" t="str">
        <f>_xlfn.CONCAT(D505," ",E505)</f>
        <v>PPC5241 Sukhwinder Singh</v>
      </c>
      <c r="G505" s="140">
        <v>6475334247</v>
      </c>
      <c r="H505" s="140">
        <v>50</v>
      </c>
      <c r="I505" s="141" t="s">
        <v>5349</v>
      </c>
      <c r="J505" s="140" t="s">
        <v>5350</v>
      </c>
      <c r="K505" s="138"/>
      <c r="L505" s="138" t="s">
        <v>23</v>
      </c>
    </row>
    <row r="506" spans="1:12" ht="30">
      <c r="A506" s="138">
        <v>517</v>
      </c>
      <c r="B506" s="142">
        <v>44547</v>
      </c>
      <c r="C506" s="140" t="s">
        <v>6524</v>
      </c>
      <c r="D506" s="138" t="s">
        <v>5653</v>
      </c>
      <c r="E506" s="138" t="s">
        <v>5654</v>
      </c>
      <c r="F506" s="138" t="str">
        <f>_xlfn.CONCAT(D506," ",E506)</f>
        <v>PPC5445 Rajat Gill</v>
      </c>
      <c r="G506" s="140">
        <v>6475723714</v>
      </c>
      <c r="H506" s="138">
        <v>60</v>
      </c>
      <c r="I506" s="146" t="s">
        <v>5349</v>
      </c>
      <c r="J506" s="138" t="s">
        <v>5390</v>
      </c>
      <c r="K506" s="138"/>
      <c r="L506" s="138" t="s">
        <v>23</v>
      </c>
    </row>
    <row r="507" spans="1:12" ht="30">
      <c r="A507" s="138">
        <v>508</v>
      </c>
      <c r="B507" s="142">
        <v>44547</v>
      </c>
      <c r="C507" s="140" t="s">
        <v>6525</v>
      </c>
      <c r="D507" s="138" t="s">
        <v>5645</v>
      </c>
      <c r="E507" s="138" t="s">
        <v>5360</v>
      </c>
      <c r="F507" s="138" t="str">
        <f>_xlfn.CONCAT(D507," ",E507)</f>
        <v>PPC5578 Yuvraj Singh</v>
      </c>
      <c r="G507" s="140">
        <v>4373326580</v>
      </c>
      <c r="H507" s="138">
        <v>68</v>
      </c>
      <c r="I507" s="146" t="s">
        <v>5349</v>
      </c>
      <c r="J507" s="138" t="s">
        <v>5390</v>
      </c>
      <c r="K507" s="138"/>
      <c r="L507" s="138" t="s">
        <v>23</v>
      </c>
    </row>
    <row r="508" spans="1:12" ht="45">
      <c r="A508" s="138">
        <v>515</v>
      </c>
      <c r="B508" s="142">
        <v>44547</v>
      </c>
      <c r="C508" s="140" t="s">
        <v>6526</v>
      </c>
      <c r="D508" s="138" t="s">
        <v>6527</v>
      </c>
      <c r="E508" s="140" t="s">
        <v>6528</v>
      </c>
      <c r="F508" s="138" t="str">
        <f>_xlfn.CONCAT(D508," ",E508)</f>
        <v>PPC3323 PAWANDEEP KAUR</v>
      </c>
      <c r="G508" s="140">
        <v>5197225035</v>
      </c>
      <c r="H508" s="138">
        <v>150</v>
      </c>
      <c r="I508" s="146" t="s">
        <v>5349</v>
      </c>
      <c r="J508" s="138" t="s">
        <v>5390</v>
      </c>
      <c r="K508" s="138"/>
      <c r="L508" s="138" t="s">
        <v>23</v>
      </c>
    </row>
    <row r="509" spans="1:12" ht="30">
      <c r="A509" s="138">
        <v>514</v>
      </c>
      <c r="B509" s="142">
        <v>44547</v>
      </c>
      <c r="C509" s="140" t="s">
        <v>6529</v>
      </c>
      <c r="D509" s="138" t="s">
        <v>6437</v>
      </c>
      <c r="E509" s="140" t="s">
        <v>6438</v>
      </c>
      <c r="F509" s="138" t="str">
        <f>_xlfn.CONCAT(D509," ",E509)</f>
        <v>PPC3828 HIRVIKA RAJESH</v>
      </c>
      <c r="G509" s="140">
        <v>6472890270</v>
      </c>
      <c r="H509" s="138">
        <v>200</v>
      </c>
      <c r="I509" s="146" t="s">
        <v>5349</v>
      </c>
      <c r="J509" s="138" t="s">
        <v>5390</v>
      </c>
      <c r="K509" s="138"/>
      <c r="L509" s="138" t="s">
        <v>23</v>
      </c>
    </row>
    <row r="510" spans="1:12" ht="30">
      <c r="A510" s="138">
        <v>509</v>
      </c>
      <c r="B510" s="142">
        <v>44547</v>
      </c>
      <c r="C510" s="140" t="s">
        <v>6530</v>
      </c>
      <c r="D510" s="138" t="s">
        <v>5894</v>
      </c>
      <c r="E510" s="140" t="s">
        <v>6531</v>
      </c>
      <c r="F510" s="138" t="str">
        <f>_xlfn.CONCAT(D510," ",E510)</f>
        <v>PPC5484 Anmol Singh</v>
      </c>
      <c r="G510" s="140">
        <v>4165284797</v>
      </c>
      <c r="H510" s="138">
        <v>201</v>
      </c>
      <c r="I510" s="146" t="s">
        <v>5349</v>
      </c>
      <c r="J510" s="138" t="s">
        <v>5390</v>
      </c>
      <c r="K510" s="138"/>
      <c r="L510" s="138" t="s">
        <v>23</v>
      </c>
    </row>
    <row r="511" spans="1:12" ht="30">
      <c r="A511" s="138">
        <v>516</v>
      </c>
      <c r="B511" s="142">
        <v>44547</v>
      </c>
      <c r="C511" s="140" t="s">
        <v>6532</v>
      </c>
      <c r="D511" s="138" t="s">
        <v>6153</v>
      </c>
      <c r="E511" s="140" t="s">
        <v>6154</v>
      </c>
      <c r="F511" s="138" t="str">
        <f>_xlfn.CONCAT(D511," ",E511)</f>
        <v>PPC2443 JAGDEEP SINGH</v>
      </c>
      <c r="G511" s="140">
        <v>7787514118</v>
      </c>
      <c r="H511" s="138">
        <v>375</v>
      </c>
      <c r="I511" s="146" t="s">
        <v>5349</v>
      </c>
      <c r="J511" s="138" t="s">
        <v>5390</v>
      </c>
      <c r="K511" s="138"/>
      <c r="L511" s="138" t="s">
        <v>23</v>
      </c>
    </row>
    <row r="512" spans="1:12" ht="45">
      <c r="A512" s="138">
        <v>527</v>
      </c>
      <c r="B512" s="142">
        <v>44547</v>
      </c>
      <c r="C512" s="140" t="s">
        <v>6533</v>
      </c>
      <c r="D512" s="140" t="s">
        <v>6534</v>
      </c>
      <c r="E512" s="140" t="s">
        <v>6535</v>
      </c>
      <c r="F512" s="138" t="str">
        <f>_xlfn.CONCAT(D512," ",E512)</f>
        <v>PPC2008 Sunny Sidhu</v>
      </c>
      <c r="G512" s="140">
        <v>4313373596</v>
      </c>
      <c r="H512" s="140">
        <v>405</v>
      </c>
      <c r="I512" s="141" t="s">
        <v>5349</v>
      </c>
      <c r="J512" s="140" t="s">
        <v>5350</v>
      </c>
      <c r="K512" s="138"/>
      <c r="L512" s="138" t="s">
        <v>23</v>
      </c>
    </row>
    <row r="513" spans="1:12" ht="45">
      <c r="A513" s="138">
        <v>520</v>
      </c>
      <c r="B513" s="142">
        <v>44547</v>
      </c>
      <c r="C513" s="140" t="s">
        <v>6536</v>
      </c>
      <c r="D513" s="140" t="s">
        <v>5726</v>
      </c>
      <c r="E513" s="140" t="s">
        <v>5727</v>
      </c>
      <c r="F513" s="138" t="str">
        <f>_xlfn.CONCAT(D513," ",E513)</f>
        <v>PPC2817 KULRAJ SINGH</v>
      </c>
      <c r="G513" s="140">
        <v>4164755928</v>
      </c>
      <c r="H513" s="140">
        <v>500</v>
      </c>
      <c r="I513" s="141" t="s">
        <v>5349</v>
      </c>
      <c r="J513" s="140" t="s">
        <v>6142</v>
      </c>
      <c r="K513" s="148"/>
      <c r="L513" s="138" t="s">
        <v>23</v>
      </c>
    </row>
    <row r="514" spans="1:12" ht="45">
      <c r="A514" s="138">
        <v>521</v>
      </c>
      <c r="B514" s="142">
        <v>44547</v>
      </c>
      <c r="C514" s="140" t="s">
        <v>6537</v>
      </c>
      <c r="D514" s="140" t="s">
        <v>5726</v>
      </c>
      <c r="E514" s="140" t="s">
        <v>5727</v>
      </c>
      <c r="F514" s="138" t="str">
        <f>_xlfn.CONCAT(D514," ",E514)</f>
        <v>PPC2817 KULRAJ SINGH</v>
      </c>
      <c r="G514" s="140">
        <v>4164755928</v>
      </c>
      <c r="H514" s="140">
        <v>500</v>
      </c>
      <c r="I514" s="141" t="s">
        <v>5349</v>
      </c>
      <c r="J514" s="140" t="s">
        <v>6142</v>
      </c>
      <c r="K514" s="148"/>
      <c r="L514" s="138" t="s">
        <v>23</v>
      </c>
    </row>
    <row r="515" spans="1:12" ht="45">
      <c r="A515" s="138">
        <v>506</v>
      </c>
      <c r="B515" s="142">
        <v>44547</v>
      </c>
      <c r="C515" s="140" t="s">
        <v>6538</v>
      </c>
      <c r="D515" s="140" t="s">
        <v>6267</v>
      </c>
      <c r="E515" s="140" t="s">
        <v>6539</v>
      </c>
      <c r="F515" s="138" t="str">
        <f>_xlfn.CONCAT(D515," ",E515)</f>
        <v>PPC4015 Sukhsimranjit Singh</v>
      </c>
      <c r="G515" s="140">
        <v>4168789789</v>
      </c>
      <c r="H515" s="140">
        <v>560</v>
      </c>
      <c r="I515" s="141" t="s">
        <v>5349</v>
      </c>
      <c r="J515" s="140" t="s">
        <v>5965</v>
      </c>
      <c r="K515" s="138"/>
      <c r="L515" s="138" t="s">
        <v>23</v>
      </c>
    </row>
    <row r="516" spans="1:12" ht="45">
      <c r="A516" s="138">
        <v>511</v>
      </c>
      <c r="B516" s="142">
        <v>44547</v>
      </c>
      <c r="C516" s="140" t="s">
        <v>6540</v>
      </c>
      <c r="D516" s="138" t="s">
        <v>6267</v>
      </c>
      <c r="E516" s="140" t="s">
        <v>6268</v>
      </c>
      <c r="F516" s="138" t="str">
        <f>_xlfn.CONCAT(D516," ",E516)</f>
        <v>PPC4015 SUKHSIMRANJIT SINGH</v>
      </c>
      <c r="G516" s="140">
        <v>4168789789</v>
      </c>
      <c r="H516" s="138">
        <v>592</v>
      </c>
      <c r="I516" s="146" t="s">
        <v>5349</v>
      </c>
      <c r="J516" s="138" t="s">
        <v>5390</v>
      </c>
      <c r="K516" s="138"/>
      <c r="L516" s="138" t="s">
        <v>23</v>
      </c>
    </row>
    <row r="517" spans="1:12" ht="30">
      <c r="A517" s="138">
        <v>519</v>
      </c>
      <c r="B517" s="142">
        <v>44547</v>
      </c>
      <c r="C517" s="140" t="s">
        <v>6541</v>
      </c>
      <c r="D517" s="138" t="s">
        <v>6542</v>
      </c>
      <c r="E517" s="140" t="s">
        <v>6543</v>
      </c>
      <c r="F517" s="138" t="str">
        <f>_xlfn.CONCAT(D517," ",E517)</f>
        <v>PPC4720 RAJWANT </v>
      </c>
      <c r="G517" s="140">
        <v>2366322228</v>
      </c>
      <c r="H517" s="138">
        <v>610</v>
      </c>
      <c r="I517" s="146" t="s">
        <v>5349</v>
      </c>
      <c r="J517" s="138" t="s">
        <v>5390</v>
      </c>
      <c r="K517" s="138"/>
      <c r="L517" s="138" t="s">
        <v>23</v>
      </c>
    </row>
    <row r="518" spans="1:12" ht="45">
      <c r="A518" s="138">
        <v>530</v>
      </c>
      <c r="B518" s="142">
        <v>44547</v>
      </c>
      <c r="C518" s="140" t="s">
        <v>6544</v>
      </c>
      <c r="D518" s="140" t="s">
        <v>5352</v>
      </c>
      <c r="E518" s="140" t="s">
        <v>6545</v>
      </c>
      <c r="F518" s="138" t="str">
        <f>_xlfn.CONCAT(D518," ",E518)</f>
        <v>PPC5509 Sukhmanjeet</v>
      </c>
      <c r="G518" s="140">
        <v>6475400118</v>
      </c>
      <c r="H518" s="140">
        <v>1015</v>
      </c>
      <c r="I518" s="141" t="s">
        <v>5349</v>
      </c>
      <c r="J518" s="140" t="s">
        <v>5965</v>
      </c>
      <c r="K518" s="138"/>
      <c r="L518" s="138" t="s">
        <v>23</v>
      </c>
    </row>
    <row r="519" spans="1:12" ht="30">
      <c r="A519" s="138">
        <v>513</v>
      </c>
      <c r="B519" s="142">
        <v>44547</v>
      </c>
      <c r="C519" s="140" t="s">
        <v>6546</v>
      </c>
      <c r="D519" s="138" t="s">
        <v>6547</v>
      </c>
      <c r="E519" s="140" t="s">
        <v>6548</v>
      </c>
      <c r="F519" s="138" t="str">
        <f>_xlfn.CONCAT(D519," ",E519)</f>
        <v>PPC3937 NAVDEEPAK</v>
      </c>
      <c r="G519" s="140">
        <v>5035692019</v>
      </c>
      <c r="H519" s="138">
        <v>1100</v>
      </c>
      <c r="I519" s="146" t="s">
        <v>5349</v>
      </c>
      <c r="J519" s="138" t="s">
        <v>5390</v>
      </c>
      <c r="K519" s="138"/>
      <c r="L519" s="138" t="s">
        <v>23</v>
      </c>
    </row>
    <row r="520" spans="1:12" ht="45">
      <c r="A520" s="138">
        <v>524</v>
      </c>
      <c r="B520" s="142">
        <v>44547</v>
      </c>
      <c r="C520" s="140" t="s">
        <v>6549</v>
      </c>
      <c r="D520" s="140" t="s">
        <v>6517</v>
      </c>
      <c r="E520" s="140" t="s">
        <v>6518</v>
      </c>
      <c r="F520" s="138" t="str">
        <f>_xlfn.CONCAT(D520," ",E520)</f>
        <v>PPC2205 HARMINDER KAUR</v>
      </c>
      <c r="G520" s="140">
        <v>5149268343</v>
      </c>
      <c r="H520" s="140">
        <v>1500</v>
      </c>
      <c r="I520" s="141" t="s">
        <v>5367</v>
      </c>
      <c r="J520" s="140" t="s">
        <v>5350</v>
      </c>
      <c r="K520" s="138"/>
      <c r="L520" s="138" t="s">
        <v>23</v>
      </c>
    </row>
    <row r="521" spans="1:12" ht="30">
      <c r="A521" s="138">
        <v>510</v>
      </c>
      <c r="B521" s="142">
        <v>44547</v>
      </c>
      <c r="C521" s="140" t="s">
        <v>6550</v>
      </c>
      <c r="D521" s="138" t="s">
        <v>5565</v>
      </c>
      <c r="E521" s="140" t="s">
        <v>5566</v>
      </c>
      <c r="F521" s="138" t="str">
        <f>_xlfn.CONCAT(D521," ",E521)</f>
        <v>PPC1104 SOURABH BISLA</v>
      </c>
      <c r="G521" s="140">
        <v>2269886960</v>
      </c>
      <c r="H521" s="138">
        <v>1600</v>
      </c>
      <c r="I521" s="146" t="s">
        <v>5349</v>
      </c>
      <c r="J521" s="138" t="s">
        <v>5390</v>
      </c>
      <c r="K521" s="138"/>
      <c r="L521" s="138" t="s">
        <v>23</v>
      </c>
    </row>
    <row r="522" spans="1:12" ht="30">
      <c r="A522" s="138">
        <v>507</v>
      </c>
      <c r="B522" s="142">
        <v>44547</v>
      </c>
      <c r="C522" s="140" t="s">
        <v>6551</v>
      </c>
      <c r="D522" s="138" t="s">
        <v>6552</v>
      </c>
      <c r="E522" s="138" t="s">
        <v>6553</v>
      </c>
      <c r="F522" s="138" t="str">
        <f>_xlfn.CONCAT(D522," ",E522)</f>
        <v>PPC1915 Gurjit Singh</v>
      </c>
      <c r="G522" s="140">
        <v>5146259508</v>
      </c>
      <c r="H522" s="138">
        <v>1700</v>
      </c>
      <c r="I522" s="146" t="s">
        <v>5349</v>
      </c>
      <c r="J522" s="138" t="s">
        <v>5390</v>
      </c>
      <c r="K522" s="138"/>
      <c r="L522" s="138" t="s">
        <v>23</v>
      </c>
    </row>
    <row r="523" spans="1:12" ht="45">
      <c r="A523" s="138">
        <v>518</v>
      </c>
      <c r="B523" s="142">
        <v>44547</v>
      </c>
      <c r="C523" s="140" t="s">
        <v>6554</v>
      </c>
      <c r="D523" s="138" t="s">
        <v>5732</v>
      </c>
      <c r="E523" s="140" t="s">
        <v>5733</v>
      </c>
      <c r="F523" s="138" t="str">
        <f>_xlfn.CONCAT(D523," ",E523)</f>
        <v>PPC4503 SIMRAT KAUR TIWANA</v>
      </c>
      <c r="G523" s="140">
        <v>2504281983</v>
      </c>
      <c r="H523" s="138">
        <v>2000</v>
      </c>
      <c r="I523" s="146" t="s">
        <v>5349</v>
      </c>
      <c r="J523" s="138" t="s">
        <v>5390</v>
      </c>
      <c r="K523" s="138"/>
      <c r="L523" s="138" t="s">
        <v>23</v>
      </c>
    </row>
    <row r="524" spans="1:12" ht="45">
      <c r="A524" s="138">
        <v>525</v>
      </c>
      <c r="B524" s="142">
        <v>44547</v>
      </c>
      <c r="C524" s="140" t="s">
        <v>6555</v>
      </c>
      <c r="D524" s="140" t="s">
        <v>5902</v>
      </c>
      <c r="E524" s="140" t="s">
        <v>6355</v>
      </c>
      <c r="F524" s="138" t="str">
        <f>_xlfn.CONCAT(D524," ",E524)</f>
        <v>PPC2185 SUKHDEEP SINGH</v>
      </c>
      <c r="G524" s="140">
        <v>2045836786</v>
      </c>
      <c r="H524" s="140">
        <v>2000</v>
      </c>
      <c r="I524" s="141" t="s">
        <v>5349</v>
      </c>
      <c r="J524" s="140" t="s">
        <v>5350</v>
      </c>
      <c r="K524" s="138"/>
      <c r="L524" s="138" t="s">
        <v>23</v>
      </c>
    </row>
    <row r="525" spans="1:12" ht="45">
      <c r="A525" s="138">
        <v>526</v>
      </c>
      <c r="B525" s="142">
        <v>44547</v>
      </c>
      <c r="C525" s="140" t="s">
        <v>6556</v>
      </c>
      <c r="D525" s="140" t="s">
        <v>6557</v>
      </c>
      <c r="E525" s="140" t="s">
        <v>6558</v>
      </c>
      <c r="F525" s="138" t="str">
        <f>_xlfn.CONCAT(D525," ",E525)</f>
        <v>PPC4797 NAVTEJ SINGH</v>
      </c>
      <c r="G525" s="140">
        <v>4313366607</v>
      </c>
      <c r="H525" s="140">
        <v>2000</v>
      </c>
      <c r="I525" s="141" t="s">
        <v>5349</v>
      </c>
      <c r="J525" s="140" t="s">
        <v>5350</v>
      </c>
      <c r="K525" s="138"/>
      <c r="L525" s="138" t="s">
        <v>23</v>
      </c>
    </row>
    <row r="526" spans="1:12" ht="45">
      <c r="A526" s="138">
        <v>528</v>
      </c>
      <c r="B526" s="142">
        <v>44547</v>
      </c>
      <c r="C526" s="140" t="s">
        <v>6559</v>
      </c>
      <c r="D526" s="140" t="s">
        <v>6560</v>
      </c>
      <c r="E526" s="140" t="s">
        <v>6561</v>
      </c>
      <c r="F526" s="138" t="str">
        <f>_xlfn.CONCAT(D526," ",E526)</f>
        <v>PPC5838 Sanjay Kumar</v>
      </c>
      <c r="G526" s="140">
        <v>6477858702</v>
      </c>
      <c r="H526" s="140">
        <v>3000</v>
      </c>
      <c r="I526" s="141" t="s">
        <v>5349</v>
      </c>
      <c r="J526" s="140" t="s">
        <v>5350</v>
      </c>
      <c r="K526" s="138"/>
      <c r="L526" s="138" t="s">
        <v>23</v>
      </c>
    </row>
    <row r="527" spans="1:12" ht="45">
      <c r="A527" s="138">
        <v>529</v>
      </c>
      <c r="B527" s="142">
        <v>44547</v>
      </c>
      <c r="C527" s="140" t="s">
        <v>6562</v>
      </c>
      <c r="D527" s="140" t="s">
        <v>5703</v>
      </c>
      <c r="E527" s="140" t="s">
        <v>5704</v>
      </c>
      <c r="F527" s="138" t="str">
        <f>_xlfn.CONCAT(D527," ",E527)</f>
        <v>PPC2379 Jagroop Singh</v>
      </c>
      <c r="G527" s="140">
        <v>6047123454</v>
      </c>
      <c r="H527" s="140">
        <v>3000</v>
      </c>
      <c r="I527" s="141" t="s">
        <v>5349</v>
      </c>
      <c r="J527" s="140" t="s">
        <v>5350</v>
      </c>
      <c r="K527" s="138"/>
      <c r="L527" s="138" t="s">
        <v>23</v>
      </c>
    </row>
    <row r="528" spans="1:12" ht="45">
      <c r="A528" s="138">
        <v>531</v>
      </c>
      <c r="B528" s="142">
        <v>44547</v>
      </c>
      <c r="C528" s="140" t="s">
        <v>6563</v>
      </c>
      <c r="D528" s="140" t="s">
        <v>6513</v>
      </c>
      <c r="E528" s="140" t="s">
        <v>6564</v>
      </c>
      <c r="F528" s="138" t="str">
        <f>_xlfn.CONCAT(D528," ",E528)</f>
        <v>PPC5776 Prabhjot Deol</v>
      </c>
      <c r="G528" s="140">
        <v>4165612830</v>
      </c>
      <c r="H528" s="140">
        <v>3000</v>
      </c>
      <c r="I528" s="141" t="s">
        <v>5349</v>
      </c>
      <c r="J528" s="140" t="s">
        <v>5965</v>
      </c>
      <c r="K528" s="138"/>
      <c r="L528" s="138" t="s">
        <v>23</v>
      </c>
    </row>
    <row r="529" spans="1:12" ht="45">
      <c r="A529" s="138">
        <v>544</v>
      </c>
      <c r="B529" s="158">
        <v>44550</v>
      </c>
      <c r="C529" s="140" t="s">
        <v>6565</v>
      </c>
      <c r="D529" s="140" t="s">
        <v>6566</v>
      </c>
      <c r="E529" s="140" t="s">
        <v>6567</v>
      </c>
      <c r="F529" s="138" t="str">
        <f>_xlfn.CONCAT(D529," ",E529)</f>
        <v>PPC2626 RUPINDER SINGH</v>
      </c>
      <c r="G529" s="140">
        <v>6472827282</v>
      </c>
      <c r="H529" s="140">
        <v>10</v>
      </c>
      <c r="I529" s="141" t="s">
        <v>5349</v>
      </c>
      <c r="J529" s="140" t="s">
        <v>5350</v>
      </c>
      <c r="K529" s="138"/>
      <c r="L529" s="138" t="s">
        <v>23</v>
      </c>
    </row>
    <row r="530" spans="1:12" ht="45">
      <c r="A530" s="138">
        <v>539</v>
      </c>
      <c r="B530" s="142">
        <v>44550</v>
      </c>
      <c r="C530" s="140" t="s">
        <v>6568</v>
      </c>
      <c r="D530" s="140" t="s">
        <v>6569</v>
      </c>
      <c r="E530" s="140" t="s">
        <v>6570</v>
      </c>
      <c r="F530" s="138" t="str">
        <f>_xlfn.CONCAT(D530," ",E530)</f>
        <v>PPC5577 Rajdeep Gill</v>
      </c>
      <c r="G530" s="140">
        <v>2049991493</v>
      </c>
      <c r="H530" s="140">
        <v>20</v>
      </c>
      <c r="I530" s="141" t="s">
        <v>5349</v>
      </c>
      <c r="J530" s="140" t="s">
        <v>6142</v>
      </c>
      <c r="K530" s="138"/>
      <c r="L530" s="138" t="s">
        <v>23</v>
      </c>
    </row>
    <row r="531" spans="1:12" ht="60">
      <c r="A531" s="138">
        <v>592</v>
      </c>
      <c r="B531" s="158">
        <v>44550</v>
      </c>
      <c r="C531" s="140" t="s">
        <v>6571</v>
      </c>
      <c r="D531" s="140" t="s">
        <v>6572</v>
      </c>
      <c r="E531" s="140" t="s">
        <v>6573</v>
      </c>
      <c r="F531" s="138" t="str">
        <f>_xlfn.CONCAT(D531," ",E531)</f>
        <v>PPC3257 YADWINDER SINGH PARMAR</v>
      </c>
      <c r="G531" s="140">
        <v>7786881037</v>
      </c>
      <c r="H531" s="140">
        <v>30</v>
      </c>
      <c r="I531" s="141" t="s">
        <v>5349</v>
      </c>
      <c r="J531" s="140" t="s">
        <v>5843</v>
      </c>
      <c r="K531" s="138"/>
      <c r="L531" s="138" t="s">
        <v>23</v>
      </c>
    </row>
    <row r="532" spans="1:12" ht="45">
      <c r="A532" s="138">
        <v>556</v>
      </c>
      <c r="B532" s="158">
        <v>44550</v>
      </c>
      <c r="C532" s="140" t="s">
        <v>6574</v>
      </c>
      <c r="D532" s="140" t="s">
        <v>5645</v>
      </c>
      <c r="E532" s="140" t="s">
        <v>5360</v>
      </c>
      <c r="F532" s="138" t="str">
        <f>_xlfn.CONCAT(D532," ",E532)</f>
        <v>PPC5578 Yuvraj Singh</v>
      </c>
      <c r="G532" s="140">
        <v>4373326580</v>
      </c>
      <c r="H532" s="140">
        <v>36</v>
      </c>
      <c r="I532" s="141" t="s">
        <v>5349</v>
      </c>
      <c r="J532" s="140" t="s">
        <v>5843</v>
      </c>
      <c r="K532" s="138"/>
      <c r="L532" s="138" t="s">
        <v>23</v>
      </c>
    </row>
    <row r="533" spans="1:12" ht="60">
      <c r="A533" s="138">
        <v>541</v>
      </c>
      <c r="B533" s="142">
        <v>44550</v>
      </c>
      <c r="C533" s="140" t="s">
        <v>6575</v>
      </c>
      <c r="D533" s="140" t="s">
        <v>6576</v>
      </c>
      <c r="E533" s="140" t="s">
        <v>6577</v>
      </c>
      <c r="F533" s="138" t="str">
        <f>_xlfn.CONCAT(D533," ",E533)</f>
        <v>PPC236 MOHAMMAD NAUMAN</v>
      </c>
      <c r="G533" s="140">
        <v>4382272022</v>
      </c>
      <c r="H533" s="140">
        <v>40</v>
      </c>
      <c r="I533" s="141" t="s">
        <v>5349</v>
      </c>
      <c r="J533" s="140" t="s">
        <v>6142</v>
      </c>
      <c r="K533" s="138"/>
      <c r="L533" s="138" t="s">
        <v>23</v>
      </c>
    </row>
    <row r="534" spans="1:12" ht="60">
      <c r="A534" s="138">
        <v>542</v>
      </c>
      <c r="B534" s="142">
        <v>44550</v>
      </c>
      <c r="C534" s="140" t="s">
        <v>6578</v>
      </c>
      <c r="D534" s="140" t="s">
        <v>6576</v>
      </c>
      <c r="E534" s="140" t="s">
        <v>6577</v>
      </c>
      <c r="F534" s="138" t="str">
        <f>_xlfn.CONCAT(D534," ",E534)</f>
        <v>PPC236 MOHAMMAD NAUMAN</v>
      </c>
      <c r="G534" s="140">
        <v>4382272022</v>
      </c>
      <c r="H534" s="140">
        <v>40</v>
      </c>
      <c r="I534" s="141" t="s">
        <v>5349</v>
      </c>
      <c r="J534" s="140" t="s">
        <v>6142</v>
      </c>
      <c r="K534" s="138"/>
      <c r="L534" s="138" t="s">
        <v>23</v>
      </c>
    </row>
    <row r="535" spans="1:12" ht="45">
      <c r="A535" s="138">
        <v>593</v>
      </c>
      <c r="B535" s="142">
        <v>44550</v>
      </c>
      <c r="C535" s="140" t="s">
        <v>6579</v>
      </c>
      <c r="D535" s="140" t="s">
        <v>6580</v>
      </c>
      <c r="E535" s="140" t="s">
        <v>6581</v>
      </c>
      <c r="F535" s="138" t="str">
        <f>_xlfn.CONCAT(D535," ",E535)</f>
        <v>PPC6000 Gagandeep Kaur</v>
      </c>
      <c r="G535" s="140">
        <v>5194987203</v>
      </c>
      <c r="H535" s="140">
        <v>60</v>
      </c>
      <c r="I535" s="141" t="s">
        <v>5349</v>
      </c>
      <c r="J535" s="140" t="s">
        <v>5843</v>
      </c>
      <c r="K535" s="138"/>
      <c r="L535" s="138" t="s">
        <v>23</v>
      </c>
    </row>
    <row r="536" spans="1:12" ht="30">
      <c r="A536" s="138">
        <v>564</v>
      </c>
      <c r="B536" s="142">
        <v>44550</v>
      </c>
      <c r="C536" s="140" t="s">
        <v>6582</v>
      </c>
      <c r="D536" s="138" t="s">
        <v>6487</v>
      </c>
      <c r="E536" s="140" t="s">
        <v>6488</v>
      </c>
      <c r="F536" s="138" t="str">
        <f>_xlfn.CONCAT(D536," ",E536)</f>
        <v>PPC5141 Jasmeet Kaur</v>
      </c>
      <c r="G536" s="140">
        <v>7808934750</v>
      </c>
      <c r="H536" s="138">
        <v>70</v>
      </c>
      <c r="I536" s="146" t="s">
        <v>5349</v>
      </c>
      <c r="J536" s="138" t="s">
        <v>5390</v>
      </c>
      <c r="K536" s="138"/>
      <c r="L536" s="138" t="s">
        <v>23</v>
      </c>
    </row>
    <row r="537" spans="1:12" ht="30">
      <c r="A537" s="138">
        <v>586</v>
      </c>
      <c r="B537" s="142">
        <v>44550</v>
      </c>
      <c r="C537" s="140" t="s">
        <v>6583</v>
      </c>
      <c r="D537" s="138" t="s">
        <v>6584</v>
      </c>
      <c r="E537" s="140" t="s">
        <v>6585</v>
      </c>
      <c r="F537" s="138" t="str">
        <f>_xlfn.CONCAT(D537," ",E537)</f>
        <v>PPC3522 TALJINDER SINGH</v>
      </c>
      <c r="G537" s="140">
        <v>8702814466</v>
      </c>
      <c r="H537" s="138">
        <v>70</v>
      </c>
      <c r="I537" s="146" t="s">
        <v>5349</v>
      </c>
      <c r="J537" s="138" t="s">
        <v>5390</v>
      </c>
      <c r="K537" s="138"/>
      <c r="L537" s="138" t="s">
        <v>23</v>
      </c>
    </row>
    <row r="538" spans="1:12" ht="45">
      <c r="A538" s="138">
        <v>545</v>
      </c>
      <c r="B538" s="142">
        <v>44550</v>
      </c>
      <c r="C538" s="140" t="s">
        <v>6586</v>
      </c>
      <c r="D538" s="140" t="s">
        <v>5618</v>
      </c>
      <c r="E538" s="140" t="s">
        <v>5619</v>
      </c>
      <c r="F538" s="138" t="str">
        <f>_xlfn.CONCAT(D538," ",E538)</f>
        <v>PPC807 DEEPAK MASAUN</v>
      </c>
      <c r="G538" s="140">
        <v>4379866377</v>
      </c>
      <c r="H538" s="140">
        <v>100</v>
      </c>
      <c r="I538" s="141" t="s">
        <v>5349</v>
      </c>
      <c r="J538" s="140" t="s">
        <v>5350</v>
      </c>
      <c r="K538" s="138"/>
      <c r="L538" s="138" t="s">
        <v>23</v>
      </c>
    </row>
    <row r="539" spans="1:12" ht="75">
      <c r="A539" s="143">
        <v>546</v>
      </c>
      <c r="B539" s="144">
        <v>44550</v>
      </c>
      <c r="C539" s="145" t="s">
        <v>6587</v>
      </c>
      <c r="D539" s="145" t="s">
        <v>5976</v>
      </c>
      <c r="E539" s="145" t="s">
        <v>6454</v>
      </c>
      <c r="F539" s="143" t="str">
        <f>_xlfn.CONCAT(D539," ",E539)</f>
        <v>PPC5873 Parminder Brar</v>
      </c>
      <c r="G539" s="145">
        <v>4312782828</v>
      </c>
      <c r="H539" s="145">
        <v>100</v>
      </c>
      <c r="I539" s="141" t="s">
        <v>5349</v>
      </c>
      <c r="J539" s="145" t="s">
        <v>5350</v>
      </c>
      <c r="K539" s="145" t="s">
        <v>6588</v>
      </c>
      <c r="L539" s="143" t="s">
        <v>23</v>
      </c>
    </row>
    <row r="540" spans="1:12" ht="45">
      <c r="A540" s="138">
        <v>551</v>
      </c>
      <c r="B540" s="142">
        <v>44550</v>
      </c>
      <c r="C540" s="140" t="s">
        <v>6589</v>
      </c>
      <c r="D540" s="140" t="s">
        <v>6033</v>
      </c>
      <c r="E540" s="140" t="s">
        <v>5762</v>
      </c>
      <c r="F540" s="138" t="str">
        <f>_xlfn.CONCAT(D540," ",E540)</f>
        <v>PPC3072 KULWINDER SINGH</v>
      </c>
      <c r="G540" s="140">
        <v>6479793031</v>
      </c>
      <c r="H540" s="140">
        <v>100</v>
      </c>
      <c r="I540" s="141" t="s">
        <v>5349</v>
      </c>
      <c r="J540" s="140" t="s">
        <v>5843</v>
      </c>
      <c r="K540" s="138"/>
      <c r="L540" s="138" t="s">
        <v>23</v>
      </c>
    </row>
    <row r="541" spans="1:12" ht="45">
      <c r="A541" s="138">
        <v>580</v>
      </c>
      <c r="B541" s="142">
        <v>44550</v>
      </c>
      <c r="C541" s="140" t="s">
        <v>6590</v>
      </c>
      <c r="D541" s="140" t="s">
        <v>6286</v>
      </c>
      <c r="E541" s="140" t="s">
        <v>6591</v>
      </c>
      <c r="F541" s="138" t="str">
        <f>_xlfn.CONCAT(D541," ",E541)</f>
        <v>PPC3801 BAVEENA SAINI</v>
      </c>
      <c r="G541" s="140">
        <v>6478046740</v>
      </c>
      <c r="H541" s="140">
        <v>100</v>
      </c>
      <c r="I541" s="141" t="s">
        <v>5349</v>
      </c>
      <c r="J541" s="140" t="s">
        <v>5843</v>
      </c>
      <c r="K541" s="138"/>
      <c r="L541" s="138" t="s">
        <v>23</v>
      </c>
    </row>
    <row r="542" spans="1:12" ht="45">
      <c r="A542" s="138">
        <v>578</v>
      </c>
      <c r="B542" s="142">
        <v>44550</v>
      </c>
      <c r="C542" s="140" t="s">
        <v>6592</v>
      </c>
      <c r="D542" s="140" t="s">
        <v>5436</v>
      </c>
      <c r="E542" s="140" t="s">
        <v>6593</v>
      </c>
      <c r="F542" s="138" t="str">
        <f>_xlfn.CONCAT(D542," ",E542)</f>
        <v>PPC235 KHUSHPREET SINGH</v>
      </c>
      <c r="G542" s="140">
        <v>6472193731</v>
      </c>
      <c r="H542" s="140">
        <v>119</v>
      </c>
      <c r="I542" s="141" t="s">
        <v>5349</v>
      </c>
      <c r="J542" s="140" t="s">
        <v>5843</v>
      </c>
      <c r="K542" s="138"/>
      <c r="L542" s="138" t="s">
        <v>23</v>
      </c>
    </row>
    <row r="543" spans="1:12" ht="45">
      <c r="A543" s="138">
        <v>540</v>
      </c>
      <c r="B543" s="142">
        <v>44550</v>
      </c>
      <c r="C543" s="140" t="s">
        <v>6594</v>
      </c>
      <c r="D543" s="140" t="s">
        <v>5960</v>
      </c>
      <c r="E543" s="140" t="s">
        <v>6595</v>
      </c>
      <c r="F543" s="138" t="str">
        <f>_xlfn.CONCAT(D543," ",E543)</f>
        <v>PPC5163 RANJODH Singh</v>
      </c>
      <c r="G543" s="140">
        <v>4034619480</v>
      </c>
      <c r="H543" s="140">
        <v>130</v>
      </c>
      <c r="I543" s="141" t="s">
        <v>5349</v>
      </c>
      <c r="J543" s="140" t="s">
        <v>6142</v>
      </c>
      <c r="K543" s="138"/>
      <c r="L543" s="138" t="s">
        <v>23</v>
      </c>
    </row>
    <row r="544" spans="1:12" ht="30">
      <c r="A544" s="138">
        <v>582</v>
      </c>
      <c r="B544" s="142">
        <v>44550</v>
      </c>
      <c r="C544" s="140" t="s">
        <v>6596</v>
      </c>
      <c r="D544" s="138" t="s">
        <v>6597</v>
      </c>
      <c r="E544" s="140" t="s">
        <v>6598</v>
      </c>
      <c r="F544" s="138" t="str">
        <f>_xlfn.CONCAT(D544," ",E544)</f>
        <v>PPC5976 Prabhjot Kaur</v>
      </c>
      <c r="G544" s="140">
        <v>6478043338</v>
      </c>
      <c r="H544" s="138">
        <v>175</v>
      </c>
      <c r="I544" s="146" t="s">
        <v>5349</v>
      </c>
      <c r="J544" s="138" t="s">
        <v>5390</v>
      </c>
      <c r="K544" s="138"/>
      <c r="L544" s="138" t="s">
        <v>23</v>
      </c>
    </row>
    <row r="545" spans="1:12" ht="30">
      <c r="A545" s="138">
        <v>583</v>
      </c>
      <c r="B545" s="142">
        <v>44550</v>
      </c>
      <c r="C545" s="140" t="s">
        <v>6599</v>
      </c>
      <c r="D545" s="138" t="s">
        <v>6235</v>
      </c>
      <c r="E545" s="138" t="s">
        <v>5500</v>
      </c>
      <c r="F545" s="138" t="str">
        <f>_xlfn.CONCAT(D545," ",E545)</f>
        <v>PPC5559 Amandeep Kaur</v>
      </c>
      <c r="G545" s="140">
        <v>6477679349</v>
      </c>
      <c r="H545" s="138">
        <v>200</v>
      </c>
      <c r="I545" s="146" t="s">
        <v>5349</v>
      </c>
      <c r="J545" s="138" t="s">
        <v>5390</v>
      </c>
      <c r="K545" s="138"/>
      <c r="L545" s="138" t="s">
        <v>23</v>
      </c>
    </row>
    <row r="546" spans="1:12" ht="45">
      <c r="A546" s="138">
        <v>590</v>
      </c>
      <c r="B546" s="142">
        <v>44550</v>
      </c>
      <c r="C546" s="140" t="s">
        <v>6600</v>
      </c>
      <c r="D546" s="140" t="s">
        <v>5534</v>
      </c>
      <c r="E546" s="140" t="s">
        <v>5535</v>
      </c>
      <c r="F546" s="138" t="str">
        <f>_xlfn.CONCAT(D546," ",E546)</f>
        <v>PPC5703 Raksha Devi</v>
      </c>
      <c r="G546" s="140">
        <v>4389227617</v>
      </c>
      <c r="H546" s="140">
        <v>200</v>
      </c>
      <c r="I546" s="141" t="s">
        <v>5349</v>
      </c>
      <c r="J546" s="140" t="s">
        <v>5843</v>
      </c>
      <c r="K546" s="138"/>
      <c r="L546" s="138" t="s">
        <v>23</v>
      </c>
    </row>
    <row r="547" spans="1:12" ht="30">
      <c r="A547" s="138">
        <v>591</v>
      </c>
      <c r="B547" s="142">
        <v>44550</v>
      </c>
      <c r="C547" s="140" t="s">
        <v>6601</v>
      </c>
      <c r="D547" s="140" t="s">
        <v>5656</v>
      </c>
      <c r="E547" s="140" t="s">
        <v>5374</v>
      </c>
      <c r="F547" s="138" t="str">
        <f>_xlfn.CONCAT(D547," ",E547)</f>
        <v>PPC3770 HARPREET SINGH</v>
      </c>
      <c r="G547" s="140">
        <v>6479603703</v>
      </c>
      <c r="H547" s="140">
        <v>200</v>
      </c>
      <c r="I547" s="141" t="s">
        <v>5367</v>
      </c>
      <c r="J547" s="140" t="s">
        <v>5843</v>
      </c>
      <c r="K547" s="138"/>
      <c r="L547" s="138" t="s">
        <v>23</v>
      </c>
    </row>
    <row r="548" spans="1:12" ht="45">
      <c r="A548" s="138">
        <v>553</v>
      </c>
      <c r="B548" s="142">
        <v>44550</v>
      </c>
      <c r="C548" s="140" t="s">
        <v>6602</v>
      </c>
      <c r="D548" s="140" t="s">
        <v>5653</v>
      </c>
      <c r="E548" s="140" t="s">
        <v>6603</v>
      </c>
      <c r="F548" s="138" t="str">
        <f>_xlfn.CONCAT(D548," ",E548)</f>
        <v>PPC5445 RAJAT GILL</v>
      </c>
      <c r="G548" s="140">
        <v>6475723714</v>
      </c>
      <c r="H548" s="140">
        <v>250</v>
      </c>
      <c r="I548" s="141" t="s">
        <v>5349</v>
      </c>
      <c r="J548" s="140" t="s">
        <v>5843</v>
      </c>
      <c r="K548" s="138"/>
      <c r="L548" s="138" t="s">
        <v>23</v>
      </c>
    </row>
    <row r="549" spans="1:12" ht="30">
      <c r="A549" s="138">
        <v>561</v>
      </c>
      <c r="B549" s="142">
        <v>44550</v>
      </c>
      <c r="C549" s="140" t="s">
        <v>6604</v>
      </c>
      <c r="D549" s="138" t="s">
        <v>6605</v>
      </c>
      <c r="E549" s="140" t="s">
        <v>6606</v>
      </c>
      <c r="F549" s="138" t="str">
        <f>_xlfn.CONCAT(D549," ",E549)</f>
        <v>PPC2463 Sherjung Singh</v>
      </c>
      <c r="G549" s="140">
        <v>7788614700</v>
      </c>
      <c r="H549" s="138">
        <v>250</v>
      </c>
      <c r="I549" s="146" t="s">
        <v>5349</v>
      </c>
      <c r="J549" s="138" t="s">
        <v>5390</v>
      </c>
      <c r="K549" s="138"/>
      <c r="L549" s="138" t="s">
        <v>23</v>
      </c>
    </row>
    <row r="550" spans="1:12" ht="45">
      <c r="A550" s="138">
        <v>594</v>
      </c>
      <c r="B550" s="142">
        <v>44550</v>
      </c>
      <c r="C550" s="140" t="s">
        <v>6607</v>
      </c>
      <c r="D550" s="140" t="s">
        <v>5467</v>
      </c>
      <c r="E550" s="140" t="s">
        <v>5692</v>
      </c>
      <c r="F550" s="138" t="str">
        <f>_xlfn.CONCAT(D550," ",E550)</f>
        <v>PPC873 Damandeep Singh</v>
      </c>
      <c r="G550" s="140">
        <v>5145492466</v>
      </c>
      <c r="H550" s="140">
        <v>260</v>
      </c>
      <c r="I550" s="141" t="s">
        <v>5349</v>
      </c>
      <c r="J550" s="140" t="s">
        <v>5843</v>
      </c>
      <c r="K550" s="138"/>
      <c r="L550" s="138" t="s">
        <v>23</v>
      </c>
    </row>
    <row r="551" spans="1:12" ht="30">
      <c r="A551" s="138">
        <v>560</v>
      </c>
      <c r="B551" s="142">
        <v>44550</v>
      </c>
      <c r="C551" s="140" t="s">
        <v>6608</v>
      </c>
      <c r="D551" s="138" t="s">
        <v>5805</v>
      </c>
      <c r="E551" s="140" t="s">
        <v>5806</v>
      </c>
      <c r="F551" s="138" t="str">
        <f>_xlfn.CONCAT(D551," ",E551)</f>
        <v>PPC520 GURMEET SINGH</v>
      </c>
      <c r="G551" s="140">
        <v>2049604053</v>
      </c>
      <c r="H551" s="138">
        <v>300</v>
      </c>
      <c r="I551" s="146" t="s">
        <v>5349</v>
      </c>
      <c r="J551" s="138" t="s">
        <v>5390</v>
      </c>
      <c r="K551" s="138"/>
      <c r="L551" s="138" t="s">
        <v>23</v>
      </c>
    </row>
    <row r="552" spans="1:12" ht="45">
      <c r="A552" s="138">
        <v>577</v>
      </c>
      <c r="B552" s="142">
        <v>44550</v>
      </c>
      <c r="C552" s="140" t="s">
        <v>6609</v>
      </c>
      <c r="D552" s="140" t="s">
        <v>5664</v>
      </c>
      <c r="E552" s="140" t="s">
        <v>6610</v>
      </c>
      <c r="F552" s="138" t="str">
        <f>_xlfn.CONCAT(D552," ",E552)</f>
        <v>PPC5200 MANDEEP SANGHA</v>
      </c>
      <c r="G552" s="140">
        <v>4312900111</v>
      </c>
      <c r="H552" s="140">
        <v>300</v>
      </c>
      <c r="I552" s="141" t="s">
        <v>5349</v>
      </c>
      <c r="J552" s="140" t="s">
        <v>5843</v>
      </c>
      <c r="K552" s="138"/>
      <c r="L552" s="138" t="s">
        <v>23</v>
      </c>
    </row>
    <row r="553" spans="1:12" ht="60">
      <c r="A553" s="138">
        <v>570</v>
      </c>
      <c r="B553" s="142">
        <v>44550</v>
      </c>
      <c r="C553" s="140" t="s">
        <v>6611</v>
      </c>
      <c r="D553" s="140" t="s">
        <v>5538</v>
      </c>
      <c r="E553" s="140" t="s">
        <v>5539</v>
      </c>
      <c r="F553" s="138" t="str">
        <f>_xlfn.CONCAT(D553," ",E553)</f>
        <v>PPC348 SAURYA GHANSHYAMBHAI</v>
      </c>
      <c r="G553" s="140">
        <v>6475691465</v>
      </c>
      <c r="H553" s="140">
        <v>308</v>
      </c>
      <c r="I553" s="141" t="s">
        <v>5349</v>
      </c>
      <c r="J553" s="140" t="s">
        <v>5863</v>
      </c>
      <c r="K553" s="138"/>
      <c r="L553" s="138" t="s">
        <v>23</v>
      </c>
    </row>
    <row r="554" spans="1:12" ht="45">
      <c r="A554" s="138">
        <v>572</v>
      </c>
      <c r="B554" s="142">
        <v>44550</v>
      </c>
      <c r="C554" s="140" t="s">
        <v>6612</v>
      </c>
      <c r="D554" s="140" t="s">
        <v>6613</v>
      </c>
      <c r="E554" s="140" t="s">
        <v>5374</v>
      </c>
      <c r="F554" s="138" t="str">
        <f>_xlfn.CONCAT(D554," ",E554)</f>
        <v>PPC4194 HARPREET SINGH</v>
      </c>
      <c r="G554" s="140">
        <v>6476876029</v>
      </c>
      <c r="H554" s="140">
        <v>350</v>
      </c>
      <c r="I554" s="141" t="s">
        <v>5349</v>
      </c>
      <c r="J554" s="140" t="s">
        <v>5843</v>
      </c>
      <c r="K554" s="138"/>
      <c r="L554" s="138" t="s">
        <v>23</v>
      </c>
    </row>
    <row r="555" spans="1:12" ht="45">
      <c r="A555" s="138">
        <v>537</v>
      </c>
      <c r="B555" s="142">
        <v>44550</v>
      </c>
      <c r="C555" s="140" t="s">
        <v>6614</v>
      </c>
      <c r="D555" s="140" t="s">
        <v>5717</v>
      </c>
      <c r="E555" s="140" t="s">
        <v>5718</v>
      </c>
      <c r="F555" s="138" t="str">
        <f>_xlfn.CONCAT(D555," ",E555)</f>
        <v>PPC224 karan dhanjal</v>
      </c>
      <c r="G555" s="140">
        <v>5198578787</v>
      </c>
      <c r="H555" s="140">
        <v>360</v>
      </c>
      <c r="I555" s="141" t="s">
        <v>5349</v>
      </c>
      <c r="J555" s="140" t="s">
        <v>6142</v>
      </c>
      <c r="K555" s="138"/>
      <c r="L555" s="138" t="s">
        <v>23</v>
      </c>
    </row>
    <row r="556" spans="1:12" ht="45">
      <c r="A556" s="138">
        <v>558</v>
      </c>
      <c r="B556" s="142">
        <v>44550</v>
      </c>
      <c r="C556" s="140" t="s">
        <v>6615</v>
      </c>
      <c r="D556" s="138" t="s">
        <v>5835</v>
      </c>
      <c r="E556" s="140" t="s">
        <v>5836</v>
      </c>
      <c r="F556" s="138" t="str">
        <f>_xlfn.CONCAT(D556," ",E556)</f>
        <v>PPC2202 RAMANDEEP KAUR</v>
      </c>
      <c r="G556" s="140">
        <v>6472988311</v>
      </c>
      <c r="H556" s="138">
        <v>360</v>
      </c>
      <c r="I556" s="146" t="s">
        <v>5349</v>
      </c>
      <c r="J556" s="138" t="s">
        <v>5390</v>
      </c>
      <c r="K556" s="138"/>
      <c r="L556" s="138" t="s">
        <v>23</v>
      </c>
    </row>
    <row r="557" spans="1:12" ht="45">
      <c r="A557" s="138">
        <v>554</v>
      </c>
      <c r="B557" s="142">
        <v>44550</v>
      </c>
      <c r="C557" s="140" t="s">
        <v>6616</v>
      </c>
      <c r="D557" s="140" t="s">
        <v>5778</v>
      </c>
      <c r="E557" s="140" t="s">
        <v>6617</v>
      </c>
      <c r="F557" s="138" t="str">
        <f>_xlfn.CONCAT(D557," ",E557)</f>
        <v>PPC5821 DAMNEET SINGH</v>
      </c>
      <c r="G557" s="140">
        <v>6479074607</v>
      </c>
      <c r="H557" s="140">
        <v>400</v>
      </c>
      <c r="I557" s="141" t="s">
        <v>5349</v>
      </c>
      <c r="J557" s="140" t="s">
        <v>5843</v>
      </c>
      <c r="K557" s="138"/>
      <c r="L557" s="138" t="s">
        <v>23</v>
      </c>
    </row>
    <row r="558" spans="1:12" ht="45">
      <c r="A558" s="138">
        <v>567</v>
      </c>
      <c r="B558" s="142">
        <v>44550</v>
      </c>
      <c r="C558" s="140" t="s">
        <v>6618</v>
      </c>
      <c r="D558" s="140" t="s">
        <v>5488</v>
      </c>
      <c r="E558" s="140" t="s">
        <v>5489</v>
      </c>
      <c r="F558" s="138" t="str">
        <f>_xlfn.CONCAT(D558," ",E558)</f>
        <v>PPC2449 LAKHVIR SINGH</v>
      </c>
      <c r="G558" s="140">
        <v>4168090006</v>
      </c>
      <c r="H558" s="140">
        <v>430</v>
      </c>
      <c r="I558" s="141" t="s">
        <v>5349</v>
      </c>
      <c r="J558" s="140" t="s">
        <v>5863</v>
      </c>
      <c r="K558" s="138"/>
      <c r="L558" s="138" t="s">
        <v>23</v>
      </c>
    </row>
    <row r="559" spans="1:12" ht="45">
      <c r="A559" s="138">
        <v>538</v>
      </c>
      <c r="B559" s="142">
        <v>44550</v>
      </c>
      <c r="C559" s="140" t="s">
        <v>6619</v>
      </c>
      <c r="D559" s="140" t="s">
        <v>6569</v>
      </c>
      <c r="E559" s="140" t="s">
        <v>6570</v>
      </c>
      <c r="F559" s="138" t="str">
        <f>_xlfn.CONCAT(D559," ",E559)</f>
        <v>PPC5577 Rajdeep Gill</v>
      </c>
      <c r="G559" s="140">
        <v>2049991493</v>
      </c>
      <c r="H559" s="140">
        <v>500</v>
      </c>
      <c r="I559" s="141" t="s">
        <v>5349</v>
      </c>
      <c r="J559" s="140" t="s">
        <v>6142</v>
      </c>
      <c r="K559" s="148"/>
      <c r="L559" s="138" t="s">
        <v>23</v>
      </c>
    </row>
    <row r="560" spans="1:12" ht="45">
      <c r="A560" s="138">
        <v>550</v>
      </c>
      <c r="B560" s="142">
        <v>44550</v>
      </c>
      <c r="C560" s="140" t="s">
        <v>6620</v>
      </c>
      <c r="D560" s="140" t="s">
        <v>5571</v>
      </c>
      <c r="E560" s="140" t="s">
        <v>6105</v>
      </c>
      <c r="F560" s="138" t="str">
        <f>_xlfn.CONCAT(D560," ",E560)</f>
        <v>PPC3939 Gurpreet</v>
      </c>
      <c r="G560" s="140">
        <v>3658803936</v>
      </c>
      <c r="H560" s="140">
        <v>500</v>
      </c>
      <c r="I560" s="141" t="s">
        <v>5349</v>
      </c>
      <c r="J560" s="140" t="s">
        <v>5843</v>
      </c>
      <c r="K560" s="148"/>
      <c r="L560" s="138" t="s">
        <v>23</v>
      </c>
    </row>
    <row r="561" spans="1:12" ht="30">
      <c r="A561" s="138">
        <v>559</v>
      </c>
      <c r="B561" s="142">
        <v>44550</v>
      </c>
      <c r="C561" s="140" t="s">
        <v>6621</v>
      </c>
      <c r="D561" s="138" t="s">
        <v>6622</v>
      </c>
      <c r="E561" s="140" t="s">
        <v>6623</v>
      </c>
      <c r="F561" s="138" t="str">
        <f>_xlfn.CONCAT(D561," ",E561)</f>
        <v>PPC4658 HARPREET KAUR</v>
      </c>
      <c r="G561" s="140">
        <v>2502710000</v>
      </c>
      <c r="H561" s="138">
        <v>500</v>
      </c>
      <c r="I561" s="146" t="s">
        <v>5349</v>
      </c>
      <c r="J561" s="138" t="s">
        <v>5390</v>
      </c>
      <c r="K561" s="148"/>
      <c r="L561" s="138" t="s">
        <v>23</v>
      </c>
    </row>
    <row r="562" spans="1:12" ht="45">
      <c r="A562" s="138">
        <v>571</v>
      </c>
      <c r="B562" s="142">
        <v>44550</v>
      </c>
      <c r="C562" s="140" t="s">
        <v>6624</v>
      </c>
      <c r="D562" s="140" t="s">
        <v>6625</v>
      </c>
      <c r="E562" s="140" t="s">
        <v>6626</v>
      </c>
      <c r="F562" s="138" t="str">
        <f>_xlfn.CONCAT(D562," ",E562)</f>
        <v>PPC5375 Simran Simran</v>
      </c>
      <c r="G562" s="140">
        <v>6392890786</v>
      </c>
      <c r="H562" s="140">
        <v>500</v>
      </c>
      <c r="I562" s="141" t="s">
        <v>5349</v>
      </c>
      <c r="J562" s="140" t="s">
        <v>5863</v>
      </c>
      <c r="K562" s="148"/>
      <c r="L562" s="138" t="s">
        <v>23</v>
      </c>
    </row>
    <row r="563" spans="1:12" ht="45">
      <c r="A563" s="138">
        <v>596</v>
      </c>
      <c r="B563" s="142">
        <v>44550</v>
      </c>
      <c r="C563" s="140" t="s">
        <v>6627</v>
      </c>
      <c r="D563" s="140" t="s">
        <v>5981</v>
      </c>
      <c r="E563" s="140" t="s">
        <v>6230</v>
      </c>
      <c r="F563" s="138" t="str">
        <f>_xlfn.CONCAT(D563," ",E563)</f>
        <v>PPC5229 Simranpreet Kaur</v>
      </c>
      <c r="G563" s="140">
        <v>6043650442</v>
      </c>
      <c r="H563" s="140">
        <v>500</v>
      </c>
      <c r="I563" s="141" t="s">
        <v>5349</v>
      </c>
      <c r="J563" s="140" t="s">
        <v>5843</v>
      </c>
      <c r="K563" s="148"/>
      <c r="L563" s="138" t="s">
        <v>23</v>
      </c>
    </row>
    <row r="564" spans="1:12" ht="30">
      <c r="A564" s="138">
        <v>585</v>
      </c>
      <c r="B564" s="142">
        <v>44550</v>
      </c>
      <c r="C564" s="140" t="s">
        <v>6628</v>
      </c>
      <c r="D564" s="138" t="s">
        <v>6121</v>
      </c>
      <c r="E564" s="138" t="s">
        <v>6122</v>
      </c>
      <c r="F564" s="138" t="str">
        <f>_xlfn.CONCAT(D564," ",E564)</f>
        <v>PPC5865 Mohit Sharma</v>
      </c>
      <c r="G564" s="140">
        <v>7057068707</v>
      </c>
      <c r="H564" s="138">
        <v>520</v>
      </c>
      <c r="I564" s="146" t="s">
        <v>5349</v>
      </c>
      <c r="J564" s="138" t="s">
        <v>5390</v>
      </c>
      <c r="K564" s="138"/>
      <c r="L564" s="138" t="s">
        <v>23</v>
      </c>
    </row>
    <row r="565" spans="1:12" ht="45">
      <c r="A565" s="138">
        <v>573</v>
      </c>
      <c r="B565" s="142">
        <v>44550</v>
      </c>
      <c r="C565" s="140" t="s">
        <v>6629</v>
      </c>
      <c r="D565" s="140" t="s">
        <v>6630</v>
      </c>
      <c r="E565" s="140" t="s">
        <v>6631</v>
      </c>
      <c r="F565" s="138" t="str">
        <f>_xlfn.CONCAT(D565," ",E565)</f>
        <v>PPC4181 KHUSHDEEP MALHI</v>
      </c>
      <c r="G565" s="140">
        <v>6476149458</v>
      </c>
      <c r="H565" s="140">
        <v>594</v>
      </c>
      <c r="I565" s="141" t="s">
        <v>5349</v>
      </c>
      <c r="J565" s="140" t="s">
        <v>5843</v>
      </c>
      <c r="K565" s="138"/>
      <c r="L565" s="138" t="s">
        <v>23</v>
      </c>
    </row>
    <row r="566" spans="1:12" ht="45">
      <c r="A566" s="138">
        <v>532</v>
      </c>
      <c r="B566" s="142">
        <v>44550</v>
      </c>
      <c r="C566" s="140" t="s">
        <v>6632</v>
      </c>
      <c r="D566" s="140" t="s">
        <v>5981</v>
      </c>
      <c r="E566" s="140" t="s">
        <v>5982</v>
      </c>
      <c r="F566" s="138" t="str">
        <f>_xlfn.CONCAT(D566," ",E566)</f>
        <v>PPC5229 Simranpreet</v>
      </c>
      <c r="G566" s="140">
        <v>6043650442</v>
      </c>
      <c r="H566" s="140">
        <v>670</v>
      </c>
      <c r="I566" s="141" t="s">
        <v>5349</v>
      </c>
      <c r="J566" s="140" t="s">
        <v>5965</v>
      </c>
      <c r="K566" s="138"/>
      <c r="L566" s="138" t="s">
        <v>23</v>
      </c>
    </row>
    <row r="567" spans="1:12" ht="45">
      <c r="A567" s="138">
        <v>555</v>
      </c>
      <c r="B567" s="142">
        <v>44550</v>
      </c>
      <c r="C567" s="140" t="s">
        <v>6633</v>
      </c>
      <c r="D567" s="140" t="s">
        <v>6267</v>
      </c>
      <c r="E567" s="140" t="s">
        <v>6539</v>
      </c>
      <c r="F567" s="138" t="str">
        <f>_xlfn.CONCAT(D567," ",E567)</f>
        <v>PPC4015 Sukhsimranjit Singh</v>
      </c>
      <c r="G567" s="140">
        <v>4168789789</v>
      </c>
      <c r="H567" s="140">
        <v>679</v>
      </c>
      <c r="I567" s="141" t="s">
        <v>5349</v>
      </c>
      <c r="J567" s="140" t="s">
        <v>5843</v>
      </c>
      <c r="K567" s="138"/>
      <c r="L567" s="138" t="s">
        <v>23</v>
      </c>
    </row>
    <row r="568" spans="1:12" ht="45">
      <c r="A568" s="138">
        <v>579</v>
      </c>
      <c r="B568" s="142">
        <v>44550</v>
      </c>
      <c r="C568" s="140" t="s">
        <v>6634</v>
      </c>
      <c r="D568" s="140" t="s">
        <v>6635</v>
      </c>
      <c r="E568" s="140" t="s">
        <v>6287</v>
      </c>
      <c r="F568" s="138" t="str">
        <f>_xlfn.CONCAT(D568," ",E568)</f>
        <v>PPC4313 GURJEET SINGH</v>
      </c>
      <c r="G568" s="140">
        <v>2896893400</v>
      </c>
      <c r="H568" s="140">
        <v>800</v>
      </c>
      <c r="I568" s="141" t="s">
        <v>5349</v>
      </c>
      <c r="J568" s="140" t="s">
        <v>5843</v>
      </c>
      <c r="K568" s="138"/>
      <c r="L568" s="138" t="s">
        <v>23</v>
      </c>
    </row>
    <row r="569" spans="1:12" ht="45">
      <c r="A569" s="138">
        <v>536</v>
      </c>
      <c r="B569" s="142">
        <v>44550</v>
      </c>
      <c r="C569" s="140" t="s">
        <v>6636</v>
      </c>
      <c r="D569" s="140" t="s">
        <v>5840</v>
      </c>
      <c r="E569" s="140" t="s">
        <v>6381</v>
      </c>
      <c r="F569" s="138" t="str">
        <f>_xlfn.CONCAT(D569," ",E569)</f>
        <v>PPC5870 Gurveer Singh</v>
      </c>
      <c r="G569" s="140">
        <v>6474829004</v>
      </c>
      <c r="H569" s="140">
        <v>844</v>
      </c>
      <c r="I569" s="141" t="s">
        <v>5349</v>
      </c>
      <c r="J569" s="140" t="s">
        <v>6142</v>
      </c>
      <c r="K569" s="138"/>
      <c r="L569" s="138" t="s">
        <v>23</v>
      </c>
    </row>
    <row r="570" spans="1:12" ht="45">
      <c r="A570" s="138">
        <v>565</v>
      </c>
      <c r="B570" s="142">
        <v>44550</v>
      </c>
      <c r="C570" s="140" t="s">
        <v>6637</v>
      </c>
      <c r="D570" s="140" t="s">
        <v>6638</v>
      </c>
      <c r="E570" s="140" t="s">
        <v>6639</v>
      </c>
      <c r="F570" s="138" t="str">
        <f>_xlfn.CONCAT(D570," ",E570)</f>
        <v>PPC4010 JATIN SURI</v>
      </c>
      <c r="G570" s="140">
        <v>5879695963</v>
      </c>
      <c r="H570" s="140">
        <v>860</v>
      </c>
      <c r="I570" s="141" t="s">
        <v>5349</v>
      </c>
      <c r="J570" s="140" t="s">
        <v>5863</v>
      </c>
      <c r="K570" s="138"/>
      <c r="L570" s="138" t="s">
        <v>23</v>
      </c>
    </row>
    <row r="571" spans="1:12" ht="45">
      <c r="A571" s="138">
        <v>574</v>
      </c>
      <c r="B571" s="142">
        <v>44550</v>
      </c>
      <c r="C571" s="140" t="s">
        <v>6640</v>
      </c>
      <c r="D571" s="140" t="s">
        <v>6312</v>
      </c>
      <c r="E571" s="140" t="s">
        <v>6641</v>
      </c>
      <c r="F571" s="138" t="str">
        <f>_xlfn.CONCAT(D571," ",E571)</f>
        <v>PPC5885 RAVINDER SINGH</v>
      </c>
      <c r="G571" s="140">
        <v>3063165464</v>
      </c>
      <c r="H571" s="140">
        <v>988</v>
      </c>
      <c r="I571" s="141" t="s">
        <v>5349</v>
      </c>
      <c r="J571" s="140" t="s">
        <v>5843</v>
      </c>
      <c r="K571" s="138"/>
      <c r="L571" s="138" t="s">
        <v>23</v>
      </c>
    </row>
    <row r="572" spans="1:12" ht="45">
      <c r="A572" s="138">
        <v>534</v>
      </c>
      <c r="B572" s="142">
        <v>44550</v>
      </c>
      <c r="C572" s="140" t="s">
        <v>6642</v>
      </c>
      <c r="D572" s="140" t="s">
        <v>5788</v>
      </c>
      <c r="E572" s="140" t="s">
        <v>5789</v>
      </c>
      <c r="F572" s="138" t="str">
        <f>_xlfn.CONCAT(D572," ",E572)</f>
        <v>PPC518 BALRAJ SINGH</v>
      </c>
      <c r="G572" s="140">
        <v>2048910980</v>
      </c>
      <c r="H572" s="140">
        <v>1000</v>
      </c>
      <c r="I572" s="141" t="s">
        <v>5349</v>
      </c>
      <c r="J572" s="140" t="s">
        <v>6142</v>
      </c>
      <c r="K572" s="138"/>
      <c r="L572" s="138" t="s">
        <v>23</v>
      </c>
    </row>
    <row r="573" spans="1:12" ht="45">
      <c r="A573" s="138">
        <v>535</v>
      </c>
      <c r="B573" s="142">
        <v>44550</v>
      </c>
      <c r="C573" s="140" t="s">
        <v>6643</v>
      </c>
      <c r="D573" s="140" t="s">
        <v>6644</v>
      </c>
      <c r="E573" s="140" t="s">
        <v>6645</v>
      </c>
      <c r="F573" s="138" t="str">
        <f>_xlfn.CONCAT(D573," ",E573)</f>
        <v>PPC3123 GURDEV SINGH</v>
      </c>
      <c r="G573" s="140">
        <v>4164711050</v>
      </c>
      <c r="H573" s="140">
        <v>1000</v>
      </c>
      <c r="I573" s="141" t="s">
        <v>5349</v>
      </c>
      <c r="J573" s="140" t="s">
        <v>6142</v>
      </c>
      <c r="K573" s="138"/>
      <c r="L573" s="138" t="s">
        <v>23</v>
      </c>
    </row>
    <row r="574" spans="1:12" ht="45">
      <c r="A574" s="138">
        <v>566</v>
      </c>
      <c r="B574" s="142">
        <v>44550</v>
      </c>
      <c r="C574" s="140" t="s">
        <v>6646</v>
      </c>
      <c r="D574" s="140" t="s">
        <v>6647</v>
      </c>
      <c r="E574" s="140" t="s">
        <v>5572</v>
      </c>
      <c r="F574" s="138" t="str">
        <f>_xlfn.CONCAT(D574," ",E574)</f>
        <v>PPC1352 GURPREET SINGH</v>
      </c>
      <c r="G574" s="140">
        <v>6132433940</v>
      </c>
      <c r="H574" s="140">
        <v>1000</v>
      </c>
      <c r="I574" s="141" t="s">
        <v>5349</v>
      </c>
      <c r="J574" s="140" t="s">
        <v>5863</v>
      </c>
      <c r="K574" s="138"/>
      <c r="L574" s="138" t="s">
        <v>23</v>
      </c>
    </row>
    <row r="575" spans="1:12" ht="135">
      <c r="A575" s="143">
        <v>587</v>
      </c>
      <c r="B575" s="144">
        <v>44550</v>
      </c>
      <c r="C575" s="145" t="s">
        <v>6648</v>
      </c>
      <c r="D575" s="145" t="s">
        <v>6132</v>
      </c>
      <c r="E575" s="145" t="s">
        <v>6649</v>
      </c>
      <c r="F575" s="143" t="str">
        <f>_xlfn.CONCAT(D575," ",E575)</f>
        <v>PPC5718 Ranjit singh Sidhu</v>
      </c>
      <c r="G575" s="145">
        <v>5145917203</v>
      </c>
      <c r="H575" s="145">
        <v>1000</v>
      </c>
      <c r="I575" s="141" t="s">
        <v>5349</v>
      </c>
      <c r="J575" s="145" t="s">
        <v>5350</v>
      </c>
      <c r="K575" s="145" t="s">
        <v>6650</v>
      </c>
      <c r="L575" s="143" t="s">
        <v>23</v>
      </c>
    </row>
    <row r="576" spans="1:12" ht="45">
      <c r="A576" s="138">
        <v>549</v>
      </c>
      <c r="B576" s="142">
        <v>44550</v>
      </c>
      <c r="C576" s="140" t="s">
        <v>6651</v>
      </c>
      <c r="D576" s="140" t="s">
        <v>5664</v>
      </c>
      <c r="E576" s="140" t="s">
        <v>5665</v>
      </c>
      <c r="F576" s="138" t="str">
        <f>_xlfn.CONCAT(D576," ",E576)</f>
        <v>PPC5200 Mandeep Sangha</v>
      </c>
      <c r="G576" s="140">
        <v>4312900111</v>
      </c>
      <c r="H576" s="140">
        <v>1200</v>
      </c>
      <c r="I576" s="141" t="s">
        <v>5349</v>
      </c>
      <c r="J576" s="140" t="s">
        <v>5350</v>
      </c>
      <c r="K576" s="138"/>
      <c r="L576" s="138" t="s">
        <v>23</v>
      </c>
    </row>
    <row r="577" spans="1:12" ht="45">
      <c r="A577" s="138">
        <v>588</v>
      </c>
      <c r="B577" s="142">
        <v>44550</v>
      </c>
      <c r="C577" s="140" t="s">
        <v>6652</v>
      </c>
      <c r="D577" s="140" t="s">
        <v>5632</v>
      </c>
      <c r="E577" s="140" t="s">
        <v>5633</v>
      </c>
      <c r="F577" s="138" t="str">
        <f>_xlfn.CONCAT(D577," ",E577)</f>
        <v>PPC5527 Raminder Singh</v>
      </c>
      <c r="G577" s="140">
        <v>6477799726</v>
      </c>
      <c r="H577" s="140">
        <v>1200</v>
      </c>
      <c r="I577" s="141" t="s">
        <v>5349</v>
      </c>
      <c r="J577" s="140" t="s">
        <v>5350</v>
      </c>
      <c r="K577" s="138"/>
      <c r="L577" s="138" t="s">
        <v>23</v>
      </c>
    </row>
    <row r="578" spans="1:12" ht="45">
      <c r="A578" s="138">
        <v>543</v>
      </c>
      <c r="B578" s="142">
        <v>44550</v>
      </c>
      <c r="C578" s="140" t="s">
        <v>6653</v>
      </c>
      <c r="D578" s="140" t="s">
        <v>6517</v>
      </c>
      <c r="E578" s="140" t="s">
        <v>6518</v>
      </c>
      <c r="F578" s="138" t="str">
        <f>_xlfn.CONCAT(D578," ",E578)</f>
        <v>PPC2205 HARMINDER KAUR</v>
      </c>
      <c r="G578" s="140">
        <v>5149268343</v>
      </c>
      <c r="H578" s="140">
        <v>1465</v>
      </c>
      <c r="I578" s="141" t="s">
        <v>5367</v>
      </c>
      <c r="J578" s="140" t="s">
        <v>6142</v>
      </c>
      <c r="K578" s="138"/>
      <c r="L578" s="138" t="s">
        <v>23</v>
      </c>
    </row>
    <row r="579" spans="1:12" ht="45">
      <c r="A579" s="138">
        <v>568</v>
      </c>
      <c r="B579" s="142">
        <v>44550</v>
      </c>
      <c r="C579" s="140" t="s">
        <v>6654</v>
      </c>
      <c r="D579" s="140" t="s">
        <v>5967</v>
      </c>
      <c r="E579" s="140" t="s">
        <v>6655</v>
      </c>
      <c r="F579" s="138" t="str">
        <f>_xlfn.CONCAT(D579," ",E579)</f>
        <v>PPC1837 HARMINDER SINGH</v>
      </c>
      <c r="G579" s="140">
        <v>4373357222</v>
      </c>
      <c r="H579" s="140">
        <v>1700</v>
      </c>
      <c r="I579" s="141" t="s">
        <v>5367</v>
      </c>
      <c r="J579" s="140" t="s">
        <v>5863</v>
      </c>
      <c r="K579" s="138"/>
      <c r="L579" s="138" t="s">
        <v>23</v>
      </c>
    </row>
    <row r="580" spans="1:12" ht="45">
      <c r="A580" s="138">
        <v>575</v>
      </c>
      <c r="B580" s="142">
        <v>44550</v>
      </c>
      <c r="C580" s="140" t="s">
        <v>6656</v>
      </c>
      <c r="D580" s="140" t="s">
        <v>6657</v>
      </c>
      <c r="E580" s="140" t="s">
        <v>6658</v>
      </c>
      <c r="F580" s="138" t="str">
        <f>_xlfn.CONCAT(D580," ",E580)</f>
        <v>PPC2534 RANJIT SINGH</v>
      </c>
      <c r="G580" s="140">
        <v>7166038386</v>
      </c>
      <c r="H580" s="140">
        <v>1700</v>
      </c>
      <c r="I580" s="141" t="s">
        <v>5349</v>
      </c>
      <c r="J580" s="140" t="s">
        <v>5843</v>
      </c>
      <c r="K580" s="138"/>
      <c r="L580" s="138" t="s">
        <v>23</v>
      </c>
    </row>
    <row r="581" spans="1:12" ht="45">
      <c r="A581" s="138">
        <v>533</v>
      </c>
      <c r="B581" s="142">
        <v>44550</v>
      </c>
      <c r="C581" s="140" t="s">
        <v>6659</v>
      </c>
      <c r="D581" s="140" t="s">
        <v>6335</v>
      </c>
      <c r="E581" s="140" t="s">
        <v>6660</v>
      </c>
      <c r="F581" s="138" t="str">
        <f>_xlfn.CONCAT(D581," ",E581)</f>
        <v>PPC1331 Pallavi Kanwar</v>
      </c>
      <c r="G581" s="140">
        <v>6478381453</v>
      </c>
      <c r="H581" s="140">
        <v>2000</v>
      </c>
      <c r="I581" s="141" t="s">
        <v>5349</v>
      </c>
      <c r="J581" s="140" t="s">
        <v>6142</v>
      </c>
      <c r="K581" s="138"/>
      <c r="L581" s="138" t="s">
        <v>23</v>
      </c>
    </row>
    <row r="582" spans="1:12" ht="45">
      <c r="A582" s="138">
        <v>547</v>
      </c>
      <c r="B582" s="142">
        <v>44550</v>
      </c>
      <c r="C582" s="140" t="s">
        <v>6661</v>
      </c>
      <c r="D582" s="140" t="s">
        <v>6566</v>
      </c>
      <c r="E582" s="140" t="s">
        <v>6567</v>
      </c>
      <c r="F582" s="138" t="str">
        <f>_xlfn.CONCAT(D582," ",E582)</f>
        <v>PPC2626 RUPINDER SINGH</v>
      </c>
      <c r="G582" s="140">
        <v>6472827282</v>
      </c>
      <c r="H582" s="140">
        <v>2000</v>
      </c>
      <c r="I582" s="141" t="s">
        <v>5349</v>
      </c>
      <c r="J582" s="140" t="s">
        <v>5350</v>
      </c>
      <c r="K582" s="138"/>
      <c r="L582" s="138" t="s">
        <v>23</v>
      </c>
    </row>
    <row r="583" spans="1:12" ht="75">
      <c r="A583" s="143">
        <v>548</v>
      </c>
      <c r="B583" s="144">
        <v>44550</v>
      </c>
      <c r="C583" s="145" t="s">
        <v>6662</v>
      </c>
      <c r="D583" s="145" t="s">
        <v>5732</v>
      </c>
      <c r="E583" s="145" t="s">
        <v>5733</v>
      </c>
      <c r="F583" s="143" t="str">
        <f>_xlfn.CONCAT(D583," ",E583)</f>
        <v>PPC4503 SIMRAT KAUR TIWANA</v>
      </c>
      <c r="G583" s="145">
        <v>2504281983</v>
      </c>
      <c r="H583" s="145">
        <v>2000</v>
      </c>
      <c r="I583" s="141" t="s">
        <v>5349</v>
      </c>
      <c r="J583" s="145" t="s">
        <v>5350</v>
      </c>
      <c r="K583" s="145" t="s">
        <v>6663</v>
      </c>
      <c r="L583" s="143" t="s">
        <v>23</v>
      </c>
    </row>
    <row r="584" spans="1:12" ht="45">
      <c r="A584" s="138">
        <v>557</v>
      </c>
      <c r="B584" s="142">
        <v>44550</v>
      </c>
      <c r="C584" s="140" t="s">
        <v>6664</v>
      </c>
      <c r="D584" s="140" t="s">
        <v>6665</v>
      </c>
      <c r="E584" s="140" t="s">
        <v>6666</v>
      </c>
      <c r="F584" s="138" t="str">
        <f>_xlfn.CONCAT(D584," ",E584)</f>
        <v>PPC4758 Daljeet singh mann</v>
      </c>
      <c r="G584" s="140">
        <v>5877002713</v>
      </c>
      <c r="H584" s="140">
        <v>2000</v>
      </c>
      <c r="I584" s="141" t="s">
        <v>5349</v>
      </c>
      <c r="J584" s="140" t="s">
        <v>5843</v>
      </c>
      <c r="K584" s="138"/>
      <c r="L584" s="138" t="s">
        <v>23</v>
      </c>
    </row>
    <row r="585" spans="1:12" ht="75">
      <c r="A585" s="143">
        <v>563</v>
      </c>
      <c r="B585" s="144">
        <v>44550</v>
      </c>
      <c r="C585" s="145" t="s">
        <v>6667</v>
      </c>
      <c r="D585" s="143" t="s">
        <v>5732</v>
      </c>
      <c r="E585" s="145" t="s">
        <v>5733</v>
      </c>
      <c r="F585" s="143" t="str">
        <f>_xlfn.CONCAT(D585," ",E585)</f>
        <v>PPC4503 SIMRAT KAUR TIWANA</v>
      </c>
      <c r="G585" s="145">
        <v>2504281983</v>
      </c>
      <c r="H585" s="143">
        <v>2000</v>
      </c>
      <c r="I585" s="146" t="s">
        <v>5349</v>
      </c>
      <c r="J585" s="143" t="s">
        <v>5390</v>
      </c>
      <c r="K585" s="145" t="s">
        <v>6663</v>
      </c>
      <c r="L585" s="143" t="s">
        <v>23</v>
      </c>
    </row>
    <row r="586" spans="1:12" ht="30">
      <c r="A586" s="138">
        <v>569</v>
      </c>
      <c r="B586" s="142">
        <v>44550</v>
      </c>
      <c r="C586" s="140" t="s">
        <v>6668</v>
      </c>
      <c r="D586" s="140" t="s">
        <v>6669</v>
      </c>
      <c r="E586" s="140" t="s">
        <v>6670</v>
      </c>
      <c r="F586" s="138" t="str">
        <f>_xlfn.CONCAT(D586," ",E586)</f>
        <v>PPC1323 VIJAY KUMAR</v>
      </c>
      <c r="G586" s="140">
        <v>2042935535</v>
      </c>
      <c r="H586" s="140">
        <v>2000</v>
      </c>
      <c r="I586" s="141" t="s">
        <v>5367</v>
      </c>
      <c r="J586" s="140" t="s">
        <v>5863</v>
      </c>
      <c r="K586" s="138"/>
      <c r="L586" s="138" t="s">
        <v>23</v>
      </c>
    </row>
    <row r="587" spans="1:12" ht="30">
      <c r="A587" s="138">
        <v>581</v>
      </c>
      <c r="B587" s="142">
        <v>44550</v>
      </c>
      <c r="C587" s="140" t="s">
        <v>6671</v>
      </c>
      <c r="D587" s="140" t="s">
        <v>6669</v>
      </c>
      <c r="E587" s="140" t="s">
        <v>6670</v>
      </c>
      <c r="F587" s="138" t="str">
        <f>_xlfn.CONCAT(D587," ",E587)</f>
        <v>PPC1323 VIJAY KUMAR</v>
      </c>
      <c r="G587" s="140">
        <v>2042935535</v>
      </c>
      <c r="H587" s="140">
        <v>2000</v>
      </c>
      <c r="I587" s="141" t="s">
        <v>5367</v>
      </c>
      <c r="J587" s="140" t="s">
        <v>5843</v>
      </c>
      <c r="K587" s="138"/>
      <c r="L587" s="138" t="s">
        <v>23</v>
      </c>
    </row>
    <row r="588" spans="1:12" ht="90">
      <c r="A588" s="143">
        <v>595</v>
      </c>
      <c r="B588" s="144">
        <v>44550</v>
      </c>
      <c r="C588" s="145" t="s">
        <v>6672</v>
      </c>
      <c r="D588" s="145" t="s">
        <v>5732</v>
      </c>
      <c r="E588" s="145" t="s">
        <v>5733</v>
      </c>
      <c r="F588" s="143" t="str">
        <f>_xlfn.CONCAT(D588," ",E588)</f>
        <v>PPC4503 SIMRAT KAUR TIWANA</v>
      </c>
      <c r="G588" s="145">
        <v>2504281983</v>
      </c>
      <c r="H588" s="145">
        <v>2000</v>
      </c>
      <c r="I588" s="141" t="s">
        <v>5349</v>
      </c>
      <c r="J588" s="145" t="s">
        <v>5843</v>
      </c>
      <c r="K588" s="145" t="s">
        <v>5734</v>
      </c>
      <c r="L588" s="143" t="s">
        <v>23</v>
      </c>
    </row>
    <row r="589" spans="1:12" ht="30">
      <c r="A589" s="138">
        <v>584</v>
      </c>
      <c r="B589" s="142">
        <v>44550</v>
      </c>
      <c r="C589" s="140" t="s">
        <v>6673</v>
      </c>
      <c r="D589" s="138" t="s">
        <v>6674</v>
      </c>
      <c r="E589" s="140" t="s">
        <v>6675</v>
      </c>
      <c r="F589" s="138" t="str">
        <f>_xlfn.CONCAT(D589," ",E589)</f>
        <v>PPC5460 Bhavna Sharma</v>
      </c>
      <c r="G589" s="140">
        <v>4312055607</v>
      </c>
      <c r="H589" s="138">
        <v>2500</v>
      </c>
      <c r="I589" s="146" t="s">
        <v>5349</v>
      </c>
      <c r="J589" s="138" t="s">
        <v>5390</v>
      </c>
      <c r="K589" s="138"/>
      <c r="L589" s="138" t="s">
        <v>23</v>
      </c>
    </row>
    <row r="590" spans="1:12" ht="45">
      <c r="A590" s="138">
        <v>552</v>
      </c>
      <c r="B590" s="142">
        <v>44550</v>
      </c>
      <c r="C590" s="140" t="s">
        <v>6676</v>
      </c>
      <c r="D590" s="140" t="s">
        <v>6677</v>
      </c>
      <c r="E590" s="140" t="s">
        <v>6567</v>
      </c>
      <c r="F590" s="138" t="str">
        <f>_xlfn.CONCAT(D590," ",E590)</f>
        <v>PPC2596 RUPINDER SINGH</v>
      </c>
      <c r="G590" s="140">
        <v>4389938707</v>
      </c>
      <c r="H590" s="140">
        <v>3000</v>
      </c>
      <c r="I590" s="141" t="s">
        <v>5349</v>
      </c>
      <c r="J590" s="140" t="s">
        <v>5843</v>
      </c>
      <c r="K590" s="138"/>
      <c r="L590" s="138" t="s">
        <v>23</v>
      </c>
    </row>
    <row r="591" spans="1:12" ht="45">
      <c r="A591" s="138">
        <v>562</v>
      </c>
      <c r="B591" s="142">
        <v>44550</v>
      </c>
      <c r="C591" s="140" t="s">
        <v>6678</v>
      </c>
      <c r="D591" s="138" t="s">
        <v>5400</v>
      </c>
      <c r="E591" s="140" t="s">
        <v>5401</v>
      </c>
      <c r="F591" s="138" t="str">
        <f>_xlfn.CONCAT(D591," ",E591)</f>
        <v>PPC4256 KAWALPREET SINGH</v>
      </c>
      <c r="G591" s="140">
        <v>4379861913</v>
      </c>
      <c r="H591" s="138">
        <v>3000</v>
      </c>
      <c r="I591" s="146" t="s">
        <v>5349</v>
      </c>
      <c r="J591" s="138" t="s">
        <v>5390</v>
      </c>
      <c r="K591" s="138"/>
      <c r="L591" s="138" t="s">
        <v>23</v>
      </c>
    </row>
    <row r="592" spans="1:12" ht="45">
      <c r="A592" s="138">
        <v>576</v>
      </c>
      <c r="B592" s="142">
        <v>44550</v>
      </c>
      <c r="C592" s="140" t="s">
        <v>6679</v>
      </c>
      <c r="D592" s="140" t="s">
        <v>6680</v>
      </c>
      <c r="E592" s="140" t="s">
        <v>6681</v>
      </c>
      <c r="F592" s="138" t="str">
        <f>_xlfn.CONCAT(D592," ",E592)</f>
        <v>PPC3465 MOHIT RANGA</v>
      </c>
      <c r="G592" s="140">
        <v>6476730597</v>
      </c>
      <c r="H592" s="140">
        <v>3000</v>
      </c>
      <c r="I592" s="141" t="s">
        <v>5349</v>
      </c>
      <c r="J592" s="140" t="s">
        <v>5843</v>
      </c>
      <c r="K592" s="138"/>
      <c r="L592" s="138" t="s">
        <v>23</v>
      </c>
    </row>
    <row r="593" spans="1:12" ht="45">
      <c r="A593" s="138">
        <v>589</v>
      </c>
      <c r="B593" s="142">
        <v>44550</v>
      </c>
      <c r="C593" s="140" t="s">
        <v>6682</v>
      </c>
      <c r="D593" s="140" t="s">
        <v>6683</v>
      </c>
      <c r="E593" s="140" t="s">
        <v>6684</v>
      </c>
      <c r="F593" s="138" t="str">
        <f>_xlfn.CONCAT(D593," ",E593)</f>
        <v>PPC5431 Damandeep SINGH</v>
      </c>
      <c r="G593" s="140">
        <v>6479246855</v>
      </c>
      <c r="H593" s="140">
        <v>3000</v>
      </c>
      <c r="I593" s="141" t="s">
        <v>5349</v>
      </c>
      <c r="J593" s="140" t="s">
        <v>5350</v>
      </c>
      <c r="K593" s="138"/>
      <c r="L593" s="138" t="s">
        <v>23</v>
      </c>
    </row>
    <row r="594" spans="1:12" ht="45">
      <c r="A594" s="138">
        <v>617</v>
      </c>
      <c r="B594" s="142">
        <v>44551</v>
      </c>
      <c r="C594" s="140" t="s">
        <v>6685</v>
      </c>
      <c r="D594" s="140" t="s">
        <v>6686</v>
      </c>
      <c r="E594" s="140" t="s">
        <v>6687</v>
      </c>
      <c r="F594" s="138" t="str">
        <f>_xlfn.CONCAT(D594," ",E594)</f>
        <v>PPC3322 PRADEEP KUMAR BAINS</v>
      </c>
      <c r="G594" s="140">
        <v>4168451292</v>
      </c>
      <c r="H594" s="140">
        <v>50</v>
      </c>
      <c r="I594" s="141" t="s">
        <v>5349</v>
      </c>
      <c r="J594" s="140" t="s">
        <v>5843</v>
      </c>
      <c r="K594" s="138"/>
      <c r="L594" s="138" t="s">
        <v>23</v>
      </c>
    </row>
    <row r="595" spans="1:12" ht="45">
      <c r="A595" s="138">
        <v>600</v>
      </c>
      <c r="B595" s="142">
        <v>44551</v>
      </c>
      <c r="C595" s="140" t="s">
        <v>6688</v>
      </c>
      <c r="D595" s="140" t="s">
        <v>5636</v>
      </c>
      <c r="E595" s="140" t="s">
        <v>5637</v>
      </c>
      <c r="F595" s="138" t="str">
        <f>_xlfn.CONCAT(D595," ",E595)</f>
        <v>PPC600 SAHIL PABBI</v>
      </c>
      <c r="G595" s="140">
        <v>7789820626</v>
      </c>
      <c r="H595" s="140">
        <v>60</v>
      </c>
      <c r="I595" s="141" t="s">
        <v>5349</v>
      </c>
      <c r="J595" s="140" t="s">
        <v>5843</v>
      </c>
      <c r="K595" s="138"/>
      <c r="L595" s="138" t="s">
        <v>23</v>
      </c>
    </row>
    <row r="596" spans="1:12" ht="105">
      <c r="A596" s="143">
        <v>623</v>
      </c>
      <c r="B596" s="144">
        <v>44551</v>
      </c>
      <c r="C596" s="145" t="s">
        <v>6689</v>
      </c>
      <c r="D596" s="145" t="s">
        <v>6690</v>
      </c>
      <c r="E596" s="145" t="s">
        <v>6691</v>
      </c>
      <c r="F596" s="143" t="str">
        <f>_xlfn.CONCAT(D596," ",E596)</f>
        <v>PPC784 HARJIT SINGH</v>
      </c>
      <c r="G596" s="145">
        <v>6479071096</v>
      </c>
      <c r="H596" s="145">
        <v>76</v>
      </c>
      <c r="I596" s="141" t="s">
        <v>5367</v>
      </c>
      <c r="J596" s="145" t="s">
        <v>5843</v>
      </c>
      <c r="K596" s="145" t="s">
        <v>6692</v>
      </c>
      <c r="L596" s="143" t="s">
        <v>23</v>
      </c>
    </row>
    <row r="597" spans="1:12" ht="45">
      <c r="A597" s="138">
        <v>599</v>
      </c>
      <c r="B597" s="142">
        <v>44551</v>
      </c>
      <c r="C597" s="140" t="s">
        <v>6693</v>
      </c>
      <c r="D597" s="140" t="s">
        <v>5362</v>
      </c>
      <c r="E597" s="140" t="s">
        <v>5363</v>
      </c>
      <c r="F597" s="138" t="str">
        <f>_xlfn.CONCAT(D597," ",E597)</f>
        <v>PPC5620 Dilpreet Kaur</v>
      </c>
      <c r="G597" s="140">
        <v>2265033629</v>
      </c>
      <c r="H597" s="140">
        <v>86</v>
      </c>
      <c r="I597" s="141" t="s">
        <v>5349</v>
      </c>
      <c r="J597" s="140" t="s">
        <v>5843</v>
      </c>
      <c r="K597" s="138"/>
      <c r="L597" s="138" t="s">
        <v>23</v>
      </c>
    </row>
    <row r="598" spans="1:12" ht="30">
      <c r="A598" s="138">
        <v>616</v>
      </c>
      <c r="B598" s="142">
        <v>44551</v>
      </c>
      <c r="C598" s="140" t="s">
        <v>6694</v>
      </c>
      <c r="D598" s="140" t="s">
        <v>5861</v>
      </c>
      <c r="E598" s="140" t="s">
        <v>6695</v>
      </c>
      <c r="F598" s="138" t="str">
        <f>_xlfn.CONCAT(D598," ",E598)</f>
        <v>PPC1605 Rajinder Verma</v>
      </c>
      <c r="G598" s="140">
        <v>4038908572</v>
      </c>
      <c r="H598" s="140">
        <v>100</v>
      </c>
      <c r="I598" s="141" t="s">
        <v>5367</v>
      </c>
      <c r="J598" s="140" t="s">
        <v>5843</v>
      </c>
      <c r="K598" s="138"/>
      <c r="L598" s="138" t="s">
        <v>23</v>
      </c>
    </row>
    <row r="599" spans="1:12" ht="30">
      <c r="A599" s="138">
        <v>603</v>
      </c>
      <c r="B599" s="142">
        <v>44551</v>
      </c>
      <c r="C599" s="140" t="s">
        <v>6696</v>
      </c>
      <c r="D599" s="138" t="s">
        <v>5990</v>
      </c>
      <c r="E599" s="140" t="s">
        <v>5991</v>
      </c>
      <c r="F599" s="138" t="str">
        <f>_xlfn.CONCAT(D599," ",E599)</f>
        <v>PPC772 SARBJEET SINGH</v>
      </c>
      <c r="G599" s="140">
        <v>4379981256</v>
      </c>
      <c r="H599" s="138">
        <v>120</v>
      </c>
      <c r="I599" s="146" t="s">
        <v>5349</v>
      </c>
      <c r="J599" s="138" t="s">
        <v>5390</v>
      </c>
      <c r="K599" s="138"/>
      <c r="L599" s="138" t="s">
        <v>23</v>
      </c>
    </row>
    <row r="600" spans="1:12" ht="45">
      <c r="A600" s="138">
        <v>621</v>
      </c>
      <c r="B600" s="142">
        <v>44551</v>
      </c>
      <c r="C600" s="140" t="s">
        <v>6697</v>
      </c>
      <c r="D600" s="140" t="s">
        <v>6698</v>
      </c>
      <c r="E600" s="140" t="s">
        <v>6699</v>
      </c>
      <c r="F600" s="138" t="str">
        <f>_xlfn.CONCAT(D600," ",E600)</f>
        <v>PPC3658 GURJINDER SINGH</v>
      </c>
      <c r="G600" s="140">
        <v>6475818286</v>
      </c>
      <c r="H600" s="140">
        <v>129</v>
      </c>
      <c r="I600" s="141" t="s">
        <v>5349</v>
      </c>
      <c r="J600" s="140" t="s">
        <v>5843</v>
      </c>
      <c r="K600" s="138"/>
      <c r="L600" s="138" t="s">
        <v>23</v>
      </c>
    </row>
    <row r="601" spans="1:12" ht="45">
      <c r="A601" s="138">
        <v>609</v>
      </c>
      <c r="B601" s="142">
        <v>44551</v>
      </c>
      <c r="C601" s="140" t="s">
        <v>6700</v>
      </c>
      <c r="D601" s="140" t="s">
        <v>5460</v>
      </c>
      <c r="E601" s="140" t="s">
        <v>5461</v>
      </c>
      <c r="F601" s="138" t="str">
        <f>_xlfn.CONCAT(D601," ",E601)</f>
        <v>PPC5349 Amandeep Grewal</v>
      </c>
      <c r="G601" s="140">
        <v>4167276124</v>
      </c>
      <c r="H601" s="140">
        <v>200</v>
      </c>
      <c r="I601" s="141" t="s">
        <v>5349</v>
      </c>
      <c r="J601" s="140" t="s">
        <v>5863</v>
      </c>
      <c r="K601" s="138"/>
      <c r="L601" s="138" t="s">
        <v>23</v>
      </c>
    </row>
    <row r="602" spans="1:12" ht="45">
      <c r="A602" s="138">
        <v>622</v>
      </c>
      <c r="B602" s="142">
        <v>44551</v>
      </c>
      <c r="C602" s="140" t="s">
        <v>6701</v>
      </c>
      <c r="D602" s="140" t="s">
        <v>6702</v>
      </c>
      <c r="E602" s="140" t="s">
        <v>6160</v>
      </c>
      <c r="F602" s="138" t="str">
        <f>_xlfn.CONCAT(D602," ",E602)</f>
        <v>ppc5724 JAGWINDER SINGH</v>
      </c>
      <c r="G602" s="140">
        <v>4383684004</v>
      </c>
      <c r="H602" s="140">
        <v>246</v>
      </c>
      <c r="I602" s="141" t="s">
        <v>5349</v>
      </c>
      <c r="J602" s="140" t="s">
        <v>5843</v>
      </c>
      <c r="K602" s="138"/>
      <c r="L602" s="138" t="s">
        <v>23</v>
      </c>
    </row>
    <row r="603" spans="1:12" ht="45">
      <c r="A603" s="138">
        <v>614</v>
      </c>
      <c r="B603" s="142">
        <v>44551</v>
      </c>
      <c r="C603" s="140" t="s">
        <v>6703</v>
      </c>
      <c r="D603" s="140" t="s">
        <v>6396</v>
      </c>
      <c r="E603" s="140" t="s">
        <v>6319</v>
      </c>
      <c r="F603" s="138" t="str">
        <f>_xlfn.CONCAT(D603," ",E603)</f>
        <v>PPC2103 Manpreet Singh</v>
      </c>
      <c r="G603" s="140">
        <v>5022951436</v>
      </c>
      <c r="H603" s="140">
        <v>300</v>
      </c>
      <c r="I603" s="141" t="s">
        <v>5349</v>
      </c>
      <c r="J603" s="140" t="s">
        <v>5843</v>
      </c>
      <c r="K603" s="138"/>
      <c r="L603" s="138" t="s">
        <v>23</v>
      </c>
    </row>
    <row r="604" spans="1:12" ht="45">
      <c r="A604" s="138">
        <v>642</v>
      </c>
      <c r="B604" s="142">
        <v>44551</v>
      </c>
      <c r="C604" s="140" t="s">
        <v>6704</v>
      </c>
      <c r="D604" s="140" t="s">
        <v>6218</v>
      </c>
      <c r="E604" s="140" t="s">
        <v>6219</v>
      </c>
      <c r="F604" s="138" t="str">
        <f>_xlfn.CONCAT(D604," ",E604)</f>
        <v>PPC3234 BHAGWANT SINGH</v>
      </c>
      <c r="G604" s="140">
        <v>6043391134</v>
      </c>
      <c r="H604" s="140">
        <v>345</v>
      </c>
      <c r="I604" s="141" t="s">
        <v>5349</v>
      </c>
      <c r="J604" s="140" t="s">
        <v>5350</v>
      </c>
      <c r="K604" s="138"/>
      <c r="L604" s="138" t="s">
        <v>23</v>
      </c>
    </row>
    <row r="605" spans="1:12" ht="45">
      <c r="A605" s="138">
        <v>601</v>
      </c>
      <c r="B605" s="142">
        <v>44551</v>
      </c>
      <c r="C605" s="140" t="s">
        <v>6705</v>
      </c>
      <c r="D605" s="140" t="s">
        <v>6706</v>
      </c>
      <c r="E605" s="140" t="s">
        <v>5690</v>
      </c>
      <c r="F605" s="138" t="str">
        <f>_xlfn.CONCAT(D605," ",E605)</f>
        <v>PPC5930 Gurpreet Singh</v>
      </c>
      <c r="G605" s="140">
        <v>6472977879</v>
      </c>
      <c r="H605" s="140">
        <v>360</v>
      </c>
      <c r="I605" s="141" t="s">
        <v>5349</v>
      </c>
      <c r="J605" s="140" t="s">
        <v>5843</v>
      </c>
      <c r="K605" s="138"/>
      <c r="L605" s="138" t="s">
        <v>23</v>
      </c>
    </row>
    <row r="606" spans="1:12" ht="45">
      <c r="A606" s="138">
        <v>607</v>
      </c>
      <c r="B606" s="142">
        <v>44551</v>
      </c>
      <c r="C606" s="140" t="s">
        <v>6707</v>
      </c>
      <c r="D606" s="140" t="s">
        <v>6140</v>
      </c>
      <c r="E606" s="140" t="s">
        <v>6141</v>
      </c>
      <c r="F606" s="138" t="str">
        <f>_xlfn.CONCAT(D606," ",E606)</f>
        <v>PPC4336 AKSHAY ARORA</v>
      </c>
      <c r="G606" s="140">
        <v>4167231841</v>
      </c>
      <c r="H606" s="140">
        <v>500</v>
      </c>
      <c r="I606" s="141" t="s">
        <v>5349</v>
      </c>
      <c r="J606" s="140" t="s">
        <v>5863</v>
      </c>
      <c r="K606" s="148"/>
      <c r="L606" s="138" t="s">
        <v>23</v>
      </c>
    </row>
    <row r="607" spans="1:12" ht="45">
      <c r="A607" s="138">
        <v>608</v>
      </c>
      <c r="B607" s="142">
        <v>44551</v>
      </c>
      <c r="C607" s="140" t="s">
        <v>6708</v>
      </c>
      <c r="D607" s="140" t="s">
        <v>5451</v>
      </c>
      <c r="E607" s="140" t="s">
        <v>5452</v>
      </c>
      <c r="F607" s="138" t="str">
        <f>_xlfn.CONCAT(D607," ",E607)</f>
        <v>PPC712 JATINDER BHALLA</v>
      </c>
      <c r="G607" s="140">
        <v>6476498029</v>
      </c>
      <c r="H607" s="140">
        <v>500</v>
      </c>
      <c r="I607" s="141" t="s">
        <v>5349</v>
      </c>
      <c r="J607" s="140" t="s">
        <v>5863</v>
      </c>
      <c r="K607" s="148"/>
      <c r="L607" s="138" t="s">
        <v>23</v>
      </c>
    </row>
    <row r="608" spans="1:12" ht="45">
      <c r="A608" s="138">
        <v>615</v>
      </c>
      <c r="B608" s="142">
        <v>44551</v>
      </c>
      <c r="C608" s="140" t="s">
        <v>6709</v>
      </c>
      <c r="D608" s="140" t="s">
        <v>6710</v>
      </c>
      <c r="E608" s="140" t="s">
        <v>6641</v>
      </c>
      <c r="F608" s="138" t="str">
        <f>_xlfn.CONCAT(D608," ",E608)</f>
        <v>PPC4883 RAVINDER SINGH</v>
      </c>
      <c r="G608" s="140">
        <v>6473366262</v>
      </c>
      <c r="H608" s="140">
        <v>510</v>
      </c>
      <c r="I608" s="141" t="s">
        <v>5349</v>
      </c>
      <c r="J608" s="140" t="s">
        <v>5843</v>
      </c>
      <c r="K608" s="138"/>
      <c r="L608" s="138" t="s">
        <v>23</v>
      </c>
    </row>
    <row r="609" spans="1:12" ht="60">
      <c r="A609" s="138">
        <v>620</v>
      </c>
      <c r="B609" s="142">
        <v>44551</v>
      </c>
      <c r="C609" s="140" t="s">
        <v>6711</v>
      </c>
      <c r="D609" s="140" t="s">
        <v>5400</v>
      </c>
      <c r="E609" s="140" t="s">
        <v>6712</v>
      </c>
      <c r="F609" s="138" t="str">
        <f>_xlfn.CONCAT(D609," ",E609)</f>
        <v>PPC4256 KAWALPREET SINGH FNU</v>
      </c>
      <c r="G609" s="140">
        <v>4379861913</v>
      </c>
      <c r="H609" s="140">
        <v>755</v>
      </c>
      <c r="I609" s="141" t="s">
        <v>5349</v>
      </c>
      <c r="J609" s="140" t="s">
        <v>5843</v>
      </c>
      <c r="K609" s="138"/>
      <c r="L609" s="138" t="s">
        <v>23</v>
      </c>
    </row>
    <row r="610" spans="1:12" ht="45">
      <c r="A610" s="138">
        <v>612</v>
      </c>
      <c r="B610" s="142">
        <v>44551</v>
      </c>
      <c r="C610" s="140" t="s">
        <v>6713</v>
      </c>
      <c r="D610" s="140" t="s">
        <v>6301</v>
      </c>
      <c r="E610" s="140" t="s">
        <v>6714</v>
      </c>
      <c r="F610" s="138" t="str">
        <f>_xlfn.CONCAT(D610," ",E610)</f>
        <v>PPC3139 Rav SINGH</v>
      </c>
      <c r="G610" s="140">
        <v>4169535920</v>
      </c>
      <c r="H610" s="140">
        <v>810</v>
      </c>
      <c r="I610" s="141" t="s">
        <v>5349</v>
      </c>
      <c r="J610" s="140" t="s">
        <v>5863</v>
      </c>
      <c r="K610" s="138"/>
      <c r="L610" s="138" t="s">
        <v>23</v>
      </c>
    </row>
    <row r="611" spans="1:12" ht="45">
      <c r="A611" s="138">
        <v>613</v>
      </c>
      <c r="B611" s="142">
        <v>44551</v>
      </c>
      <c r="C611" s="140" t="s">
        <v>6715</v>
      </c>
      <c r="D611" s="140" t="s">
        <v>6716</v>
      </c>
      <c r="E611" s="140" t="s">
        <v>6717</v>
      </c>
      <c r="F611" s="138" t="str">
        <f>_xlfn.CONCAT(D611," ",E611)</f>
        <v>PPC701 PALWINDER SINGH</v>
      </c>
      <c r="G611" s="140">
        <v>4315883844</v>
      </c>
      <c r="H611" s="140">
        <v>850</v>
      </c>
      <c r="I611" s="141" t="s">
        <v>5349</v>
      </c>
      <c r="J611" s="140" t="s">
        <v>5863</v>
      </c>
      <c r="K611" s="138"/>
      <c r="L611" s="138" t="s">
        <v>23</v>
      </c>
    </row>
    <row r="612" spans="1:12" ht="45">
      <c r="A612" s="138">
        <v>606</v>
      </c>
      <c r="B612" s="142">
        <v>44551</v>
      </c>
      <c r="C612" s="140" t="s">
        <v>6718</v>
      </c>
      <c r="D612" s="140" t="s">
        <v>6719</v>
      </c>
      <c r="E612" s="140" t="s">
        <v>6720</v>
      </c>
      <c r="F612" s="138" t="str">
        <f>_xlfn.CONCAT(D612," ",E612)</f>
        <v>PPC5679 Avijeet Singh</v>
      </c>
      <c r="G612" s="140">
        <v>6475816680</v>
      </c>
      <c r="H612" s="140">
        <v>855</v>
      </c>
      <c r="I612" s="141" t="s">
        <v>5349</v>
      </c>
      <c r="J612" s="140" t="s">
        <v>5863</v>
      </c>
      <c r="K612" s="138"/>
      <c r="L612" s="138" t="s">
        <v>23</v>
      </c>
    </row>
    <row r="613" spans="1:12" ht="45">
      <c r="A613" s="138">
        <v>597</v>
      </c>
      <c r="B613" s="142">
        <v>44551</v>
      </c>
      <c r="C613" s="140" t="s">
        <v>6721</v>
      </c>
      <c r="D613" s="140" t="s">
        <v>5409</v>
      </c>
      <c r="E613" s="140" t="s">
        <v>5410</v>
      </c>
      <c r="F613" s="138" t="str">
        <f>_xlfn.CONCAT(D613," ",E613)</f>
        <v>PPC5799 Gourav Saini</v>
      </c>
      <c r="G613" s="140">
        <v>5142062585</v>
      </c>
      <c r="H613" s="140">
        <v>862</v>
      </c>
      <c r="I613" s="141" t="s">
        <v>5349</v>
      </c>
      <c r="J613" s="140" t="s">
        <v>5843</v>
      </c>
      <c r="K613" s="138"/>
      <c r="L613" s="138" t="s">
        <v>23</v>
      </c>
    </row>
    <row r="614" spans="1:12" ht="30">
      <c r="A614" s="138">
        <v>604</v>
      </c>
      <c r="B614" s="142">
        <v>44551</v>
      </c>
      <c r="C614" s="140" t="s">
        <v>6722</v>
      </c>
      <c r="D614" s="138" t="s">
        <v>5556</v>
      </c>
      <c r="E614" s="140" t="s">
        <v>5557</v>
      </c>
      <c r="F614" s="138" t="str">
        <f>_xlfn.CONCAT(D614," ",E614)</f>
        <v>PPC1451 Harinder Singh</v>
      </c>
      <c r="G614" s="140">
        <v>6478044603</v>
      </c>
      <c r="H614" s="138">
        <v>1000</v>
      </c>
      <c r="I614" s="146" t="s">
        <v>5349</v>
      </c>
      <c r="J614" s="138" t="s">
        <v>5390</v>
      </c>
      <c r="K614" s="138"/>
      <c r="L614" s="138" t="s">
        <v>23</v>
      </c>
    </row>
    <row r="615" spans="1:12" ht="45">
      <c r="A615" s="138">
        <v>624</v>
      </c>
      <c r="B615" s="142">
        <v>44551</v>
      </c>
      <c r="C615" s="140" t="s">
        <v>6723</v>
      </c>
      <c r="D615" s="140" t="s">
        <v>6724</v>
      </c>
      <c r="E615" s="140" t="s">
        <v>6256</v>
      </c>
      <c r="F615" s="138" t="str">
        <f>_xlfn.CONCAT(D615," ",E615)</f>
        <v>PPC3978 HARJEET KAUR</v>
      </c>
      <c r="G615" s="140">
        <v>6473301916</v>
      </c>
      <c r="H615" s="140">
        <v>1030</v>
      </c>
      <c r="I615" s="141" t="s">
        <v>5349</v>
      </c>
      <c r="J615" s="140" t="s">
        <v>5843</v>
      </c>
      <c r="K615" s="138"/>
      <c r="L615" s="138" t="s">
        <v>23</v>
      </c>
    </row>
    <row r="616" spans="1:12" ht="30">
      <c r="A616" s="138">
        <v>635</v>
      </c>
      <c r="B616" s="142">
        <v>44551</v>
      </c>
      <c r="C616" s="140" t="s">
        <v>6725</v>
      </c>
      <c r="D616" s="138" t="s">
        <v>6726</v>
      </c>
      <c r="E616" s="140" t="s">
        <v>6727</v>
      </c>
      <c r="F616" s="138" t="str">
        <f>_xlfn.CONCAT(D616," ",E616)</f>
        <v>PPC5695 Malkit Singh</v>
      </c>
      <c r="G616" s="140">
        <v>4166257533</v>
      </c>
      <c r="H616" s="138">
        <v>1100</v>
      </c>
      <c r="I616" s="146" t="s">
        <v>5349</v>
      </c>
      <c r="J616" s="138" t="s">
        <v>5390</v>
      </c>
      <c r="K616" s="138" t="s">
        <v>6728</v>
      </c>
      <c r="L616" s="138" t="s">
        <v>23</v>
      </c>
    </row>
    <row r="617" spans="1:12" ht="45">
      <c r="A617" s="138">
        <v>611</v>
      </c>
      <c r="B617" s="142">
        <v>44551</v>
      </c>
      <c r="C617" s="140" t="s">
        <v>6729</v>
      </c>
      <c r="D617" s="140" t="s">
        <v>6110</v>
      </c>
      <c r="E617" s="140" t="s">
        <v>6111</v>
      </c>
      <c r="F617" s="138" t="str">
        <f>_xlfn.CONCAT(D617," ",E617)</f>
        <v>PPC5889 Baljinder Singh</v>
      </c>
      <c r="G617" s="140">
        <v>8707401176</v>
      </c>
      <c r="H617" s="140">
        <v>1700</v>
      </c>
      <c r="I617" s="141" t="s">
        <v>5349</v>
      </c>
      <c r="J617" s="140" t="s">
        <v>5863</v>
      </c>
      <c r="K617" s="138"/>
      <c r="L617" s="138" t="s">
        <v>23</v>
      </c>
    </row>
    <row r="618" spans="1:12" ht="45">
      <c r="A618" s="138">
        <v>619</v>
      </c>
      <c r="B618" s="142">
        <v>44551</v>
      </c>
      <c r="C618" s="140" t="s">
        <v>6730</v>
      </c>
      <c r="D618" s="140" t="s">
        <v>6731</v>
      </c>
      <c r="E618" s="140" t="s">
        <v>6732</v>
      </c>
      <c r="F618" s="138" t="str">
        <f>_xlfn.CONCAT(D618," ",E618)</f>
        <v>PPC5225 GURJANT SINGH</v>
      </c>
      <c r="G618" s="140">
        <v>9178683584</v>
      </c>
      <c r="H618" s="140">
        <v>1700</v>
      </c>
      <c r="I618" s="141" t="s">
        <v>5349</v>
      </c>
      <c r="J618" s="140" t="s">
        <v>5843</v>
      </c>
      <c r="K618" s="138"/>
      <c r="L618" s="138" t="s">
        <v>23</v>
      </c>
    </row>
    <row r="619" spans="1:12" ht="45">
      <c r="A619" s="138">
        <v>598</v>
      </c>
      <c r="B619" s="142">
        <v>44551</v>
      </c>
      <c r="C619" s="140" t="s">
        <v>6733</v>
      </c>
      <c r="D619" s="140" t="s">
        <v>5902</v>
      </c>
      <c r="E619" s="140" t="s">
        <v>6355</v>
      </c>
      <c r="F619" s="138" t="str">
        <f>_xlfn.CONCAT(D619," ",E619)</f>
        <v>PPC2185 SUKHDEEP SINGH</v>
      </c>
      <c r="G619" s="140">
        <v>2045836786</v>
      </c>
      <c r="H619" s="140">
        <v>2000</v>
      </c>
      <c r="I619" s="141" t="s">
        <v>5349</v>
      </c>
      <c r="J619" s="140" t="s">
        <v>5843</v>
      </c>
      <c r="K619" s="138"/>
      <c r="L619" s="138" t="s">
        <v>23</v>
      </c>
    </row>
    <row r="620" spans="1:12" ht="90">
      <c r="A620" s="143">
        <v>602</v>
      </c>
      <c r="B620" s="144">
        <v>44551</v>
      </c>
      <c r="C620" s="145" t="s">
        <v>6734</v>
      </c>
      <c r="D620" s="143" t="s">
        <v>5732</v>
      </c>
      <c r="E620" s="145" t="s">
        <v>5733</v>
      </c>
      <c r="F620" s="143" t="str">
        <f>_xlfn.CONCAT(D620," ",E620)</f>
        <v>PPC4503 SIMRAT KAUR TIWANA</v>
      </c>
      <c r="G620" s="145">
        <v>2504281983</v>
      </c>
      <c r="H620" s="143">
        <v>2000</v>
      </c>
      <c r="I620" s="146" t="s">
        <v>5349</v>
      </c>
      <c r="J620" s="143" t="s">
        <v>5390</v>
      </c>
      <c r="K620" s="145" t="s">
        <v>5734</v>
      </c>
      <c r="L620" s="143" t="s">
        <v>23</v>
      </c>
    </row>
    <row r="621" spans="1:12" ht="45">
      <c r="A621" s="138">
        <v>618</v>
      </c>
      <c r="B621" s="142">
        <v>44551</v>
      </c>
      <c r="C621" s="140" t="s">
        <v>6735</v>
      </c>
      <c r="D621" s="140" t="s">
        <v>5632</v>
      </c>
      <c r="E621" s="140" t="s">
        <v>6736</v>
      </c>
      <c r="F621" s="138" t="str">
        <f>_xlfn.CONCAT(D621," ",E621)</f>
        <v>PPC5527 RAMINDER SINGH</v>
      </c>
      <c r="G621" s="140">
        <v>6477799726</v>
      </c>
      <c r="H621" s="140">
        <v>2000</v>
      </c>
      <c r="I621" s="141" t="s">
        <v>5349</v>
      </c>
      <c r="J621" s="140" t="s">
        <v>5843</v>
      </c>
      <c r="K621" s="138"/>
      <c r="L621" s="138" t="s">
        <v>23</v>
      </c>
    </row>
    <row r="622" spans="1:12" ht="45">
      <c r="A622" s="138">
        <v>605</v>
      </c>
      <c r="B622" s="142">
        <v>44551</v>
      </c>
      <c r="C622" s="140" t="s">
        <v>6737</v>
      </c>
      <c r="D622" s="140" t="s">
        <v>6738</v>
      </c>
      <c r="E622" s="140" t="s">
        <v>5769</v>
      </c>
      <c r="F622" s="138" t="str">
        <f>_xlfn.CONCAT(D622," ",E622)</f>
        <v>PPC2404 SIMRANJEET SINGH</v>
      </c>
      <c r="G622" s="140">
        <v>2042983384</v>
      </c>
      <c r="H622" s="140">
        <v>2380</v>
      </c>
      <c r="I622" s="141" t="s">
        <v>5349</v>
      </c>
      <c r="J622" s="140" t="s">
        <v>5863</v>
      </c>
      <c r="K622" s="138"/>
      <c r="L622" s="138" t="s">
        <v>23</v>
      </c>
    </row>
    <row r="623" spans="1:12" ht="45">
      <c r="A623" s="138">
        <v>610</v>
      </c>
      <c r="B623" s="142">
        <v>44551</v>
      </c>
      <c r="C623" s="140" t="s">
        <v>6739</v>
      </c>
      <c r="D623" s="140" t="s">
        <v>6513</v>
      </c>
      <c r="E623" s="140" t="s">
        <v>6564</v>
      </c>
      <c r="F623" s="138" t="str">
        <f>_xlfn.CONCAT(D623," ",E623)</f>
        <v>PPC5776 Prabhjot Deol</v>
      </c>
      <c r="G623" s="140">
        <v>4165612830</v>
      </c>
      <c r="H623" s="140">
        <v>3000</v>
      </c>
      <c r="I623" s="141" t="s">
        <v>5349</v>
      </c>
      <c r="J623" s="140" t="s">
        <v>5863</v>
      </c>
      <c r="K623" s="138"/>
      <c r="L623" s="138" t="s">
        <v>23</v>
      </c>
    </row>
    <row r="624" spans="1:12" ht="45">
      <c r="A624" s="138">
        <v>625</v>
      </c>
      <c r="B624" s="142">
        <v>44551</v>
      </c>
      <c r="C624" s="140" t="s">
        <v>6740</v>
      </c>
      <c r="D624" s="140" t="s">
        <v>5821</v>
      </c>
      <c r="E624" s="140" t="s">
        <v>5822</v>
      </c>
      <c r="F624" s="138" t="str">
        <f>_xlfn.CONCAT(D624," ",E624)</f>
        <v>PPC3713 Amrik singh Brar</v>
      </c>
      <c r="G624" s="140">
        <v>4379950016</v>
      </c>
      <c r="H624" s="140">
        <v>3000</v>
      </c>
      <c r="I624" s="141" t="s">
        <v>5349</v>
      </c>
      <c r="J624" s="140" t="s">
        <v>5843</v>
      </c>
      <c r="K624" s="138"/>
      <c r="L624" s="138" t="s">
        <v>23</v>
      </c>
    </row>
    <row r="625" spans="1:12" ht="45">
      <c r="A625" s="138">
        <v>639</v>
      </c>
      <c r="B625" s="158">
        <v>44552</v>
      </c>
      <c r="C625" s="140" t="s">
        <v>6741</v>
      </c>
      <c r="D625" s="140" t="s">
        <v>6517</v>
      </c>
      <c r="E625" s="140" t="s">
        <v>6518</v>
      </c>
      <c r="F625" s="138" t="str">
        <f>_xlfn.CONCAT(D625," ",E625)</f>
        <v>PPC2205 HARMINDER KAUR</v>
      </c>
      <c r="G625" s="140">
        <v>5149268343</v>
      </c>
      <c r="H625" s="140">
        <v>2</v>
      </c>
      <c r="I625" s="141" t="s">
        <v>5367</v>
      </c>
      <c r="J625" s="140" t="s">
        <v>5350</v>
      </c>
      <c r="K625" s="138"/>
      <c r="L625" s="138" t="s">
        <v>23</v>
      </c>
    </row>
    <row r="626" spans="1:12" ht="30">
      <c r="A626" s="138">
        <v>627</v>
      </c>
      <c r="B626" s="158">
        <v>44552</v>
      </c>
      <c r="C626" s="140" t="s">
        <v>6742</v>
      </c>
      <c r="D626" s="138" t="s">
        <v>6743</v>
      </c>
      <c r="E626" s="140" t="s">
        <v>6744</v>
      </c>
      <c r="F626" s="138" t="str">
        <f>_xlfn.CONCAT(D626," ",E626)</f>
        <v>PPC6007 Navdeep Dhiman</v>
      </c>
      <c r="G626" s="140">
        <v>5144303713</v>
      </c>
      <c r="H626" s="138">
        <v>10</v>
      </c>
      <c r="I626" s="146" t="s">
        <v>5349</v>
      </c>
      <c r="J626" s="138" t="s">
        <v>5390</v>
      </c>
      <c r="K626" s="138"/>
      <c r="L626" s="138" t="s">
        <v>23</v>
      </c>
    </row>
    <row r="627" spans="1:12" ht="30">
      <c r="A627" s="138">
        <v>631</v>
      </c>
      <c r="B627" s="158">
        <v>44552</v>
      </c>
      <c r="C627" s="140" t="s">
        <v>6745</v>
      </c>
      <c r="D627" s="138" t="s">
        <v>6038</v>
      </c>
      <c r="E627" s="140" t="s">
        <v>6746</v>
      </c>
      <c r="F627" s="138" t="str">
        <f>_xlfn.CONCAT(D627," ",E627)</f>
        <v>PPC3453 AMARJEET SINGH</v>
      </c>
      <c r="G627" s="140">
        <v>5199824388</v>
      </c>
      <c r="H627" s="138">
        <v>10</v>
      </c>
      <c r="I627" s="146" t="s">
        <v>5349</v>
      </c>
      <c r="J627" s="138" t="s">
        <v>5390</v>
      </c>
      <c r="K627" s="138"/>
      <c r="L627" s="138" t="s">
        <v>23</v>
      </c>
    </row>
    <row r="628" spans="1:12" ht="45">
      <c r="A628" s="138">
        <v>643</v>
      </c>
      <c r="B628" s="158">
        <v>44552</v>
      </c>
      <c r="C628" s="140" t="s">
        <v>6747</v>
      </c>
      <c r="D628" s="140" t="s">
        <v>6748</v>
      </c>
      <c r="E628" s="140" t="s">
        <v>6749</v>
      </c>
      <c r="F628" s="138" t="str">
        <f>_xlfn.CONCAT(D628," ",E628)</f>
        <v>PPC6009 Amritpal Singh</v>
      </c>
      <c r="G628" s="140">
        <v>8638400028</v>
      </c>
      <c r="H628" s="140">
        <v>10</v>
      </c>
      <c r="I628" s="141" t="s">
        <v>5349</v>
      </c>
      <c r="J628" s="140" t="s">
        <v>5350</v>
      </c>
      <c r="K628" s="138"/>
      <c r="L628" s="138" t="s">
        <v>23</v>
      </c>
    </row>
    <row r="629" spans="1:12" ht="30">
      <c r="A629" s="138">
        <v>632</v>
      </c>
      <c r="B629" s="142">
        <v>44552</v>
      </c>
      <c r="C629" s="140" t="s">
        <v>6750</v>
      </c>
      <c r="D629" s="140" t="s">
        <v>6751</v>
      </c>
      <c r="E629" s="140" t="s">
        <v>6752</v>
      </c>
      <c r="F629" s="138" t="str">
        <f>_xlfn.CONCAT(D629," ",E629)</f>
        <v>PPC5642 Harmanpreet Kaur</v>
      </c>
      <c r="G629" s="140">
        <v>2269724848</v>
      </c>
      <c r="H629" s="138">
        <v>50</v>
      </c>
      <c r="I629" s="146" t="s">
        <v>5349</v>
      </c>
      <c r="J629" s="138" t="s">
        <v>5390</v>
      </c>
      <c r="K629" s="138" t="s">
        <v>6753</v>
      </c>
      <c r="L629" s="138" t="s">
        <v>23</v>
      </c>
    </row>
    <row r="630" spans="1:12" ht="45">
      <c r="A630" s="138">
        <v>644</v>
      </c>
      <c r="B630" s="142">
        <v>44552</v>
      </c>
      <c r="C630" s="140" t="s">
        <v>6754</v>
      </c>
      <c r="D630" s="140" t="s">
        <v>6580</v>
      </c>
      <c r="E630" s="140" t="s">
        <v>6581</v>
      </c>
      <c r="F630" s="138" t="str">
        <f>_xlfn.CONCAT(D630," ",E630)</f>
        <v>PPC6000 Gagandeep Kaur</v>
      </c>
      <c r="G630" s="140">
        <v>5194987203</v>
      </c>
      <c r="H630" s="140">
        <v>80</v>
      </c>
      <c r="I630" s="141" t="s">
        <v>5349</v>
      </c>
      <c r="J630" s="140" t="s">
        <v>5354</v>
      </c>
      <c r="K630" s="138"/>
      <c r="L630" s="138" t="s">
        <v>23</v>
      </c>
    </row>
    <row r="631" spans="1:12" ht="30">
      <c r="A631" s="138">
        <v>634</v>
      </c>
      <c r="B631" s="142">
        <v>44552</v>
      </c>
      <c r="C631" s="140" t="s">
        <v>6755</v>
      </c>
      <c r="D631" s="138" t="s">
        <v>6756</v>
      </c>
      <c r="E631" s="140" t="s">
        <v>6757</v>
      </c>
      <c r="F631" s="138" t="str">
        <f>_xlfn.CONCAT(D631," ",E631)</f>
        <v>PPC708 Harinder pal singh</v>
      </c>
      <c r="G631" s="140">
        <v>6475714457</v>
      </c>
      <c r="H631" s="138">
        <v>170</v>
      </c>
      <c r="I631" s="146" t="s">
        <v>5349</v>
      </c>
      <c r="J631" s="138" t="s">
        <v>5390</v>
      </c>
      <c r="K631" s="138"/>
      <c r="L631" s="138" t="s">
        <v>23</v>
      </c>
    </row>
    <row r="632" spans="1:12" ht="30">
      <c r="A632" s="138">
        <v>636</v>
      </c>
      <c r="B632" s="142">
        <v>44552</v>
      </c>
      <c r="C632" s="140" t="s">
        <v>6758</v>
      </c>
      <c r="D632" s="138" t="s">
        <v>5788</v>
      </c>
      <c r="E632" s="140" t="s">
        <v>5789</v>
      </c>
      <c r="F632" s="138" t="str">
        <f>_xlfn.CONCAT(D632," ",E632)</f>
        <v>PPC518 BALRAJ SINGH</v>
      </c>
      <c r="G632" s="140">
        <v>2048910980</v>
      </c>
      <c r="H632" s="138">
        <v>200</v>
      </c>
      <c r="I632" s="146" t="s">
        <v>5349</v>
      </c>
      <c r="J632" s="138" t="s">
        <v>5390</v>
      </c>
      <c r="K632" s="138"/>
      <c r="L632" s="138" t="s">
        <v>23</v>
      </c>
    </row>
    <row r="633" spans="1:12" ht="45">
      <c r="A633" s="138">
        <v>640</v>
      </c>
      <c r="B633" s="142">
        <v>44552</v>
      </c>
      <c r="C633" s="140" t="s">
        <v>6759</v>
      </c>
      <c r="D633" s="140" t="s">
        <v>5739</v>
      </c>
      <c r="E633" s="140" t="s">
        <v>6461</v>
      </c>
      <c r="F633" s="138" t="str">
        <f>_xlfn.CONCAT(D633," ",E633)</f>
        <v>PPC2668 Gurjit Kaur</v>
      </c>
      <c r="G633" s="140">
        <v>4312763844</v>
      </c>
      <c r="H633" s="140">
        <v>200</v>
      </c>
      <c r="I633" s="141" t="s">
        <v>5349</v>
      </c>
      <c r="J633" s="140" t="s">
        <v>5350</v>
      </c>
      <c r="K633" s="138"/>
      <c r="L633" s="138" t="s">
        <v>23</v>
      </c>
    </row>
    <row r="634" spans="1:12" ht="45">
      <c r="A634" s="138">
        <v>641</v>
      </c>
      <c r="B634" s="142">
        <v>44552</v>
      </c>
      <c r="C634" s="140" t="s">
        <v>6760</v>
      </c>
      <c r="D634" s="140" t="s">
        <v>6517</v>
      </c>
      <c r="E634" s="140" t="s">
        <v>6518</v>
      </c>
      <c r="F634" s="138" t="str">
        <f>_xlfn.CONCAT(D634," ",E634)</f>
        <v>PPC2205 HARMINDER KAUR</v>
      </c>
      <c r="G634" s="140">
        <v>5149268343</v>
      </c>
      <c r="H634" s="140">
        <v>255</v>
      </c>
      <c r="I634" s="141" t="s">
        <v>5367</v>
      </c>
      <c r="J634" s="140" t="s">
        <v>5350</v>
      </c>
      <c r="K634" s="138"/>
      <c r="L634" s="138" t="s">
        <v>23</v>
      </c>
    </row>
    <row r="635" spans="1:12" ht="30">
      <c r="A635" s="138">
        <v>629</v>
      </c>
      <c r="B635" s="142">
        <v>44552</v>
      </c>
      <c r="C635" s="140" t="s">
        <v>6761</v>
      </c>
      <c r="D635" s="138" t="s">
        <v>5581</v>
      </c>
      <c r="E635" s="140" t="s">
        <v>5582</v>
      </c>
      <c r="F635" s="138" t="str">
        <f>_xlfn.CONCAT(D635," ",E635)</f>
        <v>PPC5388 Michael Michael</v>
      </c>
      <c r="G635" s="140">
        <v>5147437866</v>
      </c>
      <c r="H635" s="138">
        <v>300</v>
      </c>
      <c r="I635" s="146" t="s">
        <v>5349</v>
      </c>
      <c r="J635" s="138" t="s">
        <v>5390</v>
      </c>
      <c r="K635" s="138"/>
      <c r="L635" s="138" t="s">
        <v>23</v>
      </c>
    </row>
    <row r="636" spans="1:12" ht="60">
      <c r="A636" s="138">
        <v>633</v>
      </c>
      <c r="B636" s="142">
        <v>44552</v>
      </c>
      <c r="C636" s="140" t="s">
        <v>6762</v>
      </c>
      <c r="D636" s="138" t="s">
        <v>5612</v>
      </c>
      <c r="E636" s="140" t="s">
        <v>5613</v>
      </c>
      <c r="F636" s="138" t="str">
        <f>_xlfn.CONCAT(D636," ",E636)</f>
        <v>PPC4183 HARWINDER SINGH GILL</v>
      </c>
      <c r="G636" s="140">
        <v>7783455668</v>
      </c>
      <c r="H636" s="138">
        <v>500</v>
      </c>
      <c r="I636" s="146" t="s">
        <v>5349</v>
      </c>
      <c r="J636" s="138" t="s">
        <v>5390</v>
      </c>
      <c r="K636" s="148"/>
      <c r="L636" s="138" t="s">
        <v>23</v>
      </c>
    </row>
    <row r="637" spans="1:12" ht="30">
      <c r="A637" s="138">
        <v>630</v>
      </c>
      <c r="B637" s="142">
        <v>44552</v>
      </c>
      <c r="C637" s="140" t="s">
        <v>6763</v>
      </c>
      <c r="D637" s="140" t="s">
        <v>5636</v>
      </c>
      <c r="E637" s="140" t="s">
        <v>5637</v>
      </c>
      <c r="F637" s="138" t="str">
        <f>_xlfn.CONCAT(D637," ",E637)</f>
        <v>PPC600 SAHIL PABBI</v>
      </c>
      <c r="G637" s="140">
        <v>7789820626</v>
      </c>
      <c r="H637" s="138">
        <v>800</v>
      </c>
      <c r="I637" s="146" t="s">
        <v>5349</v>
      </c>
      <c r="J637" s="138" t="s">
        <v>5390</v>
      </c>
      <c r="K637" s="138"/>
      <c r="L637" s="138" t="s">
        <v>23</v>
      </c>
    </row>
    <row r="638" spans="1:12" ht="30">
      <c r="A638" s="138">
        <v>626</v>
      </c>
      <c r="B638" s="142">
        <v>44552</v>
      </c>
      <c r="C638" s="140" t="s">
        <v>6764</v>
      </c>
      <c r="D638" s="138" t="s">
        <v>6743</v>
      </c>
      <c r="E638" s="140" t="s">
        <v>6744</v>
      </c>
      <c r="F638" s="138" t="str">
        <f>_xlfn.CONCAT(D638," ",E638)</f>
        <v>PPC6007 Navdeep Dhiman</v>
      </c>
      <c r="G638" s="140">
        <v>5144303713</v>
      </c>
      <c r="H638" s="138">
        <v>872</v>
      </c>
      <c r="I638" s="146" t="s">
        <v>5349</v>
      </c>
      <c r="J638" s="138" t="s">
        <v>5390</v>
      </c>
      <c r="K638" s="138" t="s">
        <v>6765</v>
      </c>
      <c r="L638" s="138" t="s">
        <v>23</v>
      </c>
    </row>
    <row r="639" spans="1:12" ht="30">
      <c r="A639" s="138">
        <v>645</v>
      </c>
      <c r="B639" s="142">
        <v>44552</v>
      </c>
      <c r="C639" s="140" t="s">
        <v>6766</v>
      </c>
      <c r="D639" s="140" t="s">
        <v>5861</v>
      </c>
      <c r="E639" s="140" t="s">
        <v>6695</v>
      </c>
      <c r="F639" s="138" t="str">
        <f>_xlfn.CONCAT(D639," ",E639)</f>
        <v>PPC1605 Rajinder Verma</v>
      </c>
      <c r="G639" s="140">
        <v>4038908572</v>
      </c>
      <c r="H639" s="140">
        <v>900</v>
      </c>
      <c r="I639" s="141" t="s">
        <v>5367</v>
      </c>
      <c r="J639" s="140" t="s">
        <v>5354</v>
      </c>
      <c r="K639" s="138"/>
      <c r="L639" s="138" t="s">
        <v>23</v>
      </c>
    </row>
    <row r="640" spans="1:12" ht="30">
      <c r="A640" s="138">
        <v>628</v>
      </c>
      <c r="B640" s="142">
        <v>44552</v>
      </c>
      <c r="C640" s="140" t="s">
        <v>6767</v>
      </c>
      <c r="D640" s="140" t="s">
        <v>5689</v>
      </c>
      <c r="E640" s="140" t="s">
        <v>5690</v>
      </c>
      <c r="F640" s="138" t="str">
        <f>_xlfn.CONCAT(D640," ",E640)</f>
        <v>PPC5560 Gurpreet Singh</v>
      </c>
      <c r="G640" s="140">
        <v>6478211583</v>
      </c>
      <c r="H640" s="138">
        <v>1000</v>
      </c>
      <c r="I640" s="146" t="s">
        <v>5349</v>
      </c>
      <c r="J640" s="138" t="s">
        <v>5390</v>
      </c>
      <c r="K640" s="138"/>
      <c r="L640" s="138" t="s">
        <v>23</v>
      </c>
    </row>
    <row r="641" spans="1:12" ht="30">
      <c r="A641" s="138">
        <v>637</v>
      </c>
      <c r="B641" s="142">
        <v>44552</v>
      </c>
      <c r="C641" s="140" t="s">
        <v>6768</v>
      </c>
      <c r="D641" s="138" t="s">
        <v>6416</v>
      </c>
      <c r="E641" s="140" t="s">
        <v>6417</v>
      </c>
      <c r="F641" s="138" t="str">
        <f>_xlfn.CONCAT(D641," ",E641)</f>
        <v>PPC1681 AJAYPAL SINGH</v>
      </c>
      <c r="G641" s="140">
        <v>4169998909</v>
      </c>
      <c r="H641" s="138">
        <v>1700</v>
      </c>
      <c r="I641" s="146" t="s">
        <v>5349</v>
      </c>
      <c r="J641" s="138" t="s">
        <v>5390</v>
      </c>
      <c r="K641" s="138"/>
      <c r="L641" s="138" t="s">
        <v>23</v>
      </c>
    </row>
    <row r="642" spans="1:12" ht="45">
      <c r="A642" s="146">
        <v>3</v>
      </c>
      <c r="B642" s="147">
        <v>44531</v>
      </c>
      <c r="C642" s="141" t="s">
        <v>6769</v>
      </c>
      <c r="D642" s="141" t="s">
        <v>6770</v>
      </c>
      <c r="E642" s="141" t="s">
        <v>6771</v>
      </c>
      <c r="F642" s="146" t="str">
        <f>_xlfn.CONCAT(D642," ",E642)</f>
        <v>PPC1468 ASHWIN SOOD</v>
      </c>
      <c r="G642" s="141">
        <v>4373444197</v>
      </c>
      <c r="H642" s="146">
        <v>200</v>
      </c>
      <c r="I642" s="141" t="s">
        <v>5349</v>
      </c>
      <c r="J642" s="141" t="s">
        <v>5350</v>
      </c>
      <c r="K642" s="146"/>
      <c r="L642" s="146" t="s">
        <v>178</v>
      </c>
    </row>
    <row r="643" spans="1:12" ht="30">
      <c r="A643" s="138">
        <v>638</v>
      </c>
      <c r="B643" s="142">
        <v>44552</v>
      </c>
      <c r="C643" s="140" t="s">
        <v>6772</v>
      </c>
      <c r="D643" s="138" t="s">
        <v>6110</v>
      </c>
      <c r="E643" s="140" t="s">
        <v>6111</v>
      </c>
      <c r="F643" s="138" t="str">
        <f>_xlfn.CONCAT(D643," ",E643)</f>
        <v>PPC5889 Baljinder Singh</v>
      </c>
      <c r="G643" s="140">
        <v>8707401176</v>
      </c>
      <c r="H643" s="138">
        <v>1700</v>
      </c>
      <c r="I643" s="146" t="s">
        <v>5349</v>
      </c>
      <c r="J643" s="138" t="s">
        <v>5390</v>
      </c>
      <c r="K643" s="138"/>
      <c r="L643" s="138" t="s">
        <v>23</v>
      </c>
    </row>
    <row r="644" spans="1:12" ht="30">
      <c r="A644" s="138">
        <v>654</v>
      </c>
      <c r="B644" s="142">
        <v>44553</v>
      </c>
      <c r="C644" s="140" t="s">
        <v>6773</v>
      </c>
      <c r="D644" s="138" t="s">
        <v>6038</v>
      </c>
      <c r="E644" s="138" t="s">
        <v>6746</v>
      </c>
      <c r="F644" s="138" t="str">
        <f>_xlfn.CONCAT(D644," ",E644)</f>
        <v>PPC3453 AMARJEET SINGH</v>
      </c>
      <c r="G644" s="140">
        <v>5199824388</v>
      </c>
      <c r="H644" s="138">
        <v>55</v>
      </c>
      <c r="I644" s="146" t="s">
        <v>5349</v>
      </c>
      <c r="J644" s="138" t="s">
        <v>5390</v>
      </c>
      <c r="K644" s="138"/>
      <c r="L644" s="138" t="s">
        <v>23</v>
      </c>
    </row>
    <row r="645" spans="1:12" ht="60">
      <c r="A645" s="138">
        <v>667</v>
      </c>
      <c r="B645" s="142">
        <v>44553</v>
      </c>
      <c r="C645" s="140" t="s">
        <v>6774</v>
      </c>
      <c r="D645" s="140" t="s">
        <v>6775</v>
      </c>
      <c r="E645" s="140" t="s">
        <v>6776</v>
      </c>
      <c r="F645" s="138" t="str">
        <f>_xlfn.CONCAT(D645," ",E645)</f>
        <v>PPC503 RAJINDER KAUR CHAUHAN</v>
      </c>
      <c r="G645" s="140">
        <v>6476248000</v>
      </c>
      <c r="H645" s="140">
        <v>55</v>
      </c>
      <c r="I645" s="141" t="s">
        <v>5349</v>
      </c>
      <c r="J645" s="140" t="s">
        <v>5863</v>
      </c>
      <c r="K645" s="138"/>
      <c r="L645" s="138" t="s">
        <v>23</v>
      </c>
    </row>
    <row r="646" spans="1:12" ht="30">
      <c r="A646" s="138">
        <v>658</v>
      </c>
      <c r="B646" s="142">
        <v>44553</v>
      </c>
      <c r="C646" s="140" t="s">
        <v>6777</v>
      </c>
      <c r="D646" s="138" t="s">
        <v>6244</v>
      </c>
      <c r="E646" s="140" t="s">
        <v>6245</v>
      </c>
      <c r="F646" s="138" t="str">
        <f>_xlfn.CONCAT(D646," ",E646)</f>
        <v>PPC2223 Resham Khatran</v>
      </c>
      <c r="G646" s="140">
        <v>6478965911</v>
      </c>
      <c r="H646" s="138">
        <v>77</v>
      </c>
      <c r="I646" s="146" t="s">
        <v>5349</v>
      </c>
      <c r="J646" s="138" t="s">
        <v>5390</v>
      </c>
      <c r="K646" s="138"/>
      <c r="L646" s="138" t="s">
        <v>23</v>
      </c>
    </row>
    <row r="647" spans="1:12" ht="30">
      <c r="A647" s="138">
        <v>652</v>
      </c>
      <c r="B647" s="142">
        <v>44553</v>
      </c>
      <c r="C647" s="140" t="s">
        <v>6778</v>
      </c>
      <c r="D647" s="138" t="s">
        <v>6779</v>
      </c>
      <c r="E647" s="140" t="s">
        <v>6780</v>
      </c>
      <c r="F647" s="138" t="str">
        <f>_xlfn.CONCAT(D647," ",E647)</f>
        <v>PPC1035 ANJU ANJU</v>
      </c>
      <c r="G647" s="140">
        <v>4162941432</v>
      </c>
      <c r="H647" s="138">
        <v>85</v>
      </c>
      <c r="I647" s="146" t="s">
        <v>5349</v>
      </c>
      <c r="J647" s="138" t="s">
        <v>5390</v>
      </c>
      <c r="K647" s="138"/>
      <c r="L647" s="138" t="s">
        <v>23</v>
      </c>
    </row>
    <row r="648" spans="1:12" ht="45">
      <c r="A648" s="138">
        <v>668</v>
      </c>
      <c r="B648" s="142">
        <v>44553</v>
      </c>
      <c r="C648" s="140" t="s">
        <v>6781</v>
      </c>
      <c r="D648" s="140" t="s">
        <v>6782</v>
      </c>
      <c r="E648" s="140" t="s">
        <v>6783</v>
      </c>
      <c r="F648" s="138" t="str">
        <f>_xlfn.CONCAT(D648," ",E648)</f>
        <v>PPC659 DAMANJEET SINGH</v>
      </c>
      <c r="G648" s="140">
        <v>7789331095</v>
      </c>
      <c r="H648" s="140">
        <v>100</v>
      </c>
      <c r="I648" s="141" t="s">
        <v>5349</v>
      </c>
      <c r="J648" s="140" t="s">
        <v>5863</v>
      </c>
      <c r="K648" s="138"/>
      <c r="L648" s="138" t="s">
        <v>23</v>
      </c>
    </row>
    <row r="649" spans="1:12" ht="45">
      <c r="A649" s="138">
        <v>665</v>
      </c>
      <c r="B649" s="142">
        <v>44553</v>
      </c>
      <c r="C649" s="140" t="s">
        <v>6784</v>
      </c>
      <c r="D649" s="140" t="s">
        <v>5673</v>
      </c>
      <c r="E649" s="140" t="s">
        <v>5374</v>
      </c>
      <c r="F649" s="138" t="str">
        <f>_xlfn.CONCAT(D649," ",E649)</f>
        <v>PPC4195 HARPREET SINGH</v>
      </c>
      <c r="G649" s="140">
        <v>6476876029</v>
      </c>
      <c r="H649" s="140">
        <v>156</v>
      </c>
      <c r="I649" s="141" t="s">
        <v>5349</v>
      </c>
      <c r="J649" s="140" t="s">
        <v>5863</v>
      </c>
      <c r="K649" s="138"/>
      <c r="L649" s="138" t="s">
        <v>23</v>
      </c>
    </row>
    <row r="650" spans="1:12" ht="30">
      <c r="A650" s="138">
        <v>647</v>
      </c>
      <c r="B650" s="142">
        <v>44553</v>
      </c>
      <c r="C650" s="140" t="s">
        <v>6785</v>
      </c>
      <c r="D650" s="140" t="s">
        <v>5996</v>
      </c>
      <c r="E650" s="140" t="s">
        <v>6297</v>
      </c>
      <c r="F650" s="138" t="str">
        <f>_xlfn.CONCAT(D650," ",E650)</f>
        <v>PPC2662 ramandeep singh</v>
      </c>
      <c r="G650" s="140">
        <v>5149129613</v>
      </c>
      <c r="H650" s="140">
        <v>169</v>
      </c>
      <c r="I650" s="141" t="s">
        <v>5367</v>
      </c>
      <c r="J650" s="140" t="s">
        <v>5354</v>
      </c>
      <c r="K650" s="138"/>
      <c r="L650" s="138" t="s">
        <v>23</v>
      </c>
    </row>
    <row r="651" spans="1:12" ht="45">
      <c r="A651" s="138">
        <v>648</v>
      </c>
      <c r="B651" s="142">
        <v>44553</v>
      </c>
      <c r="C651" s="140" t="s">
        <v>6786</v>
      </c>
      <c r="D651" s="140" t="s">
        <v>6597</v>
      </c>
      <c r="E651" s="140" t="s">
        <v>6598</v>
      </c>
      <c r="F651" s="138" t="str">
        <f>_xlfn.CONCAT(D651," ",E651)</f>
        <v>PPC5976 Prabhjot Kaur</v>
      </c>
      <c r="G651" s="140">
        <v>6478043338</v>
      </c>
      <c r="H651" s="140">
        <v>170</v>
      </c>
      <c r="I651" s="141" t="s">
        <v>5349</v>
      </c>
      <c r="J651" s="140" t="s">
        <v>5354</v>
      </c>
      <c r="K651" s="138"/>
      <c r="L651" s="138" t="s">
        <v>23</v>
      </c>
    </row>
    <row r="652" spans="1:12" ht="45">
      <c r="A652" s="138">
        <v>676</v>
      </c>
      <c r="B652" s="142">
        <v>44553</v>
      </c>
      <c r="C652" s="140" t="s">
        <v>6787</v>
      </c>
      <c r="D652" s="140" t="s">
        <v>6534</v>
      </c>
      <c r="E652" s="140" t="s">
        <v>6535</v>
      </c>
      <c r="F652" s="138" t="str">
        <f>_xlfn.CONCAT(D652," ",E652)</f>
        <v>PPC2008 Sunny Sidhu</v>
      </c>
      <c r="G652" s="140">
        <v>4313373596</v>
      </c>
      <c r="H652" s="140">
        <v>180</v>
      </c>
      <c r="I652" s="141" t="s">
        <v>5349</v>
      </c>
      <c r="J652" s="140" t="s">
        <v>5843</v>
      </c>
      <c r="K652" s="138"/>
      <c r="L652" s="138" t="s">
        <v>23</v>
      </c>
    </row>
    <row r="653" spans="1:12" ht="30">
      <c r="A653" s="138">
        <v>651</v>
      </c>
      <c r="B653" s="142">
        <v>44553</v>
      </c>
      <c r="C653" s="140" t="s">
        <v>6788</v>
      </c>
      <c r="D653" s="138" t="s">
        <v>6789</v>
      </c>
      <c r="E653" s="140" t="s">
        <v>6790</v>
      </c>
      <c r="F653" s="138" t="str">
        <f>_xlfn.CONCAT(D653," ",E653)</f>
        <v>PPC1192 GURDEEP SINGH</v>
      </c>
      <c r="G653" s="140">
        <v>4389952171</v>
      </c>
      <c r="H653" s="138">
        <v>200</v>
      </c>
      <c r="I653" s="146" t="s">
        <v>5349</v>
      </c>
      <c r="J653" s="138" t="s">
        <v>5390</v>
      </c>
      <c r="K653" s="138"/>
      <c r="L653" s="138" t="s">
        <v>23</v>
      </c>
    </row>
    <row r="654" spans="1:12" ht="30">
      <c r="A654" s="138">
        <v>659</v>
      </c>
      <c r="B654" s="142">
        <v>44553</v>
      </c>
      <c r="C654" s="140" t="s">
        <v>6791</v>
      </c>
      <c r="D654" s="138" t="s">
        <v>6792</v>
      </c>
      <c r="E654" s="140" t="s">
        <v>6793</v>
      </c>
      <c r="F654" s="138" t="str">
        <f>_xlfn.CONCAT(D654," ",E654)</f>
        <v>PPC5723 Jitender Brar</v>
      </c>
      <c r="G654" s="140">
        <v>6478072727</v>
      </c>
      <c r="H654" s="138">
        <v>200</v>
      </c>
      <c r="I654" s="146" t="s">
        <v>5349</v>
      </c>
      <c r="J654" s="138" t="s">
        <v>5390</v>
      </c>
      <c r="K654" s="138"/>
      <c r="L654" s="138" t="s">
        <v>23</v>
      </c>
    </row>
    <row r="655" spans="1:12" ht="30">
      <c r="A655" s="138">
        <v>660</v>
      </c>
      <c r="B655" s="142">
        <v>44553</v>
      </c>
      <c r="C655" s="140" t="s">
        <v>6794</v>
      </c>
      <c r="D655" s="138" t="s">
        <v>6795</v>
      </c>
      <c r="E655" s="140" t="s">
        <v>6796</v>
      </c>
      <c r="F655" s="138" t="str">
        <f>_xlfn.CONCAT(D655," ",E655)</f>
        <v>PPC771 MANDEEP SINGH</v>
      </c>
      <c r="G655" s="140">
        <v>6476791201</v>
      </c>
      <c r="H655" s="138">
        <v>200</v>
      </c>
      <c r="I655" s="146" t="s">
        <v>5349</v>
      </c>
      <c r="J655" s="138" t="s">
        <v>5390</v>
      </c>
      <c r="K655" s="138"/>
      <c r="L655" s="138" t="s">
        <v>23</v>
      </c>
    </row>
    <row r="656" spans="1:12" ht="45">
      <c r="A656" s="138">
        <v>663</v>
      </c>
      <c r="B656" s="142">
        <v>44553</v>
      </c>
      <c r="C656" s="140" t="s">
        <v>6797</v>
      </c>
      <c r="D656" s="140" t="s">
        <v>6798</v>
      </c>
      <c r="E656" s="140" t="s">
        <v>6799</v>
      </c>
      <c r="F656" s="138" t="str">
        <f>_xlfn.CONCAT(D656," ",E656)</f>
        <v>PPC3904 GURPREET SINGH CHEEMA</v>
      </c>
      <c r="G656" s="140">
        <v>4039932479</v>
      </c>
      <c r="H656" s="140">
        <v>200</v>
      </c>
      <c r="I656" s="141" t="s">
        <v>5349</v>
      </c>
      <c r="J656" s="140" t="s">
        <v>5863</v>
      </c>
      <c r="K656" s="138"/>
      <c r="L656" s="138" t="s">
        <v>23</v>
      </c>
    </row>
    <row r="657" spans="1:12" ht="45">
      <c r="A657" s="138">
        <v>671</v>
      </c>
      <c r="B657" s="142">
        <v>44553</v>
      </c>
      <c r="C657" s="140" t="s">
        <v>6800</v>
      </c>
      <c r="D657" s="140" t="s">
        <v>5445</v>
      </c>
      <c r="E657" s="140" t="s">
        <v>6801</v>
      </c>
      <c r="F657" s="138" t="str">
        <f>_xlfn.CONCAT(D657," ",E657)</f>
        <v>PPC789 Baljit Singh</v>
      </c>
      <c r="G657" s="140">
        <v>3652281179</v>
      </c>
      <c r="H657" s="140">
        <v>300</v>
      </c>
      <c r="I657" s="141" t="s">
        <v>5349</v>
      </c>
      <c r="J657" s="140" t="s">
        <v>5843</v>
      </c>
      <c r="K657" s="138"/>
      <c r="L657" s="138" t="s">
        <v>23</v>
      </c>
    </row>
    <row r="658" spans="1:12" ht="45">
      <c r="A658" s="138">
        <v>675</v>
      </c>
      <c r="B658" s="142">
        <v>44553</v>
      </c>
      <c r="C658" s="140" t="s">
        <v>6802</v>
      </c>
      <c r="D658" s="140" t="s">
        <v>6803</v>
      </c>
      <c r="E658" s="140" t="s">
        <v>6804</v>
      </c>
      <c r="F658" s="138" t="str">
        <f>_xlfn.CONCAT(D658," ",E658)</f>
        <v>PPC5439 Naib Kaur</v>
      </c>
      <c r="G658" s="140">
        <v>6473941108</v>
      </c>
      <c r="H658" s="140">
        <v>425</v>
      </c>
      <c r="I658" s="141" t="s">
        <v>5349</v>
      </c>
      <c r="J658" s="140" t="s">
        <v>5843</v>
      </c>
      <c r="K658" s="138"/>
      <c r="L658" s="138" t="s">
        <v>23</v>
      </c>
    </row>
    <row r="659" spans="1:12" ht="30">
      <c r="A659" s="138">
        <v>661</v>
      </c>
      <c r="B659" s="142">
        <v>44553</v>
      </c>
      <c r="C659" s="140" t="s">
        <v>6805</v>
      </c>
      <c r="D659" s="138" t="s">
        <v>6806</v>
      </c>
      <c r="E659" s="140" t="s">
        <v>6807</v>
      </c>
      <c r="F659" s="138" t="str">
        <f>_xlfn.CONCAT(D659," ",E659)</f>
        <v>PPC170 Simranjit Singh</v>
      </c>
      <c r="G659" s="140">
        <v>4168486402</v>
      </c>
      <c r="H659" s="138">
        <v>500</v>
      </c>
      <c r="I659" s="146" t="s">
        <v>5349</v>
      </c>
      <c r="J659" s="138" t="s">
        <v>5390</v>
      </c>
      <c r="K659" s="148"/>
      <c r="L659" s="138" t="s">
        <v>23</v>
      </c>
    </row>
    <row r="660" spans="1:12" ht="45">
      <c r="A660" s="138">
        <v>664</v>
      </c>
      <c r="B660" s="142">
        <v>44553</v>
      </c>
      <c r="C660" s="140" t="s">
        <v>6808</v>
      </c>
      <c r="D660" s="140" t="s">
        <v>6809</v>
      </c>
      <c r="E660" s="140" t="s">
        <v>6810</v>
      </c>
      <c r="F660" s="138" t="str">
        <f>_xlfn.CONCAT(D660," ",E660)</f>
        <v>PPC1941 amanpreet kaur</v>
      </c>
      <c r="G660" s="140">
        <v>6474675051</v>
      </c>
      <c r="H660" s="140">
        <v>550</v>
      </c>
      <c r="I660" s="141" t="s">
        <v>5349</v>
      </c>
      <c r="J660" s="140" t="s">
        <v>5863</v>
      </c>
      <c r="K660" s="138"/>
      <c r="L660" s="138" t="s">
        <v>23</v>
      </c>
    </row>
    <row r="661" spans="1:12" ht="45">
      <c r="A661" s="138">
        <v>646</v>
      </c>
      <c r="B661" s="142">
        <v>44553</v>
      </c>
      <c r="C661" s="140" t="s">
        <v>6811</v>
      </c>
      <c r="D661" s="140" t="s">
        <v>6424</v>
      </c>
      <c r="E661" s="140" t="s">
        <v>6425</v>
      </c>
      <c r="F661" s="138" t="str">
        <f>_xlfn.CONCAT(D661," ",E661)</f>
        <v>PPC636 JATIN MALIK</v>
      </c>
      <c r="G661" s="140">
        <v>6476062111</v>
      </c>
      <c r="H661" s="140">
        <v>1000</v>
      </c>
      <c r="I661" s="141" t="s">
        <v>5349</v>
      </c>
      <c r="J661" s="140" t="s">
        <v>5354</v>
      </c>
      <c r="K661" s="138"/>
      <c r="L661" s="138" t="s">
        <v>23</v>
      </c>
    </row>
    <row r="662" spans="1:12" ht="60">
      <c r="A662" s="138">
        <v>656</v>
      </c>
      <c r="B662" s="142">
        <v>44553</v>
      </c>
      <c r="C662" s="140" t="s">
        <v>6812</v>
      </c>
      <c r="D662" s="138" t="s">
        <v>5612</v>
      </c>
      <c r="E662" s="140" t="s">
        <v>5613</v>
      </c>
      <c r="F662" s="138" t="str">
        <f>_xlfn.CONCAT(D662," ",E662)</f>
        <v>PPC4183 HARWINDER SINGH GILL</v>
      </c>
      <c r="G662" s="140">
        <v>7783455668</v>
      </c>
      <c r="H662" s="138">
        <v>1000</v>
      </c>
      <c r="I662" s="146" t="s">
        <v>5349</v>
      </c>
      <c r="J662" s="138" t="s">
        <v>5390</v>
      </c>
      <c r="K662" s="138"/>
      <c r="L662" s="138" t="s">
        <v>23</v>
      </c>
    </row>
    <row r="663" spans="1:12" ht="45">
      <c r="A663" s="138">
        <v>662</v>
      </c>
      <c r="B663" s="142">
        <v>44553</v>
      </c>
      <c r="C663" s="140" t="s">
        <v>6813</v>
      </c>
      <c r="D663" s="140" t="s">
        <v>6814</v>
      </c>
      <c r="E663" s="140" t="s">
        <v>5395</v>
      </c>
      <c r="F663" s="138" t="str">
        <f>_xlfn.CONCAT(D663," ",E663)</f>
        <v>PPC2741 AMANDEEP SINGH</v>
      </c>
      <c r="G663" s="140">
        <v>4372234054</v>
      </c>
      <c r="H663" s="140">
        <v>1000</v>
      </c>
      <c r="I663" s="141" t="s">
        <v>5349</v>
      </c>
      <c r="J663" s="140" t="s">
        <v>5863</v>
      </c>
      <c r="K663" s="138"/>
      <c r="L663" s="138" t="s">
        <v>23</v>
      </c>
    </row>
    <row r="664" spans="1:12" ht="45">
      <c r="A664" s="138">
        <v>673</v>
      </c>
      <c r="B664" s="142">
        <v>44553</v>
      </c>
      <c r="C664" s="140" t="s">
        <v>6815</v>
      </c>
      <c r="D664" s="140" t="s">
        <v>6475</v>
      </c>
      <c r="E664" s="140" t="s">
        <v>6476</v>
      </c>
      <c r="F664" s="138" t="str">
        <f>_xlfn.CONCAT(D664," ",E664)</f>
        <v>PPC1305 Jobanpreet Singh</v>
      </c>
      <c r="G664" s="140">
        <v>4165662007</v>
      </c>
      <c r="H664" s="140">
        <v>1000</v>
      </c>
      <c r="I664" s="141" t="s">
        <v>5349</v>
      </c>
      <c r="J664" s="140" t="s">
        <v>5843</v>
      </c>
      <c r="K664" s="138"/>
      <c r="L664" s="138" t="s">
        <v>23</v>
      </c>
    </row>
    <row r="665" spans="1:12" ht="45">
      <c r="A665" s="138">
        <v>677</v>
      </c>
      <c r="B665" s="142">
        <v>44553</v>
      </c>
      <c r="C665" s="140" t="s">
        <v>6816</v>
      </c>
      <c r="D665" s="140" t="s">
        <v>6513</v>
      </c>
      <c r="E665" s="140" t="s">
        <v>6564</v>
      </c>
      <c r="F665" s="138" t="str">
        <f>_xlfn.CONCAT(D665," ",E665)</f>
        <v>PPC5776 Prabhjot Deol</v>
      </c>
      <c r="G665" s="140">
        <v>4165612830</v>
      </c>
      <c r="H665" s="140">
        <v>1000</v>
      </c>
      <c r="I665" s="141" t="s">
        <v>5349</v>
      </c>
      <c r="J665" s="140" t="s">
        <v>5843</v>
      </c>
      <c r="K665" s="138"/>
      <c r="L665" s="138" t="s">
        <v>23</v>
      </c>
    </row>
    <row r="666" spans="1:12" ht="45">
      <c r="A666" s="138">
        <v>678</v>
      </c>
      <c r="B666" s="142">
        <v>44553</v>
      </c>
      <c r="C666" s="140" t="s">
        <v>6817</v>
      </c>
      <c r="D666" s="140" t="s">
        <v>6818</v>
      </c>
      <c r="E666" s="140" t="s">
        <v>6819</v>
      </c>
      <c r="F666" s="138" t="str">
        <f>_xlfn.CONCAT(D666," ",E666)</f>
        <v>PPC460 Jaswinder Singh</v>
      </c>
      <c r="G666" s="140">
        <v>5144412093</v>
      </c>
      <c r="H666" s="140">
        <v>1000</v>
      </c>
      <c r="I666" s="141" t="s">
        <v>5349</v>
      </c>
      <c r="J666" s="140" t="s">
        <v>5843</v>
      </c>
      <c r="K666" s="138"/>
      <c r="L666" s="138" t="s">
        <v>23</v>
      </c>
    </row>
    <row r="667" spans="1:12" ht="30">
      <c r="A667" s="138">
        <v>657</v>
      </c>
      <c r="B667" s="142">
        <v>44553</v>
      </c>
      <c r="C667" s="140" t="s">
        <v>6820</v>
      </c>
      <c r="D667" s="138" t="s">
        <v>6821</v>
      </c>
      <c r="E667" s="140" t="s">
        <v>6822</v>
      </c>
      <c r="F667" s="138" t="str">
        <f>_xlfn.CONCAT(D667," ",E667)</f>
        <v>PPC746 Gurpreet SINGH</v>
      </c>
      <c r="G667" s="140">
        <v>4379706630</v>
      </c>
      <c r="H667" s="138">
        <v>1267</v>
      </c>
      <c r="I667" s="146" t="s">
        <v>5367</v>
      </c>
      <c r="J667" s="138" t="s">
        <v>5390</v>
      </c>
      <c r="K667" s="138"/>
      <c r="L667" s="138" t="s">
        <v>23</v>
      </c>
    </row>
    <row r="668" spans="1:12" ht="90">
      <c r="A668" s="138">
        <v>653</v>
      </c>
      <c r="B668" s="142">
        <v>44553</v>
      </c>
      <c r="C668" s="140" t="s">
        <v>6823</v>
      </c>
      <c r="D668" s="138" t="s">
        <v>6107</v>
      </c>
      <c r="E668" s="140" t="s">
        <v>6824</v>
      </c>
      <c r="F668" s="138" t="str">
        <f>_xlfn.CONCAT(D668," ",E668)</f>
        <v>PPC5505 Phani Ram Chowdary Challagolla</v>
      </c>
      <c r="G668" s="140">
        <v>2267593123</v>
      </c>
      <c r="H668" s="138">
        <v>1600</v>
      </c>
      <c r="I668" s="146" t="s">
        <v>5349</v>
      </c>
      <c r="J668" s="138" t="s">
        <v>5390</v>
      </c>
      <c r="K668" s="138"/>
      <c r="L668" s="138" t="s">
        <v>23</v>
      </c>
    </row>
    <row r="669" spans="1:12" ht="30">
      <c r="A669" s="138">
        <v>655</v>
      </c>
      <c r="B669" s="142">
        <v>44553</v>
      </c>
      <c r="C669" s="140" t="s">
        <v>6825</v>
      </c>
      <c r="D669" s="138" t="s">
        <v>6110</v>
      </c>
      <c r="E669" s="140" t="s">
        <v>6111</v>
      </c>
      <c r="F669" s="138" t="str">
        <f>_xlfn.CONCAT(D669," ",E669)</f>
        <v>PPC5889 Baljinder Singh</v>
      </c>
      <c r="G669" s="140">
        <v>8707401176</v>
      </c>
      <c r="H669" s="138">
        <v>1680</v>
      </c>
      <c r="I669" s="146" t="s">
        <v>5349</v>
      </c>
      <c r="J669" s="138" t="s">
        <v>5390</v>
      </c>
      <c r="K669" s="138"/>
      <c r="L669" s="138" t="s">
        <v>23</v>
      </c>
    </row>
    <row r="670" spans="1:12" ht="45">
      <c r="A670" s="138">
        <v>674</v>
      </c>
      <c r="B670" s="142">
        <v>44553</v>
      </c>
      <c r="C670" s="140" t="s">
        <v>6826</v>
      </c>
      <c r="D670" s="140" t="s">
        <v>6827</v>
      </c>
      <c r="E670" s="140" t="s">
        <v>6828</v>
      </c>
      <c r="F670" s="138" t="str">
        <f>_xlfn.CONCAT(D670," ",E670)</f>
        <v>PPC5534 Pardeep Kumar</v>
      </c>
      <c r="G670" s="140">
        <v>5145714994</v>
      </c>
      <c r="H670" s="140">
        <v>1692</v>
      </c>
      <c r="I670" s="141" t="s">
        <v>5349</v>
      </c>
      <c r="J670" s="140" t="s">
        <v>5843</v>
      </c>
      <c r="K670" s="138"/>
      <c r="L670" s="138" t="s">
        <v>23</v>
      </c>
    </row>
    <row r="671" spans="1:12" ht="45">
      <c r="A671" s="138">
        <v>672</v>
      </c>
      <c r="B671" s="142">
        <v>44553</v>
      </c>
      <c r="C671" s="140" t="s">
        <v>6829</v>
      </c>
      <c r="D671" s="140" t="s">
        <v>5736</v>
      </c>
      <c r="E671" s="140" t="s">
        <v>5737</v>
      </c>
      <c r="F671" s="138" t="str">
        <f>_xlfn.CONCAT(D671," ",E671)</f>
        <v>PPC5361 Amanpreet Gill</v>
      </c>
      <c r="G671" s="140">
        <v>9024028251</v>
      </c>
      <c r="H671" s="140">
        <v>1700</v>
      </c>
      <c r="I671" s="141" t="s">
        <v>5349</v>
      </c>
      <c r="J671" s="140" t="s">
        <v>5843</v>
      </c>
      <c r="K671" s="138"/>
      <c r="L671" s="138" t="s">
        <v>23</v>
      </c>
    </row>
    <row r="672" spans="1:12" ht="45">
      <c r="A672" s="138">
        <v>649</v>
      </c>
      <c r="B672" s="142">
        <v>44553</v>
      </c>
      <c r="C672" s="140" t="s">
        <v>6830</v>
      </c>
      <c r="D672" s="140" t="s">
        <v>5448</v>
      </c>
      <c r="E672" s="140" t="s">
        <v>5449</v>
      </c>
      <c r="F672" s="138" t="str">
        <f>_xlfn.CONCAT(D672," ",E672)</f>
        <v>PPC5308 Lalit Sibbal</v>
      </c>
      <c r="G672" s="140">
        <v>9028144119</v>
      </c>
      <c r="H672" s="140">
        <v>2000</v>
      </c>
      <c r="I672" s="141" t="s">
        <v>5349</v>
      </c>
      <c r="J672" s="140" t="s">
        <v>5354</v>
      </c>
      <c r="K672" s="138"/>
      <c r="L672" s="138" t="s">
        <v>23</v>
      </c>
    </row>
    <row r="673" spans="1:12" ht="30">
      <c r="A673" s="138">
        <v>650</v>
      </c>
      <c r="B673" s="142">
        <v>44553</v>
      </c>
      <c r="C673" s="140" t="s">
        <v>6831</v>
      </c>
      <c r="D673" s="140" t="s">
        <v>5448</v>
      </c>
      <c r="E673" s="140" t="s">
        <v>5449</v>
      </c>
      <c r="F673" s="138" t="str">
        <f>_xlfn.CONCAT(D673," ",E673)</f>
        <v>PPC5308 Lalit Sibbal</v>
      </c>
      <c r="G673" s="140">
        <v>9028144119</v>
      </c>
      <c r="H673" s="140">
        <v>2000</v>
      </c>
      <c r="I673" s="146" t="s">
        <v>5349</v>
      </c>
      <c r="J673" s="138" t="s">
        <v>5390</v>
      </c>
      <c r="K673" s="138"/>
      <c r="L673" s="138" t="s">
        <v>23</v>
      </c>
    </row>
    <row r="674" spans="1:12" ht="45">
      <c r="A674" s="138">
        <v>670</v>
      </c>
      <c r="B674" s="142">
        <v>44553</v>
      </c>
      <c r="C674" s="140" t="s">
        <v>6832</v>
      </c>
      <c r="D674" s="140" t="s">
        <v>6833</v>
      </c>
      <c r="E674" s="140" t="s">
        <v>6834</v>
      </c>
      <c r="F674" s="138" t="str">
        <f>_xlfn.CONCAT(D674," ",E674)</f>
        <v>PPC5288 Manvinder Deol</v>
      </c>
      <c r="G674" s="140">
        <v>6472271156</v>
      </c>
      <c r="H674" s="140">
        <v>2000</v>
      </c>
      <c r="I674" s="141" t="s">
        <v>5349</v>
      </c>
      <c r="J674" s="140" t="s">
        <v>5843</v>
      </c>
      <c r="K674" s="138"/>
      <c r="L674" s="138" t="s">
        <v>23</v>
      </c>
    </row>
    <row r="675" spans="1:12" ht="45">
      <c r="A675" s="138">
        <v>666</v>
      </c>
      <c r="B675" s="142">
        <v>44553</v>
      </c>
      <c r="C675" s="140" t="s">
        <v>6835</v>
      </c>
      <c r="D675" s="140" t="s">
        <v>6836</v>
      </c>
      <c r="E675" s="140" t="s">
        <v>6837</v>
      </c>
      <c r="F675" s="138" t="str">
        <f>_xlfn.CONCAT(D675," ",E675)</f>
        <v>PPC2468 KAMAL LIDHAR</v>
      </c>
      <c r="G675" s="140">
        <v>4372274499</v>
      </c>
      <c r="H675" s="140">
        <v>3000</v>
      </c>
      <c r="I675" s="141" t="s">
        <v>5349</v>
      </c>
      <c r="J675" s="140" t="s">
        <v>5863</v>
      </c>
      <c r="K675" s="138"/>
      <c r="L675" s="138" t="s">
        <v>23</v>
      </c>
    </row>
    <row r="676" spans="1:12" ht="45">
      <c r="A676" s="138">
        <v>669</v>
      </c>
      <c r="B676" s="142">
        <v>44553</v>
      </c>
      <c r="C676" s="140" t="s">
        <v>6838</v>
      </c>
      <c r="D676" s="140" t="s">
        <v>5870</v>
      </c>
      <c r="E676" s="140" t="s">
        <v>6839</v>
      </c>
      <c r="F676" s="138" t="str">
        <f>_xlfn.CONCAT(D676," ",E676)</f>
        <v>PPC4455 KAMALJEET KAUR</v>
      </c>
      <c r="G676" s="140">
        <v>2269325178</v>
      </c>
      <c r="H676" s="140">
        <v>3000</v>
      </c>
      <c r="I676" s="141" t="s">
        <v>5349</v>
      </c>
      <c r="J676" s="140" t="s">
        <v>5863</v>
      </c>
      <c r="K676" s="138"/>
      <c r="L676" s="138" t="s">
        <v>23</v>
      </c>
    </row>
    <row r="677" spans="1:12" ht="45">
      <c r="A677" s="138">
        <v>696</v>
      </c>
      <c r="B677" s="158">
        <v>44554</v>
      </c>
      <c r="C677" s="140" t="s">
        <v>6840</v>
      </c>
      <c r="D677" s="140" t="s">
        <v>6710</v>
      </c>
      <c r="E677" s="140" t="s">
        <v>6169</v>
      </c>
      <c r="F677" s="138" t="str">
        <f>_xlfn.CONCAT(D677," ",E677)</f>
        <v>PPC4883 PAWANDEEP SINGH</v>
      </c>
      <c r="G677" s="140">
        <v>4379870249</v>
      </c>
      <c r="H677" s="140">
        <v>5</v>
      </c>
      <c r="I677" s="141" t="s">
        <v>5349</v>
      </c>
      <c r="J677" s="140" t="s">
        <v>5350</v>
      </c>
      <c r="K677" s="138"/>
      <c r="L677" s="138" t="s">
        <v>23</v>
      </c>
    </row>
    <row r="678" spans="1:12" ht="45">
      <c r="A678" s="138">
        <v>703</v>
      </c>
      <c r="B678" s="142">
        <v>44554</v>
      </c>
      <c r="C678" s="140" t="s">
        <v>6841</v>
      </c>
      <c r="D678" s="140" t="s">
        <v>6605</v>
      </c>
      <c r="E678" s="140" t="s">
        <v>6606</v>
      </c>
      <c r="F678" s="138" t="str">
        <f>_xlfn.CONCAT(D678," ",E678)</f>
        <v>PPC2463 Sherjung Singh</v>
      </c>
      <c r="G678" s="140">
        <v>7788614700</v>
      </c>
      <c r="H678" s="140">
        <v>50</v>
      </c>
      <c r="I678" s="141" t="s">
        <v>5349</v>
      </c>
      <c r="J678" s="140" t="s">
        <v>5354</v>
      </c>
      <c r="K678" s="138"/>
      <c r="L678" s="138" t="s">
        <v>23</v>
      </c>
    </row>
    <row r="679" spans="1:12" ht="45">
      <c r="A679" s="138">
        <v>680</v>
      </c>
      <c r="B679" s="142">
        <v>44554</v>
      </c>
      <c r="C679" s="140" t="s">
        <v>6842</v>
      </c>
      <c r="D679" s="140" t="s">
        <v>6398</v>
      </c>
      <c r="E679" s="140" t="s">
        <v>6843</v>
      </c>
      <c r="F679" s="138" t="str">
        <f>_xlfn.CONCAT(D679," ",E679)</f>
        <v>PPC2073 Jashanpreet</v>
      </c>
      <c r="G679" s="140">
        <v>6138797759</v>
      </c>
      <c r="H679" s="140">
        <v>100</v>
      </c>
      <c r="I679" s="141" t="s">
        <v>5349</v>
      </c>
      <c r="J679" s="140" t="s">
        <v>5843</v>
      </c>
      <c r="K679" s="138"/>
      <c r="L679" s="138" t="s">
        <v>23</v>
      </c>
    </row>
    <row r="680" spans="1:12" ht="30">
      <c r="A680" s="138">
        <v>690</v>
      </c>
      <c r="B680" s="142">
        <v>44554</v>
      </c>
      <c r="C680" s="140" t="s">
        <v>6844</v>
      </c>
      <c r="D680" s="138" t="s">
        <v>5385</v>
      </c>
      <c r="E680" s="140" t="s">
        <v>5386</v>
      </c>
      <c r="F680" s="138" t="str">
        <f>_xlfn.CONCAT(D680," ",E680)</f>
        <v>PPC1309 kanwaljit sandhral</v>
      </c>
      <c r="G680" s="140">
        <v>6478774067</v>
      </c>
      <c r="H680" s="138">
        <v>100</v>
      </c>
      <c r="I680" s="146" t="s">
        <v>5367</v>
      </c>
      <c r="J680" s="138" t="s">
        <v>5390</v>
      </c>
      <c r="K680" s="138"/>
      <c r="L680" s="138" t="s">
        <v>23</v>
      </c>
    </row>
    <row r="681" spans="1:12" ht="45">
      <c r="A681" s="138">
        <v>706</v>
      </c>
      <c r="B681" s="142">
        <v>44554</v>
      </c>
      <c r="C681" s="140" t="s">
        <v>6845</v>
      </c>
      <c r="D681" s="140" t="s">
        <v>5618</v>
      </c>
      <c r="E681" s="140" t="s">
        <v>5619</v>
      </c>
      <c r="F681" s="138" t="str">
        <f>_xlfn.CONCAT(D681," ",E681)</f>
        <v>PPC807 DEEPAK MASAUN</v>
      </c>
      <c r="G681" s="140">
        <v>4379866377</v>
      </c>
      <c r="H681" s="140">
        <v>100</v>
      </c>
      <c r="I681" s="141" t="s">
        <v>5349</v>
      </c>
      <c r="J681" s="140" t="s">
        <v>5354</v>
      </c>
      <c r="K681" s="138"/>
      <c r="L681" s="138" t="s">
        <v>23</v>
      </c>
    </row>
    <row r="682" spans="1:12" ht="45">
      <c r="A682" s="138">
        <v>700</v>
      </c>
      <c r="B682" s="142">
        <v>44554</v>
      </c>
      <c r="C682" s="140" t="s">
        <v>6846</v>
      </c>
      <c r="D682" s="140" t="s">
        <v>6847</v>
      </c>
      <c r="E682" s="140" t="s">
        <v>6848</v>
      </c>
      <c r="F682" s="138" t="str">
        <f>_xlfn.CONCAT(D682," ",E682)</f>
        <v>PPC2994 BHAVDEEP KAUR</v>
      </c>
      <c r="G682" s="140">
        <v>2265064016</v>
      </c>
      <c r="H682" s="140">
        <v>101</v>
      </c>
      <c r="I682" s="141" t="s">
        <v>5349</v>
      </c>
      <c r="J682" s="140" t="s">
        <v>5354</v>
      </c>
      <c r="K682" s="138"/>
      <c r="L682" s="138" t="s">
        <v>23</v>
      </c>
    </row>
    <row r="683" spans="1:12" ht="30">
      <c r="A683" s="138">
        <v>692</v>
      </c>
      <c r="B683" s="142">
        <v>44554</v>
      </c>
      <c r="C683" s="140" t="s">
        <v>6849</v>
      </c>
      <c r="D683" s="138" t="s">
        <v>5385</v>
      </c>
      <c r="E683" s="140" t="s">
        <v>5386</v>
      </c>
      <c r="F683" s="138" t="str">
        <f>_xlfn.CONCAT(D683," ",E683)</f>
        <v>PPC1309 kanwaljit sandhral</v>
      </c>
      <c r="G683" s="140">
        <v>6478774067</v>
      </c>
      <c r="H683" s="138">
        <v>102</v>
      </c>
      <c r="I683" s="146" t="s">
        <v>5367</v>
      </c>
      <c r="J683" s="138" t="s">
        <v>5390</v>
      </c>
      <c r="K683" s="138"/>
      <c r="L683" s="138" t="s">
        <v>23</v>
      </c>
    </row>
    <row r="684" spans="1:12" ht="45">
      <c r="A684" s="138">
        <v>707</v>
      </c>
      <c r="B684" s="142">
        <v>44554</v>
      </c>
      <c r="C684" s="140" t="s">
        <v>6850</v>
      </c>
      <c r="D684" s="140" t="s">
        <v>5436</v>
      </c>
      <c r="E684" s="140" t="s">
        <v>5437</v>
      </c>
      <c r="F684" s="138" t="str">
        <f>_xlfn.CONCAT(D684," ",E684)</f>
        <v>PPC235 KHUSHPREET KAUR</v>
      </c>
      <c r="G684" s="140">
        <v>6472193731</v>
      </c>
      <c r="H684" s="140">
        <v>135</v>
      </c>
      <c r="I684" s="141" t="s">
        <v>5349</v>
      </c>
      <c r="J684" s="140" t="s">
        <v>5354</v>
      </c>
      <c r="K684" s="138"/>
      <c r="L684" s="138" t="s">
        <v>23</v>
      </c>
    </row>
    <row r="685" spans="1:12" ht="45">
      <c r="A685" s="138">
        <v>701</v>
      </c>
      <c r="B685" s="142">
        <v>44554</v>
      </c>
      <c r="C685" s="140" t="s">
        <v>6851</v>
      </c>
      <c r="D685" s="140" t="s">
        <v>5488</v>
      </c>
      <c r="E685" s="140" t="s">
        <v>5489</v>
      </c>
      <c r="F685" s="138" t="str">
        <f>_xlfn.CONCAT(D685," ",E685)</f>
        <v>PPC2449 LAKHVIR SINGH</v>
      </c>
      <c r="G685" s="140">
        <v>4168090006</v>
      </c>
      <c r="H685" s="140">
        <v>170</v>
      </c>
      <c r="I685" s="141" t="s">
        <v>5349</v>
      </c>
      <c r="J685" s="140" t="s">
        <v>5354</v>
      </c>
      <c r="K685" s="138"/>
      <c r="L685" s="138" t="s">
        <v>23</v>
      </c>
    </row>
    <row r="686" spans="1:12" ht="45">
      <c r="A686" s="138">
        <v>681</v>
      </c>
      <c r="B686" s="142">
        <v>44554</v>
      </c>
      <c r="C686" s="140" t="s">
        <v>6852</v>
      </c>
      <c r="D686" s="140" t="s">
        <v>5981</v>
      </c>
      <c r="E686" s="140" t="s">
        <v>5982</v>
      </c>
      <c r="F686" s="138" t="str">
        <f>_xlfn.CONCAT(D686," ",E686)</f>
        <v>PPC5229 Simranpreet</v>
      </c>
      <c r="G686" s="140">
        <v>6043650442</v>
      </c>
      <c r="H686" s="140">
        <v>192</v>
      </c>
      <c r="I686" s="141" t="s">
        <v>5349</v>
      </c>
      <c r="J686" s="140" t="s">
        <v>5843</v>
      </c>
      <c r="K686" s="138"/>
      <c r="L686" s="138" t="s">
        <v>23</v>
      </c>
    </row>
    <row r="687" spans="1:12" ht="75">
      <c r="A687" s="138">
        <v>684</v>
      </c>
      <c r="B687" s="142">
        <v>44554</v>
      </c>
      <c r="C687" s="140" t="s">
        <v>6853</v>
      </c>
      <c r="D687" s="138" t="s">
        <v>6291</v>
      </c>
      <c r="E687" s="140" t="s">
        <v>6854</v>
      </c>
      <c r="F687" s="138" t="str">
        <f>_xlfn.CONCAT(D687," ",E687)</f>
        <v>PPC5392 Anish Pulkuzhiyil Avarachan</v>
      </c>
      <c r="G687" s="140">
        <v>5877080174</v>
      </c>
      <c r="H687" s="138">
        <v>200</v>
      </c>
      <c r="I687" s="146" t="s">
        <v>5349</v>
      </c>
      <c r="J687" s="138" t="s">
        <v>5390</v>
      </c>
      <c r="K687" s="138"/>
      <c r="L687" s="138" t="s">
        <v>23</v>
      </c>
    </row>
    <row r="688" spans="1:12" ht="30">
      <c r="A688" s="138">
        <v>688</v>
      </c>
      <c r="B688" s="142">
        <v>44554</v>
      </c>
      <c r="C688" s="140" t="s">
        <v>6855</v>
      </c>
      <c r="D688" s="138" t="s">
        <v>6698</v>
      </c>
      <c r="E688" s="140" t="s">
        <v>6699</v>
      </c>
      <c r="F688" s="138" t="str">
        <f>_xlfn.CONCAT(D688," ",E688)</f>
        <v>PPC3658 GURJINDER SINGH</v>
      </c>
      <c r="G688" s="140">
        <v>6475818286</v>
      </c>
      <c r="H688" s="138">
        <v>200</v>
      </c>
      <c r="I688" s="146" t="s">
        <v>5349</v>
      </c>
      <c r="J688" s="138" t="s">
        <v>5390</v>
      </c>
      <c r="K688" s="138"/>
      <c r="L688" s="138" t="s">
        <v>23</v>
      </c>
    </row>
    <row r="689" spans="1:12" ht="45">
      <c r="A689" s="138">
        <v>679</v>
      </c>
      <c r="B689" s="142">
        <v>44554</v>
      </c>
      <c r="C689" s="140" t="s">
        <v>6856</v>
      </c>
      <c r="D689" s="140" t="s">
        <v>6534</v>
      </c>
      <c r="E689" s="140" t="s">
        <v>6535</v>
      </c>
      <c r="F689" s="138" t="str">
        <f>_xlfn.CONCAT(D689," ",E689)</f>
        <v>PPC2008 Sunny Sidhu</v>
      </c>
      <c r="G689" s="140">
        <v>4313373596</v>
      </c>
      <c r="H689" s="140">
        <v>250</v>
      </c>
      <c r="I689" s="141" t="s">
        <v>5349</v>
      </c>
      <c r="J689" s="140" t="s">
        <v>5843</v>
      </c>
      <c r="K689" s="138"/>
      <c r="L689" s="138" t="s">
        <v>23</v>
      </c>
    </row>
    <row r="690" spans="1:12" ht="45">
      <c r="A690" s="138">
        <v>694</v>
      </c>
      <c r="B690" s="142">
        <v>44554</v>
      </c>
      <c r="C690" s="140" t="s">
        <v>6857</v>
      </c>
      <c r="D690" s="140" t="s">
        <v>6858</v>
      </c>
      <c r="E690" s="140" t="s">
        <v>6859</v>
      </c>
      <c r="F690" s="138" t="str">
        <f>_xlfn.CONCAT(D690," ",E690)</f>
        <v>PPC1891 Palwinder Singh</v>
      </c>
      <c r="G690" s="140">
        <v>6475811984</v>
      </c>
      <c r="H690" s="140">
        <v>300</v>
      </c>
      <c r="I690" s="141" t="s">
        <v>5349</v>
      </c>
      <c r="J690" s="140" t="s">
        <v>5350</v>
      </c>
      <c r="K690" s="138"/>
      <c r="L690" s="138" t="s">
        <v>23</v>
      </c>
    </row>
    <row r="691" spans="1:12" ht="30">
      <c r="A691" s="138">
        <v>686</v>
      </c>
      <c r="B691" s="142">
        <v>44554</v>
      </c>
      <c r="C691" s="140" t="s">
        <v>6860</v>
      </c>
      <c r="D691" s="138" t="s">
        <v>6861</v>
      </c>
      <c r="E691" s="140" t="s">
        <v>6862</v>
      </c>
      <c r="F691" s="138" t="str">
        <f>_xlfn.CONCAT(D691," ",E691)</f>
        <v>PPC687 DHARATI BEN</v>
      </c>
      <c r="G691" s="140">
        <v>6479959994</v>
      </c>
      <c r="H691" s="138">
        <v>400</v>
      </c>
      <c r="I691" s="146" t="s">
        <v>5367</v>
      </c>
      <c r="J691" s="138" t="s">
        <v>5390</v>
      </c>
      <c r="K691" s="138"/>
      <c r="L691" s="138" t="s">
        <v>23</v>
      </c>
    </row>
    <row r="692" spans="1:12" ht="45">
      <c r="A692" s="138">
        <v>704</v>
      </c>
      <c r="B692" s="142">
        <v>44554</v>
      </c>
      <c r="C692" s="140" t="s">
        <v>6863</v>
      </c>
      <c r="D692" s="140" t="s">
        <v>5352</v>
      </c>
      <c r="E692" s="140" t="s">
        <v>5353</v>
      </c>
      <c r="F692" s="138" t="str">
        <f>_xlfn.CONCAT(D692," ",E692)</f>
        <v>PPC5509 Sukhmanjeet Singh</v>
      </c>
      <c r="G692" s="140">
        <v>6475400118</v>
      </c>
      <c r="H692" s="140">
        <v>412</v>
      </c>
      <c r="I692" s="141" t="s">
        <v>5349</v>
      </c>
      <c r="J692" s="140" t="s">
        <v>5354</v>
      </c>
      <c r="K692" s="138"/>
      <c r="L692" s="138" t="s">
        <v>23</v>
      </c>
    </row>
    <row r="693" spans="1:12" ht="45">
      <c r="A693" s="138">
        <v>695</v>
      </c>
      <c r="B693" s="142">
        <v>44554</v>
      </c>
      <c r="C693" s="140" t="s">
        <v>6864</v>
      </c>
      <c r="D693" s="140" t="s">
        <v>5528</v>
      </c>
      <c r="E693" s="140" t="s">
        <v>6169</v>
      </c>
      <c r="F693" s="138" t="str">
        <f>_xlfn.CONCAT(D693," ",E693)</f>
        <v>PPC4882 PAWANDEEP SINGH</v>
      </c>
      <c r="G693" s="140">
        <v>4379870249</v>
      </c>
      <c r="H693" s="140">
        <v>500</v>
      </c>
      <c r="I693" s="141" t="s">
        <v>5349</v>
      </c>
      <c r="J693" s="140" t="s">
        <v>5350</v>
      </c>
      <c r="K693" s="148"/>
      <c r="L693" s="138" t="s">
        <v>23</v>
      </c>
    </row>
    <row r="694" spans="1:12" ht="45">
      <c r="A694" s="138">
        <v>698</v>
      </c>
      <c r="B694" s="142">
        <v>44554</v>
      </c>
      <c r="C694" s="140" t="s">
        <v>6865</v>
      </c>
      <c r="D694" s="140" t="s">
        <v>6866</v>
      </c>
      <c r="E694" s="140" t="s">
        <v>6867</v>
      </c>
      <c r="F694" s="138" t="str">
        <f>_xlfn.CONCAT(D694," ",E694)</f>
        <v>PPC1472 jagadeesh chandra</v>
      </c>
      <c r="G694" s="140">
        <v>6475625044</v>
      </c>
      <c r="H694" s="140">
        <v>500</v>
      </c>
      <c r="I694" s="141" t="s">
        <v>5349</v>
      </c>
      <c r="J694" s="140" t="s">
        <v>5354</v>
      </c>
      <c r="K694" s="148"/>
      <c r="L694" s="138" t="s">
        <v>23</v>
      </c>
    </row>
    <row r="695" spans="1:12" ht="45">
      <c r="A695" s="138">
        <v>685</v>
      </c>
      <c r="B695" s="142">
        <v>44554</v>
      </c>
      <c r="C695" s="140" t="s">
        <v>6868</v>
      </c>
      <c r="D695" s="138" t="s">
        <v>6305</v>
      </c>
      <c r="E695" s="140" t="s">
        <v>6306</v>
      </c>
      <c r="F695" s="138" t="str">
        <f>_xlfn.CONCAT(D695," ",E695)</f>
        <v>PPC2499 RAJAT MAHAJAN</v>
      </c>
      <c r="G695" s="140">
        <v>9023162798</v>
      </c>
      <c r="H695" s="138">
        <v>520</v>
      </c>
      <c r="I695" s="146" t="s">
        <v>5349</v>
      </c>
      <c r="J695" s="138" t="s">
        <v>5390</v>
      </c>
      <c r="K695" s="138"/>
      <c r="L695" s="138" t="s">
        <v>23</v>
      </c>
    </row>
    <row r="696" spans="1:12" ht="30">
      <c r="A696" s="138">
        <v>689</v>
      </c>
      <c r="B696" s="142">
        <v>44554</v>
      </c>
      <c r="C696" s="140" t="s">
        <v>6869</v>
      </c>
      <c r="D696" s="140" t="s">
        <v>6870</v>
      </c>
      <c r="E696" s="140" t="s">
        <v>6871</v>
      </c>
      <c r="F696" s="138" t="str">
        <f>_xlfn.CONCAT(D696," ",E696)</f>
        <v>PPC3149 SUKHVIR SINGH</v>
      </c>
      <c r="G696" s="140">
        <v>6475340432</v>
      </c>
      <c r="H696" s="138">
        <v>700</v>
      </c>
      <c r="I696" s="146" t="s">
        <v>5349</v>
      </c>
      <c r="J696" s="138" t="s">
        <v>5390</v>
      </c>
      <c r="K696" s="138"/>
      <c r="L696" s="138" t="s">
        <v>23</v>
      </c>
    </row>
    <row r="697" spans="1:12" ht="45">
      <c r="A697" s="138">
        <v>691</v>
      </c>
      <c r="B697" s="142">
        <v>44554</v>
      </c>
      <c r="C697" s="140" t="s">
        <v>6872</v>
      </c>
      <c r="D697" s="138" t="s">
        <v>5528</v>
      </c>
      <c r="E697" s="140" t="s">
        <v>6169</v>
      </c>
      <c r="F697" s="138" t="str">
        <f>_xlfn.CONCAT(D697," ",E697)</f>
        <v>PPC4882 PAWANDEEP SINGH</v>
      </c>
      <c r="G697" s="140">
        <v>4379870249</v>
      </c>
      <c r="H697" s="138">
        <v>929</v>
      </c>
      <c r="I697" s="146" t="s">
        <v>5349</v>
      </c>
      <c r="J697" s="138" t="s">
        <v>5390</v>
      </c>
      <c r="K697" s="138"/>
      <c r="L697" s="138" t="s">
        <v>23</v>
      </c>
    </row>
    <row r="698" spans="1:12" ht="30">
      <c r="A698" s="138">
        <v>683</v>
      </c>
      <c r="B698" s="142">
        <v>44554</v>
      </c>
      <c r="C698" s="140" t="s">
        <v>6873</v>
      </c>
      <c r="D698" s="138" t="s">
        <v>6424</v>
      </c>
      <c r="E698" s="140" t="s">
        <v>6425</v>
      </c>
      <c r="F698" s="138" t="str">
        <f>_xlfn.CONCAT(D698," ",E698)</f>
        <v>PPC636 JATIN MALIK</v>
      </c>
      <c r="G698" s="140">
        <v>6476062111</v>
      </c>
      <c r="H698" s="138">
        <v>1000</v>
      </c>
      <c r="I698" s="146" t="s">
        <v>5349</v>
      </c>
      <c r="J698" s="138" t="s">
        <v>5390</v>
      </c>
      <c r="K698" s="138"/>
      <c r="L698" s="138" t="s">
        <v>23</v>
      </c>
    </row>
    <row r="699" spans="1:12" ht="45">
      <c r="A699" s="138">
        <v>693</v>
      </c>
      <c r="B699" s="142">
        <v>44554</v>
      </c>
      <c r="C699" s="140" t="s">
        <v>6874</v>
      </c>
      <c r="D699" s="140" t="s">
        <v>6445</v>
      </c>
      <c r="E699" s="140" t="s">
        <v>6446</v>
      </c>
      <c r="F699" s="138" t="str">
        <f>_xlfn.CONCAT(D699," ",E699)</f>
        <v>PPC5884 Sima Sidhu</v>
      </c>
      <c r="G699" s="140">
        <v>6479613101</v>
      </c>
      <c r="H699" s="140">
        <v>1000</v>
      </c>
      <c r="I699" s="141" t="s">
        <v>5349</v>
      </c>
      <c r="J699" s="140" t="s">
        <v>5350</v>
      </c>
      <c r="K699" s="138"/>
      <c r="L699" s="138" t="s">
        <v>23</v>
      </c>
    </row>
    <row r="700" spans="1:12" ht="45">
      <c r="A700" s="138">
        <v>705</v>
      </c>
      <c r="B700" s="142">
        <v>44554</v>
      </c>
      <c r="C700" s="140" t="s">
        <v>6875</v>
      </c>
      <c r="D700" s="140" t="s">
        <v>5689</v>
      </c>
      <c r="E700" s="140" t="s">
        <v>5690</v>
      </c>
      <c r="F700" s="138" t="str">
        <f>_xlfn.CONCAT(D700," ",E700)</f>
        <v>PPC5560 Gurpreet Singh</v>
      </c>
      <c r="G700" s="140">
        <v>6478211583</v>
      </c>
      <c r="H700" s="140">
        <v>1000</v>
      </c>
      <c r="I700" s="141" t="s">
        <v>5349</v>
      </c>
      <c r="J700" s="140" t="s">
        <v>5354</v>
      </c>
      <c r="K700" s="138"/>
      <c r="L700" s="138" t="s">
        <v>23</v>
      </c>
    </row>
    <row r="701" spans="1:12" ht="45">
      <c r="A701" s="138">
        <v>682</v>
      </c>
      <c r="B701" s="142">
        <v>44554</v>
      </c>
      <c r="C701" s="140" t="s">
        <v>6876</v>
      </c>
      <c r="D701" s="140" t="s">
        <v>6877</v>
      </c>
      <c r="E701" s="140" t="s">
        <v>6878</v>
      </c>
      <c r="F701" s="138" t="str">
        <f>_xlfn.CONCAT(D701," ",E701)</f>
        <v>PPC1674 simranjot singh</v>
      </c>
      <c r="G701" s="140">
        <v>7058177877</v>
      </c>
      <c r="H701" s="140">
        <v>1015</v>
      </c>
      <c r="I701" s="141" t="s">
        <v>5349</v>
      </c>
      <c r="J701" s="140" t="s">
        <v>5843</v>
      </c>
      <c r="K701" s="138"/>
      <c r="L701" s="138" t="s">
        <v>23</v>
      </c>
    </row>
    <row r="702" spans="1:12" ht="45">
      <c r="A702" s="138">
        <v>702</v>
      </c>
      <c r="B702" s="142">
        <v>44554</v>
      </c>
      <c r="C702" s="140" t="s">
        <v>6879</v>
      </c>
      <c r="D702" s="140" t="s">
        <v>6866</v>
      </c>
      <c r="E702" s="140" t="s">
        <v>6867</v>
      </c>
      <c r="F702" s="138" t="str">
        <f>_xlfn.CONCAT(D702," ",E702)</f>
        <v>PPC1472 jagadeesh chandra</v>
      </c>
      <c r="G702" s="140">
        <v>6475625044</v>
      </c>
      <c r="H702" s="140">
        <v>1495</v>
      </c>
      <c r="I702" s="141" t="s">
        <v>5349</v>
      </c>
      <c r="J702" s="140" t="s">
        <v>5354</v>
      </c>
      <c r="K702" s="138"/>
      <c r="L702" s="138" t="s">
        <v>23</v>
      </c>
    </row>
    <row r="703" spans="1:12" ht="45">
      <c r="A703" s="138">
        <v>697</v>
      </c>
      <c r="B703" s="142">
        <v>44554</v>
      </c>
      <c r="C703" s="140" t="s">
        <v>6880</v>
      </c>
      <c r="D703" s="140" t="s">
        <v>6881</v>
      </c>
      <c r="E703" s="140" t="s">
        <v>6882</v>
      </c>
      <c r="F703" s="138" t="str">
        <f>_xlfn.CONCAT(D703," ",E703)</f>
        <v>PPC6035 Paimaldeep Kaur</v>
      </c>
      <c r="G703" s="140">
        <v>6476411834</v>
      </c>
      <c r="H703" s="140">
        <v>1750</v>
      </c>
      <c r="I703" s="141" t="s">
        <v>5349</v>
      </c>
      <c r="J703" s="140" t="s">
        <v>5350</v>
      </c>
      <c r="K703" s="138" t="s">
        <v>6883</v>
      </c>
      <c r="L703" s="138" t="s">
        <v>23</v>
      </c>
    </row>
    <row r="704" spans="1:12" ht="90">
      <c r="A704" s="143">
        <v>699</v>
      </c>
      <c r="B704" s="144">
        <v>44554</v>
      </c>
      <c r="C704" s="145" t="s">
        <v>6884</v>
      </c>
      <c r="D704" s="145" t="s">
        <v>5732</v>
      </c>
      <c r="E704" s="145" t="s">
        <v>5733</v>
      </c>
      <c r="F704" s="143" t="str">
        <f>_xlfn.CONCAT(D704," ",E704)</f>
        <v>PPC4503 SIMRAT KAUR TIWANA</v>
      </c>
      <c r="G704" s="145">
        <v>2504281983</v>
      </c>
      <c r="H704" s="145">
        <v>2000</v>
      </c>
      <c r="I704" s="141" t="s">
        <v>5349</v>
      </c>
      <c r="J704" s="145" t="s">
        <v>5354</v>
      </c>
      <c r="K704" s="145" t="s">
        <v>5734</v>
      </c>
      <c r="L704" s="143" t="s">
        <v>23</v>
      </c>
    </row>
    <row r="705" spans="1:12" ht="45">
      <c r="A705" s="138">
        <v>721</v>
      </c>
      <c r="B705" s="142">
        <v>44554</v>
      </c>
      <c r="C705" s="140" t="s">
        <v>6885</v>
      </c>
      <c r="D705" s="140" t="s">
        <v>5578</v>
      </c>
      <c r="E705" s="140" t="s">
        <v>5579</v>
      </c>
      <c r="F705" s="138" t="str">
        <f>_xlfn.CONCAT(D705," ",E705)</f>
        <v>PPC842 GURKIRAT SINGH</v>
      </c>
      <c r="G705" s="140">
        <v>4373887115</v>
      </c>
      <c r="H705" s="140">
        <v>2000</v>
      </c>
      <c r="I705" s="141" t="s">
        <v>5349</v>
      </c>
      <c r="J705" s="140" t="s">
        <v>5350</v>
      </c>
      <c r="K705" s="138"/>
      <c r="L705" s="138" t="s">
        <v>23</v>
      </c>
    </row>
    <row r="706" spans="1:12" ht="60">
      <c r="A706" s="138">
        <v>687</v>
      </c>
      <c r="B706" s="158">
        <v>44554</v>
      </c>
      <c r="C706" s="140" t="s">
        <v>6886</v>
      </c>
      <c r="D706" s="138" t="s">
        <v>6467</v>
      </c>
      <c r="E706" s="140" t="s">
        <v>6887</v>
      </c>
      <c r="F706" s="138" t="str">
        <f>_xlfn.CONCAT(D706," ",E706)</f>
        <v>PPC509 GAGANDEEP SINGH NIJJAR</v>
      </c>
      <c r="G706" s="140">
        <v>4379924133</v>
      </c>
      <c r="H706" s="138">
        <v>3386</v>
      </c>
      <c r="I706" s="146" t="s">
        <v>5349</v>
      </c>
      <c r="J706" s="138" t="s">
        <v>5390</v>
      </c>
      <c r="K706" s="138"/>
      <c r="L706" s="138" t="s">
        <v>23</v>
      </c>
    </row>
    <row r="707" spans="1:12" ht="45">
      <c r="A707" s="138">
        <v>718</v>
      </c>
      <c r="B707" s="158">
        <v>44559</v>
      </c>
      <c r="C707" s="140" t="s">
        <v>6888</v>
      </c>
      <c r="D707" s="140" t="s">
        <v>6889</v>
      </c>
      <c r="E707" s="140" t="s">
        <v>6890</v>
      </c>
      <c r="F707" s="138" t="str">
        <f>_xlfn.CONCAT(D707," ",E707)</f>
        <v>PPC5468 Manjeet Khatkar</v>
      </c>
      <c r="G707" s="140">
        <v>5194975631</v>
      </c>
      <c r="H707" s="140">
        <v>10</v>
      </c>
      <c r="I707" s="141" t="s">
        <v>5349</v>
      </c>
      <c r="J707" s="140" t="s">
        <v>5350</v>
      </c>
      <c r="K707" s="138"/>
      <c r="L707" s="138" t="s">
        <v>23</v>
      </c>
    </row>
    <row r="708" spans="1:12" ht="45">
      <c r="A708" s="138">
        <v>728</v>
      </c>
      <c r="B708" s="158">
        <v>44559</v>
      </c>
      <c r="C708" s="140" t="s">
        <v>6891</v>
      </c>
      <c r="D708" s="140" t="s">
        <v>5840</v>
      </c>
      <c r="E708" s="140" t="s">
        <v>6381</v>
      </c>
      <c r="F708" s="138" t="str">
        <f>_xlfn.CONCAT(D708," ",E708)</f>
        <v>PPC5870 Gurveer Singh</v>
      </c>
      <c r="G708" s="140">
        <v>6474829004</v>
      </c>
      <c r="H708" s="140">
        <v>10</v>
      </c>
      <c r="I708" s="141" t="s">
        <v>5349</v>
      </c>
      <c r="J708" s="140" t="s">
        <v>5350</v>
      </c>
      <c r="K708" s="138"/>
      <c r="L708" s="138" t="s">
        <v>23</v>
      </c>
    </row>
    <row r="709" spans="1:12" ht="45">
      <c r="A709" s="138">
        <v>749</v>
      </c>
      <c r="B709" s="158">
        <v>44559</v>
      </c>
      <c r="C709" s="140" t="s">
        <v>6892</v>
      </c>
      <c r="D709" s="140" t="s">
        <v>6893</v>
      </c>
      <c r="E709" s="140" t="s">
        <v>6894</v>
      </c>
      <c r="F709" s="138" t="str">
        <f>_xlfn.CONCAT(D709," ",E709)</f>
        <v>PPC6024 Mandeep Pandher</v>
      </c>
      <c r="G709" s="140">
        <v>2368873333</v>
      </c>
      <c r="H709" s="140">
        <v>10</v>
      </c>
      <c r="I709" s="141" t="s">
        <v>5349</v>
      </c>
      <c r="J709" s="140" t="s">
        <v>5863</v>
      </c>
      <c r="K709" s="138"/>
      <c r="L709" s="138" t="s">
        <v>23</v>
      </c>
    </row>
    <row r="710" spans="1:12" ht="75">
      <c r="A710" s="138">
        <v>780</v>
      </c>
      <c r="B710" s="158">
        <v>44559</v>
      </c>
      <c r="C710" s="140" t="s">
        <v>6895</v>
      </c>
      <c r="D710" s="140" t="s">
        <v>6896</v>
      </c>
      <c r="E710" s="140" t="s">
        <v>6897</v>
      </c>
      <c r="F710" s="138" t="str">
        <f>_xlfn.CONCAT(D710," ",E710)</f>
        <v>PPC6053 Nipun Negi</v>
      </c>
      <c r="G710" s="140">
        <v>6476190834</v>
      </c>
      <c r="H710" s="140">
        <v>10</v>
      </c>
      <c r="I710" s="141" t="s">
        <v>5349</v>
      </c>
      <c r="J710" s="140" t="s">
        <v>5350</v>
      </c>
      <c r="K710" s="140" t="s">
        <v>6898</v>
      </c>
      <c r="L710" s="138" t="s">
        <v>23</v>
      </c>
    </row>
    <row r="711" spans="1:12" ht="45">
      <c r="A711" s="138">
        <v>815</v>
      </c>
      <c r="B711" s="158">
        <v>44559</v>
      </c>
      <c r="C711" s="140" t="s">
        <v>6899</v>
      </c>
      <c r="D711" s="140" t="s">
        <v>6900</v>
      </c>
      <c r="E711" s="140" t="s">
        <v>6901</v>
      </c>
      <c r="F711" s="138" t="str">
        <f>_xlfn.CONCAT(D711," ",E711)</f>
        <v>PPC6043 Baljit Kaur</v>
      </c>
      <c r="G711" s="140">
        <v>6478295870</v>
      </c>
      <c r="H711" s="140">
        <v>11</v>
      </c>
      <c r="I711" s="141" t="s">
        <v>5349</v>
      </c>
      <c r="J711" s="140" t="s">
        <v>5863</v>
      </c>
      <c r="K711" s="138"/>
      <c r="L711" s="138" t="s">
        <v>23</v>
      </c>
    </row>
    <row r="712" spans="1:12" ht="45">
      <c r="A712" s="138">
        <v>712</v>
      </c>
      <c r="B712" s="158">
        <v>44559</v>
      </c>
      <c r="C712" s="140" t="s">
        <v>6902</v>
      </c>
      <c r="D712" s="140" t="s">
        <v>6903</v>
      </c>
      <c r="E712" s="140" t="s">
        <v>6904</v>
      </c>
      <c r="F712" s="138" t="str">
        <f>_xlfn.CONCAT(D712," ",E712)</f>
        <v>PPC5627 Yogesh Kumar</v>
      </c>
      <c r="G712" s="140">
        <v>7806802038</v>
      </c>
      <c r="H712" s="140">
        <v>15</v>
      </c>
      <c r="I712" s="141" t="s">
        <v>5349</v>
      </c>
      <c r="J712" s="140" t="s">
        <v>5863</v>
      </c>
      <c r="K712" s="138"/>
      <c r="L712" s="138" t="s">
        <v>23</v>
      </c>
    </row>
    <row r="713" spans="1:12" ht="45">
      <c r="A713" s="138">
        <v>808</v>
      </c>
      <c r="B713" s="158">
        <v>44559</v>
      </c>
      <c r="C713" s="140" t="s">
        <v>6905</v>
      </c>
      <c r="D713" s="140" t="s">
        <v>6906</v>
      </c>
      <c r="E713" s="140" t="s">
        <v>6907</v>
      </c>
      <c r="F713" s="138" t="str">
        <f>_xlfn.CONCAT(D713," ",E713)</f>
        <v>PPC5622 Harjot Singh</v>
      </c>
      <c r="G713" s="140">
        <v>2265077987</v>
      </c>
      <c r="H713" s="140">
        <v>15</v>
      </c>
      <c r="I713" s="141" t="s">
        <v>5349</v>
      </c>
      <c r="J713" s="140" t="s">
        <v>5863</v>
      </c>
      <c r="K713" s="138"/>
      <c r="L713" s="138" t="s">
        <v>23</v>
      </c>
    </row>
    <row r="714" spans="1:12" ht="45">
      <c r="A714" s="138">
        <v>734</v>
      </c>
      <c r="B714" s="142">
        <v>44559</v>
      </c>
      <c r="C714" s="140" t="s">
        <v>6908</v>
      </c>
      <c r="D714" s="140" t="s">
        <v>6909</v>
      </c>
      <c r="E714" s="140" t="s">
        <v>6910</v>
      </c>
      <c r="F714" s="138" t="str">
        <f>_xlfn.CONCAT(D714," ",E714)</f>
        <v>PPC443 BHUPINDER SINGH BATH</v>
      </c>
      <c r="G714" s="140">
        <v>6475490034</v>
      </c>
      <c r="H714" s="140">
        <v>20</v>
      </c>
      <c r="I714" s="141" t="s">
        <v>5349</v>
      </c>
      <c r="J714" s="140" t="s">
        <v>5965</v>
      </c>
      <c r="K714" s="138"/>
      <c r="L714" s="138" t="s">
        <v>23</v>
      </c>
    </row>
    <row r="715" spans="1:12" ht="30">
      <c r="A715" s="138">
        <v>838</v>
      </c>
      <c r="B715" s="142">
        <v>44559</v>
      </c>
      <c r="C715" s="140" t="s">
        <v>6911</v>
      </c>
      <c r="D715" s="138" t="s">
        <v>6912</v>
      </c>
      <c r="E715" s="138" t="s">
        <v>6913</v>
      </c>
      <c r="F715" s="138" t="str">
        <f>_xlfn.CONCAT(D715," ",E715)</f>
        <v>PPC5455 Sukhvir Rai</v>
      </c>
      <c r="G715" s="140">
        <v>5875686018</v>
      </c>
      <c r="H715" s="138">
        <v>20</v>
      </c>
      <c r="I715" s="146" t="s">
        <v>5367</v>
      </c>
      <c r="J715" s="138" t="s">
        <v>5390</v>
      </c>
      <c r="K715" s="138"/>
      <c r="L715" s="138" t="s">
        <v>23</v>
      </c>
    </row>
    <row r="716" spans="1:12" ht="45">
      <c r="A716" s="138">
        <v>861</v>
      </c>
      <c r="B716" s="142">
        <v>44559</v>
      </c>
      <c r="C716" s="140" t="s">
        <v>6914</v>
      </c>
      <c r="D716" s="140" t="s">
        <v>6915</v>
      </c>
      <c r="E716" s="140" t="s">
        <v>6916</v>
      </c>
      <c r="F716" s="138" t="str">
        <f>_xlfn.CONCAT(D716," ",E716)</f>
        <v>PPC3420 TANVEER GARG</v>
      </c>
      <c r="G716" s="140">
        <v>2366322669</v>
      </c>
      <c r="H716" s="140">
        <v>20</v>
      </c>
      <c r="I716" s="141" t="s">
        <v>5349</v>
      </c>
      <c r="J716" s="140" t="s">
        <v>5965</v>
      </c>
      <c r="K716" s="138"/>
      <c r="L716" s="138" t="s">
        <v>23</v>
      </c>
    </row>
    <row r="717" spans="1:12" ht="45">
      <c r="A717" s="138">
        <v>759</v>
      </c>
      <c r="B717" s="158">
        <v>44559</v>
      </c>
      <c r="C717" s="140" t="s">
        <v>6917</v>
      </c>
      <c r="D717" s="140" t="s">
        <v>6918</v>
      </c>
      <c r="E717" s="140" t="s">
        <v>6919</v>
      </c>
      <c r="F717" s="138" t="str">
        <f>_xlfn.CONCAT(D717," ",E717)</f>
        <v>PPC6069 Sukhdeep Johal</v>
      </c>
      <c r="G717" s="140">
        <v>2048947854</v>
      </c>
      <c r="H717" s="140">
        <v>25</v>
      </c>
      <c r="I717" s="141" t="s">
        <v>5349</v>
      </c>
      <c r="J717" s="140" t="s">
        <v>5843</v>
      </c>
      <c r="K717" s="138"/>
      <c r="L717" s="138" t="s">
        <v>23</v>
      </c>
    </row>
    <row r="718" spans="1:12" ht="45">
      <c r="A718" s="138">
        <v>824</v>
      </c>
      <c r="B718" s="158">
        <v>44559</v>
      </c>
      <c r="C718" s="140" t="s">
        <v>6920</v>
      </c>
      <c r="D718" s="140" t="s">
        <v>6921</v>
      </c>
      <c r="E718" s="140" t="s">
        <v>6922</v>
      </c>
      <c r="F718" s="138" t="str">
        <f>_xlfn.CONCAT(D718," ",E718)</f>
        <v>PPC1395 RAJWINDER SINGH</v>
      </c>
      <c r="G718" s="140">
        <v>4164599216</v>
      </c>
      <c r="H718" s="140">
        <v>29</v>
      </c>
      <c r="I718" s="141" t="s">
        <v>5349</v>
      </c>
      <c r="J718" s="140" t="s">
        <v>5843</v>
      </c>
      <c r="K718" s="138"/>
      <c r="L718" s="138" t="s">
        <v>23</v>
      </c>
    </row>
    <row r="719" spans="1:12" ht="45">
      <c r="A719" s="138">
        <v>740</v>
      </c>
      <c r="B719" s="158">
        <v>44559</v>
      </c>
      <c r="C719" s="140" t="s">
        <v>6923</v>
      </c>
      <c r="D719" s="140" t="s">
        <v>6924</v>
      </c>
      <c r="E719" s="140" t="s">
        <v>6925</v>
      </c>
      <c r="F719" s="138" t="str">
        <f>_xlfn.CONCAT(D719," ",E719)</f>
        <v>PPC5856 jaskaran bhandal</v>
      </c>
      <c r="G719" s="140">
        <v>6475104077</v>
      </c>
      <c r="H719" s="140">
        <v>36</v>
      </c>
      <c r="I719" s="141" t="s">
        <v>5349</v>
      </c>
      <c r="J719" s="140" t="s">
        <v>5965</v>
      </c>
      <c r="K719" s="138"/>
      <c r="L719" s="138" t="s">
        <v>23</v>
      </c>
    </row>
    <row r="720" spans="1:12" ht="45">
      <c r="A720" s="138">
        <v>783</v>
      </c>
      <c r="B720" s="142">
        <v>44559</v>
      </c>
      <c r="C720" s="140" t="s">
        <v>6926</v>
      </c>
      <c r="D720" s="140" t="s">
        <v>5653</v>
      </c>
      <c r="E720" s="140" t="s">
        <v>5654</v>
      </c>
      <c r="F720" s="138" t="str">
        <f>_xlfn.CONCAT(D720," ",E720)</f>
        <v>PPC5445 Rajat Gill</v>
      </c>
      <c r="G720" s="140">
        <v>6475723714</v>
      </c>
      <c r="H720" s="140">
        <v>40</v>
      </c>
      <c r="I720" s="141" t="s">
        <v>5349</v>
      </c>
      <c r="J720" s="140" t="s">
        <v>5350</v>
      </c>
      <c r="K720" s="138"/>
      <c r="L720" s="138" t="s">
        <v>23</v>
      </c>
    </row>
    <row r="721" spans="1:12" ht="45">
      <c r="A721" s="138">
        <v>813</v>
      </c>
      <c r="B721" s="142">
        <v>44559</v>
      </c>
      <c r="C721" s="140" t="s">
        <v>6927</v>
      </c>
      <c r="D721" s="140" t="s">
        <v>6928</v>
      </c>
      <c r="E721" s="140" t="s">
        <v>6929</v>
      </c>
      <c r="F721" s="138" t="str">
        <f>_xlfn.CONCAT(D721," ",E721)</f>
        <v>PPC1594 UDAY SINGLA</v>
      </c>
      <c r="G721" s="140">
        <v>4379980020</v>
      </c>
      <c r="H721" s="140">
        <v>40</v>
      </c>
      <c r="I721" s="141" t="s">
        <v>5349</v>
      </c>
      <c r="J721" s="140" t="s">
        <v>5863</v>
      </c>
      <c r="K721" s="138"/>
      <c r="L721" s="138" t="s">
        <v>23</v>
      </c>
    </row>
    <row r="722" spans="1:12" ht="90">
      <c r="A722" s="138">
        <v>847</v>
      </c>
      <c r="B722" s="142">
        <v>44559</v>
      </c>
      <c r="C722" s="140" t="s">
        <v>6930</v>
      </c>
      <c r="D722" s="140" t="s">
        <v>6308</v>
      </c>
      <c r="E722" s="140" t="s">
        <v>6752</v>
      </c>
      <c r="F722" s="138" t="str">
        <f>_xlfn.CONCAT(D722," ",E722)</f>
        <v>PPC5378 Harmanpreet Kaur</v>
      </c>
      <c r="G722" s="140">
        <v>4372186396</v>
      </c>
      <c r="H722" s="140">
        <v>42.53</v>
      </c>
      <c r="I722" s="141" t="s">
        <v>5349</v>
      </c>
      <c r="J722" s="140" t="s">
        <v>5350</v>
      </c>
      <c r="K722" s="140" t="s">
        <v>6931</v>
      </c>
      <c r="L722" s="138" t="s">
        <v>23</v>
      </c>
    </row>
    <row r="723" spans="1:12" ht="30">
      <c r="A723" s="143">
        <v>913</v>
      </c>
      <c r="B723" s="144">
        <v>44559</v>
      </c>
      <c r="C723" s="145" t="s">
        <v>6932</v>
      </c>
      <c r="D723" s="145" t="s">
        <v>6918</v>
      </c>
      <c r="E723" s="145" t="s">
        <v>6919</v>
      </c>
      <c r="F723" s="143" t="str">
        <f>_xlfn.CONCAT(D723," ",E723)</f>
        <v>PPC6069 Sukhdeep Johal</v>
      </c>
      <c r="G723" s="145">
        <v>2048947854</v>
      </c>
      <c r="H723" s="145">
        <v>50</v>
      </c>
      <c r="I723" s="171"/>
      <c r="J723" s="172"/>
      <c r="K723" s="143" t="s">
        <v>6933</v>
      </c>
      <c r="L723" s="143" t="s">
        <v>23</v>
      </c>
    </row>
    <row r="724" spans="1:12" ht="45">
      <c r="A724" s="138">
        <v>765</v>
      </c>
      <c r="B724" s="142">
        <v>44559</v>
      </c>
      <c r="C724" s="140" t="s">
        <v>6934</v>
      </c>
      <c r="D724" s="140" t="s">
        <v>6935</v>
      </c>
      <c r="E724" s="140" t="s">
        <v>6936</v>
      </c>
      <c r="F724" s="138" t="str">
        <f>_xlfn.CONCAT(D724," ",E724)</f>
        <v>PPC6070 love singh</v>
      </c>
      <c r="G724" s="140">
        <v>4372302885</v>
      </c>
      <c r="H724" s="140">
        <v>50</v>
      </c>
      <c r="I724" s="141" t="s">
        <v>5349</v>
      </c>
      <c r="J724" s="140" t="s">
        <v>5843</v>
      </c>
      <c r="K724" s="138"/>
      <c r="L724" s="138" t="s">
        <v>23</v>
      </c>
    </row>
    <row r="725" spans="1:12" ht="30">
      <c r="A725" s="138">
        <v>804</v>
      </c>
      <c r="B725" s="142">
        <v>44559</v>
      </c>
      <c r="C725" s="140" t="s">
        <v>6937</v>
      </c>
      <c r="D725" s="138" t="s">
        <v>5990</v>
      </c>
      <c r="E725" s="140" t="s">
        <v>5991</v>
      </c>
      <c r="F725" s="138" t="str">
        <f>_xlfn.CONCAT(D725," ",E725)</f>
        <v>PPC772 SARBJEET SINGH</v>
      </c>
      <c r="G725" s="140">
        <v>4379981256</v>
      </c>
      <c r="H725" s="138">
        <v>50</v>
      </c>
      <c r="I725" s="146" t="s">
        <v>5349</v>
      </c>
      <c r="J725" s="138" t="s">
        <v>5390</v>
      </c>
      <c r="K725" s="138"/>
      <c r="L725" s="138" t="s">
        <v>23</v>
      </c>
    </row>
    <row r="726" spans="1:12" ht="45">
      <c r="A726" s="138">
        <v>826</v>
      </c>
      <c r="B726" s="142">
        <v>44559</v>
      </c>
      <c r="C726" s="140" t="s">
        <v>6938</v>
      </c>
      <c r="D726" s="140" t="s">
        <v>6939</v>
      </c>
      <c r="E726" s="140" t="s">
        <v>6940</v>
      </c>
      <c r="F726" s="138" t="str">
        <f>_xlfn.CONCAT(D726," ",E726)</f>
        <v>PPC5507 Harmanjot Singh</v>
      </c>
      <c r="G726" s="140">
        <v>2369920299</v>
      </c>
      <c r="H726" s="140">
        <v>50</v>
      </c>
      <c r="I726" s="141" t="s">
        <v>5349</v>
      </c>
      <c r="J726" s="140" t="s">
        <v>5843</v>
      </c>
      <c r="K726" s="138"/>
      <c r="L726" s="138" t="s">
        <v>23</v>
      </c>
    </row>
    <row r="727" spans="1:12" ht="60">
      <c r="A727" s="143">
        <v>829</v>
      </c>
      <c r="B727" s="144">
        <v>44559</v>
      </c>
      <c r="C727" s="145" t="s">
        <v>6941</v>
      </c>
      <c r="D727" s="145" t="s">
        <v>6942</v>
      </c>
      <c r="E727" s="145" t="s">
        <v>6943</v>
      </c>
      <c r="F727" s="143" t="str">
        <f>_xlfn.CONCAT(D727," ",E727)</f>
        <v>PPC2616 Gurinder singh garry</v>
      </c>
      <c r="G727" s="145">
        <v>7789518141</v>
      </c>
      <c r="H727" s="145">
        <v>70</v>
      </c>
      <c r="I727" s="141" t="s">
        <v>5349</v>
      </c>
      <c r="J727" s="145" t="s">
        <v>5843</v>
      </c>
      <c r="K727" s="145" t="s">
        <v>6944</v>
      </c>
      <c r="L727" s="143" t="s">
        <v>23</v>
      </c>
    </row>
    <row r="728" spans="1:12" ht="45">
      <c r="A728" s="138">
        <v>862</v>
      </c>
      <c r="B728" s="142">
        <v>44559</v>
      </c>
      <c r="C728" s="140" t="s">
        <v>6945</v>
      </c>
      <c r="D728" s="140" t="s">
        <v>6915</v>
      </c>
      <c r="E728" s="140" t="s">
        <v>6916</v>
      </c>
      <c r="F728" s="138" t="str">
        <f>_xlfn.CONCAT(D728," ",E728)</f>
        <v>PPC3420 TANVEER GARG</v>
      </c>
      <c r="G728" s="140">
        <v>2366322669</v>
      </c>
      <c r="H728" s="140">
        <v>82</v>
      </c>
      <c r="I728" s="141" t="s">
        <v>5349</v>
      </c>
      <c r="J728" s="140" t="s">
        <v>5965</v>
      </c>
      <c r="K728" s="138"/>
      <c r="L728" s="138" t="s">
        <v>23</v>
      </c>
    </row>
    <row r="729" spans="1:12" ht="45">
      <c r="A729" s="138">
        <v>710</v>
      </c>
      <c r="B729" s="142">
        <v>44559</v>
      </c>
      <c r="C729" s="140" t="s">
        <v>6946</v>
      </c>
      <c r="D729" s="140" t="s">
        <v>6312</v>
      </c>
      <c r="E729" s="140" t="s">
        <v>6641</v>
      </c>
      <c r="F729" s="138" t="str">
        <f>_xlfn.CONCAT(D729," ",E729)</f>
        <v>PPC5885 RAVINDER SINGH</v>
      </c>
      <c r="G729" s="140">
        <v>3063165464</v>
      </c>
      <c r="H729" s="140">
        <v>90</v>
      </c>
      <c r="I729" s="141" t="s">
        <v>5349</v>
      </c>
      <c r="J729" s="140" t="s">
        <v>5843</v>
      </c>
      <c r="K729" s="138"/>
      <c r="L729" s="138" t="s">
        <v>23</v>
      </c>
    </row>
    <row r="730" spans="1:12" ht="45">
      <c r="A730" s="138">
        <v>714</v>
      </c>
      <c r="B730" s="142">
        <v>44559</v>
      </c>
      <c r="C730" s="140" t="s">
        <v>6947</v>
      </c>
      <c r="D730" s="140" t="s">
        <v>6912</v>
      </c>
      <c r="E730" s="140" t="s">
        <v>6913</v>
      </c>
      <c r="F730" s="138" t="str">
        <f>_xlfn.CONCAT(D730," ",E730)</f>
        <v>PPC5455 Sukhvir Rai</v>
      </c>
      <c r="G730" s="140">
        <v>5875686018</v>
      </c>
      <c r="H730" s="140">
        <v>100</v>
      </c>
      <c r="I730" s="141" t="s">
        <v>5349</v>
      </c>
      <c r="J730" s="140" t="s">
        <v>5863</v>
      </c>
      <c r="K730" s="138"/>
      <c r="L730" s="138" t="s">
        <v>23</v>
      </c>
    </row>
    <row r="731" spans="1:12" ht="45">
      <c r="A731" s="138">
        <v>724</v>
      </c>
      <c r="B731" s="142">
        <v>44559</v>
      </c>
      <c r="C731" s="140" t="s">
        <v>6948</v>
      </c>
      <c r="D731" s="140" t="s">
        <v>5403</v>
      </c>
      <c r="E731" s="140" t="s">
        <v>5404</v>
      </c>
      <c r="F731" s="138" t="str">
        <f>_xlfn.CONCAT(D731," ",E731)</f>
        <v>PPC5759 Barinder Singh Ghuman</v>
      </c>
      <c r="G731" s="140">
        <v>2048800059</v>
      </c>
      <c r="H731" s="140">
        <v>100</v>
      </c>
      <c r="I731" s="141" t="s">
        <v>5349</v>
      </c>
      <c r="J731" s="140" t="s">
        <v>5350</v>
      </c>
      <c r="K731" s="138"/>
      <c r="L731" s="138" t="s">
        <v>23</v>
      </c>
    </row>
    <row r="732" spans="1:12" ht="120">
      <c r="A732" s="143">
        <v>736</v>
      </c>
      <c r="B732" s="144">
        <v>44559</v>
      </c>
      <c r="C732" s="145" t="s">
        <v>6949</v>
      </c>
      <c r="D732" s="145" t="s">
        <v>6950</v>
      </c>
      <c r="E732" s="145" t="s">
        <v>6951</v>
      </c>
      <c r="F732" s="143" t="str">
        <f>_xlfn.CONCAT(D732," ",E732)</f>
        <v>PPC6008 Sukhwinder Virdi</v>
      </c>
      <c r="G732" s="145">
        <v>6475488085</v>
      </c>
      <c r="H732" s="145">
        <v>100</v>
      </c>
      <c r="I732" s="141" t="s">
        <v>5349</v>
      </c>
      <c r="J732" s="145" t="s">
        <v>5965</v>
      </c>
      <c r="K732" s="145" t="s">
        <v>6952</v>
      </c>
      <c r="L732" s="143" t="s">
        <v>23</v>
      </c>
    </row>
    <row r="733" spans="1:12" ht="45">
      <c r="A733" s="138">
        <v>781</v>
      </c>
      <c r="B733" s="142">
        <v>44559</v>
      </c>
      <c r="C733" s="140" t="s">
        <v>6953</v>
      </c>
      <c r="D733" s="140" t="s">
        <v>6954</v>
      </c>
      <c r="E733" s="140" t="s">
        <v>6897</v>
      </c>
      <c r="F733" s="138" t="str">
        <f>_xlfn.CONCAT(D733," ",E733)</f>
        <v>PPC6054 Nipun Negi</v>
      </c>
      <c r="G733" s="140">
        <v>6476190834</v>
      </c>
      <c r="H733" s="140">
        <v>100</v>
      </c>
      <c r="I733" s="141" t="s">
        <v>5349</v>
      </c>
      <c r="J733" s="140" t="s">
        <v>5350</v>
      </c>
      <c r="K733" s="138"/>
      <c r="L733" s="138" t="s">
        <v>23</v>
      </c>
    </row>
    <row r="734" spans="1:12" ht="45">
      <c r="A734" s="138">
        <v>789</v>
      </c>
      <c r="B734" s="142">
        <v>44559</v>
      </c>
      <c r="C734" s="140" t="s">
        <v>6955</v>
      </c>
      <c r="D734" s="140" t="s">
        <v>6686</v>
      </c>
      <c r="E734" s="140" t="s">
        <v>6956</v>
      </c>
      <c r="F734" s="138" t="str">
        <f>_xlfn.CONCAT(D734," ",E734)</f>
        <v>PPC3322 PARDEEP KAUR</v>
      </c>
      <c r="G734" s="140">
        <v>4168451292</v>
      </c>
      <c r="H734" s="140">
        <v>100</v>
      </c>
      <c r="I734" s="141" t="s">
        <v>5349</v>
      </c>
      <c r="J734" s="140" t="s">
        <v>5965</v>
      </c>
      <c r="K734" s="138"/>
      <c r="L734" s="138" t="s">
        <v>23</v>
      </c>
    </row>
    <row r="735" spans="1:12" ht="30">
      <c r="A735" s="138">
        <v>805</v>
      </c>
      <c r="B735" s="142">
        <v>44559</v>
      </c>
      <c r="C735" s="140" t="s">
        <v>6957</v>
      </c>
      <c r="D735" s="138" t="s">
        <v>6958</v>
      </c>
      <c r="E735" s="140" t="s">
        <v>6959</v>
      </c>
      <c r="F735" s="138" t="str">
        <f>_xlfn.CONCAT(D735," ",E735)</f>
        <v>PPC869 RAGHVIR SINGH</v>
      </c>
      <c r="G735" s="140">
        <v>7808506468</v>
      </c>
      <c r="H735" s="138">
        <v>100</v>
      </c>
      <c r="I735" s="146" t="s">
        <v>5349</v>
      </c>
      <c r="J735" s="138" t="s">
        <v>5390</v>
      </c>
      <c r="K735" s="138"/>
      <c r="L735" s="138" t="s">
        <v>23</v>
      </c>
    </row>
    <row r="736" spans="1:12" ht="30">
      <c r="A736" s="138">
        <v>820</v>
      </c>
      <c r="B736" s="142">
        <v>44559</v>
      </c>
      <c r="C736" s="140" t="s">
        <v>6960</v>
      </c>
      <c r="D736" s="140" t="s">
        <v>5365</v>
      </c>
      <c r="E736" s="140" t="s">
        <v>5366</v>
      </c>
      <c r="F736" s="138" t="str">
        <f>_xlfn.CONCAT(D736," ",E736)</f>
        <v>PPC676 BELWINDER KAUR</v>
      </c>
      <c r="G736" s="140">
        <v>5878924434</v>
      </c>
      <c r="H736" s="140">
        <v>100</v>
      </c>
      <c r="I736" s="141" t="s">
        <v>5367</v>
      </c>
      <c r="J736" s="140" t="s">
        <v>5843</v>
      </c>
      <c r="K736" s="138"/>
      <c r="L736" s="138" t="s">
        <v>23</v>
      </c>
    </row>
    <row r="737" spans="1:12" ht="30">
      <c r="A737" s="138">
        <v>841</v>
      </c>
      <c r="B737" s="142">
        <v>44559</v>
      </c>
      <c r="C737" s="140" t="s">
        <v>6961</v>
      </c>
      <c r="D737" s="138" t="s">
        <v>5990</v>
      </c>
      <c r="E737" s="140" t="s">
        <v>5991</v>
      </c>
      <c r="F737" s="138" t="str">
        <f>_xlfn.CONCAT(D737," ",E737)</f>
        <v>PPC772 SARBJEET SINGH</v>
      </c>
      <c r="G737" s="140">
        <v>4379981256</v>
      </c>
      <c r="H737" s="138">
        <v>100</v>
      </c>
      <c r="I737" s="146" t="s">
        <v>5349</v>
      </c>
      <c r="J737" s="138" t="s">
        <v>5390</v>
      </c>
      <c r="K737" s="138"/>
      <c r="L737" s="138" t="s">
        <v>23</v>
      </c>
    </row>
    <row r="738" spans="1:12" ht="45">
      <c r="A738" s="138">
        <v>846</v>
      </c>
      <c r="B738" s="142">
        <v>44559</v>
      </c>
      <c r="C738" s="140" t="s">
        <v>6962</v>
      </c>
      <c r="D738" s="140" t="s">
        <v>6963</v>
      </c>
      <c r="E738" s="140" t="s">
        <v>6964</v>
      </c>
      <c r="F738" s="138" t="str">
        <f>_xlfn.CONCAT(D738," ",E738)</f>
        <v>PPC4846 GAGANDEEP KOUR</v>
      </c>
      <c r="G738" s="140">
        <v>5147128423</v>
      </c>
      <c r="H738" s="140">
        <v>100</v>
      </c>
      <c r="I738" s="141" t="s">
        <v>5349</v>
      </c>
      <c r="J738" s="140" t="s">
        <v>5350</v>
      </c>
      <c r="K738" s="138"/>
      <c r="L738" s="138" t="s">
        <v>23</v>
      </c>
    </row>
    <row r="739" spans="1:12" ht="45">
      <c r="A739" s="138">
        <v>863</v>
      </c>
      <c r="B739" s="142">
        <v>44559</v>
      </c>
      <c r="C739" s="140" t="s">
        <v>6965</v>
      </c>
      <c r="D739" s="140" t="s">
        <v>5397</v>
      </c>
      <c r="E739" s="140" t="s">
        <v>5380</v>
      </c>
      <c r="F739" s="138" t="str">
        <f>_xlfn.CONCAT(D739," ",E739)</f>
        <v>PPC4006 MANPREET KAUR</v>
      </c>
      <c r="G739" s="140">
        <v>4388728146</v>
      </c>
      <c r="H739" s="140">
        <v>120</v>
      </c>
      <c r="I739" s="141" t="s">
        <v>5349</v>
      </c>
      <c r="J739" s="140" t="s">
        <v>5965</v>
      </c>
      <c r="K739" s="138"/>
      <c r="L739" s="138" t="s">
        <v>23</v>
      </c>
    </row>
    <row r="740" spans="1:12" ht="45">
      <c r="A740" s="138">
        <v>811</v>
      </c>
      <c r="B740" s="142">
        <v>44559</v>
      </c>
      <c r="C740" s="140" t="s">
        <v>6966</v>
      </c>
      <c r="D740" s="140" t="s">
        <v>6967</v>
      </c>
      <c r="E740" s="140" t="s">
        <v>6968</v>
      </c>
      <c r="F740" s="138" t="str">
        <f>_xlfn.CONCAT(D740," ",E740)</f>
        <v>PPC643 kamaldeep kaur sidhu</v>
      </c>
      <c r="G740" s="140">
        <v>4035102640</v>
      </c>
      <c r="H740" s="140">
        <v>138</v>
      </c>
      <c r="I740" s="141" t="s">
        <v>5349</v>
      </c>
      <c r="J740" s="140" t="s">
        <v>5863</v>
      </c>
      <c r="K740" s="138"/>
      <c r="L740" s="138" t="s">
        <v>23</v>
      </c>
    </row>
    <row r="741" spans="1:12" ht="75">
      <c r="A741" s="138">
        <v>708</v>
      </c>
      <c r="B741" s="142">
        <v>44559</v>
      </c>
      <c r="C741" s="140" t="s">
        <v>6969</v>
      </c>
      <c r="D741" s="140" t="s">
        <v>6021</v>
      </c>
      <c r="E741" s="140" t="s">
        <v>5374</v>
      </c>
      <c r="F741" s="138" t="str">
        <f>_xlfn.CONCAT(D741," ",E741)</f>
        <v>PPC464 HARPREET SINGH</v>
      </c>
      <c r="G741" s="140">
        <v>6046524321</v>
      </c>
      <c r="H741" s="140">
        <v>150</v>
      </c>
      <c r="I741" s="141" t="s">
        <v>5349</v>
      </c>
      <c r="J741" s="140" t="s">
        <v>5354</v>
      </c>
      <c r="K741" s="140" t="s">
        <v>6970</v>
      </c>
      <c r="L741" s="138" t="s">
        <v>23</v>
      </c>
    </row>
    <row r="742" spans="1:12" ht="30">
      <c r="A742" s="138">
        <v>798</v>
      </c>
      <c r="B742" s="142">
        <v>44559</v>
      </c>
      <c r="C742" s="140" t="s">
        <v>6971</v>
      </c>
      <c r="D742" s="138" t="s">
        <v>6972</v>
      </c>
      <c r="E742" s="140" t="s">
        <v>5690</v>
      </c>
      <c r="F742" s="138" t="str">
        <f>_xlfn.CONCAT(D742," ",E742)</f>
        <v>PPC5921 Gurpreet Singh</v>
      </c>
      <c r="G742" s="140">
        <v>6479802084</v>
      </c>
      <c r="H742" s="138">
        <v>150</v>
      </c>
      <c r="I742" s="146" t="s">
        <v>5349</v>
      </c>
      <c r="J742" s="138" t="s">
        <v>5390</v>
      </c>
      <c r="K742" s="138"/>
      <c r="L742" s="138" t="s">
        <v>23</v>
      </c>
    </row>
    <row r="743" spans="1:12" ht="60">
      <c r="A743" s="138">
        <v>833</v>
      </c>
      <c r="B743" s="142">
        <v>44559</v>
      </c>
      <c r="C743" s="140" t="s">
        <v>6973</v>
      </c>
      <c r="D743" s="138" t="s">
        <v>5382</v>
      </c>
      <c r="E743" s="140" t="s">
        <v>5383</v>
      </c>
      <c r="F743" s="138" t="str">
        <f>_xlfn.CONCAT(D743," ",E743)</f>
        <v>PPC821 SIMARPREET DHAWAN</v>
      </c>
      <c r="G743" s="140">
        <v>4379919195</v>
      </c>
      <c r="H743" s="138">
        <v>158</v>
      </c>
      <c r="I743" s="146" t="s">
        <v>5349</v>
      </c>
      <c r="J743" s="138" t="s">
        <v>5390</v>
      </c>
      <c r="K743" s="138"/>
      <c r="L743" s="138" t="s">
        <v>23</v>
      </c>
    </row>
    <row r="744" spans="1:12" ht="45">
      <c r="A744" s="146">
        <v>4</v>
      </c>
      <c r="B744" s="147">
        <v>44531</v>
      </c>
      <c r="C744" s="141" t="s">
        <v>6974</v>
      </c>
      <c r="D744" s="141" t="s">
        <v>5618</v>
      </c>
      <c r="E744" s="141" t="s">
        <v>5619</v>
      </c>
      <c r="F744" s="146" t="str">
        <f>_xlfn.CONCAT(D744," ",E744)</f>
        <v>PPC807 DEEPAK MASAUN</v>
      </c>
      <c r="G744" s="141">
        <v>4379866377</v>
      </c>
      <c r="H744" s="146">
        <v>100</v>
      </c>
      <c r="I744" s="141" t="s">
        <v>5349</v>
      </c>
      <c r="J744" s="141" t="s">
        <v>5350</v>
      </c>
      <c r="K744" s="146"/>
      <c r="L744" s="146" t="s">
        <v>178</v>
      </c>
    </row>
    <row r="745" spans="1:12" ht="45">
      <c r="A745" s="138">
        <v>715</v>
      </c>
      <c r="B745" s="142">
        <v>44559</v>
      </c>
      <c r="C745" s="140" t="s">
        <v>6975</v>
      </c>
      <c r="D745" s="140" t="s">
        <v>6569</v>
      </c>
      <c r="E745" s="140" t="s">
        <v>6570</v>
      </c>
      <c r="F745" s="138" t="str">
        <f>_xlfn.CONCAT(D745," ",E745)</f>
        <v>PPC5577 Rajdeep Gill</v>
      </c>
      <c r="G745" s="140">
        <v>2049991493</v>
      </c>
      <c r="H745" s="140">
        <v>160</v>
      </c>
      <c r="I745" s="141" t="s">
        <v>5349</v>
      </c>
      <c r="J745" s="140" t="s">
        <v>5863</v>
      </c>
      <c r="K745" s="138"/>
      <c r="L745" s="138" t="s">
        <v>23</v>
      </c>
    </row>
    <row r="746" spans="1:12" ht="45">
      <c r="A746" s="138">
        <v>756</v>
      </c>
      <c r="B746" s="142">
        <v>44559</v>
      </c>
      <c r="C746" s="140" t="s">
        <v>6976</v>
      </c>
      <c r="D746" s="140" t="s">
        <v>6977</v>
      </c>
      <c r="E746" s="140" t="s">
        <v>6978</v>
      </c>
      <c r="F746" s="138" t="str">
        <f>_xlfn.CONCAT(D746," ",E746)</f>
        <v>PPC6064 Jeevan Francis</v>
      </c>
      <c r="G746" s="140">
        <v>4379862044</v>
      </c>
      <c r="H746" s="140">
        <v>170</v>
      </c>
      <c r="I746" s="141" t="s">
        <v>5349</v>
      </c>
      <c r="J746" s="140" t="s">
        <v>5863</v>
      </c>
      <c r="K746" s="138"/>
      <c r="L746" s="138" t="s">
        <v>23</v>
      </c>
    </row>
    <row r="747" spans="1:12" ht="30">
      <c r="A747" s="138">
        <v>801</v>
      </c>
      <c r="B747" s="142">
        <v>44559</v>
      </c>
      <c r="C747" s="140" t="s">
        <v>6979</v>
      </c>
      <c r="D747" s="138" t="s">
        <v>6980</v>
      </c>
      <c r="E747" s="140" t="s">
        <v>6981</v>
      </c>
      <c r="F747" s="138" t="str">
        <f>_xlfn.CONCAT(D747," ",E747)</f>
        <v>PPC6055 Prabhjot Singh</v>
      </c>
      <c r="G747" s="140">
        <v>6478395639</v>
      </c>
      <c r="H747" s="138">
        <v>179</v>
      </c>
      <c r="I747" s="146" t="s">
        <v>5349</v>
      </c>
      <c r="J747" s="138" t="s">
        <v>5390</v>
      </c>
      <c r="K747" s="138"/>
      <c r="L747" s="138" t="s">
        <v>23</v>
      </c>
    </row>
    <row r="748" spans="1:12" ht="45">
      <c r="A748" s="138">
        <v>719</v>
      </c>
      <c r="B748" s="142">
        <v>44559</v>
      </c>
      <c r="C748" s="140" t="s">
        <v>6982</v>
      </c>
      <c r="D748" s="140" t="s">
        <v>6983</v>
      </c>
      <c r="E748" s="140" t="s">
        <v>6984</v>
      </c>
      <c r="F748" s="138" t="str">
        <f>_xlfn.CONCAT(D748," ",E748)</f>
        <v>PPC4305 KARANDEEP SINGH</v>
      </c>
      <c r="G748" s="140">
        <v>5148134773</v>
      </c>
      <c r="H748" s="140">
        <v>200</v>
      </c>
      <c r="I748" s="141" t="s">
        <v>5349</v>
      </c>
      <c r="J748" s="140" t="s">
        <v>5350</v>
      </c>
      <c r="K748" s="138"/>
      <c r="L748" s="138" t="s">
        <v>23</v>
      </c>
    </row>
    <row r="749" spans="1:12" ht="45">
      <c r="A749" s="138">
        <v>725</v>
      </c>
      <c r="B749" s="142">
        <v>44559</v>
      </c>
      <c r="C749" s="140" t="s">
        <v>6985</v>
      </c>
      <c r="D749" s="140" t="s">
        <v>6986</v>
      </c>
      <c r="E749" s="140" t="s">
        <v>6987</v>
      </c>
      <c r="F749" s="138" t="str">
        <f>_xlfn.CONCAT(D749," ",E749)</f>
        <v>PPC4957 MOHIT JINDAL</v>
      </c>
      <c r="G749" s="140">
        <v>2368626100</v>
      </c>
      <c r="H749" s="140">
        <v>200</v>
      </c>
      <c r="I749" s="141" t="s">
        <v>5349</v>
      </c>
      <c r="J749" s="140" t="s">
        <v>5350</v>
      </c>
      <c r="K749" s="138"/>
      <c r="L749" s="138" t="s">
        <v>23</v>
      </c>
    </row>
    <row r="750" spans="1:12" ht="45">
      <c r="A750" s="138">
        <v>735</v>
      </c>
      <c r="B750" s="142">
        <v>44559</v>
      </c>
      <c r="C750" s="140" t="s">
        <v>6988</v>
      </c>
      <c r="D750" s="140" t="s">
        <v>6232</v>
      </c>
      <c r="E750" s="140" t="s">
        <v>6233</v>
      </c>
      <c r="F750" s="138" t="str">
        <f>_xlfn.CONCAT(D750," ",E750)</f>
        <v>PPC1083 Bachittar Singh</v>
      </c>
      <c r="G750" s="140">
        <v>7802452511</v>
      </c>
      <c r="H750" s="140">
        <v>200</v>
      </c>
      <c r="I750" s="141" t="s">
        <v>5349</v>
      </c>
      <c r="J750" s="140" t="s">
        <v>5965</v>
      </c>
      <c r="K750" s="138"/>
      <c r="L750" s="138" t="s">
        <v>23</v>
      </c>
    </row>
    <row r="751" spans="1:12" ht="60">
      <c r="A751" s="138">
        <v>784</v>
      </c>
      <c r="B751" s="142">
        <v>44559</v>
      </c>
      <c r="C751" s="140" t="s">
        <v>6989</v>
      </c>
      <c r="D751" s="140" t="s">
        <v>6990</v>
      </c>
      <c r="E751" s="140" t="s">
        <v>6991</v>
      </c>
      <c r="F751" s="138" t="str">
        <f>_xlfn.CONCAT(D751," ",E751)</f>
        <v>PPC5151 RAMANDEEP RAMANDEEP</v>
      </c>
      <c r="G751" s="140">
        <v>6479066167</v>
      </c>
      <c r="H751" s="140">
        <v>200</v>
      </c>
      <c r="I751" s="141" t="s">
        <v>5349</v>
      </c>
      <c r="J751" s="140" t="s">
        <v>5965</v>
      </c>
      <c r="K751" s="138"/>
      <c r="L751" s="138" t="s">
        <v>23</v>
      </c>
    </row>
    <row r="752" spans="1:12" ht="105">
      <c r="A752" s="143">
        <v>795</v>
      </c>
      <c r="B752" s="144">
        <v>44559</v>
      </c>
      <c r="C752" s="145" t="s">
        <v>6992</v>
      </c>
      <c r="D752" s="145" t="s">
        <v>5913</v>
      </c>
      <c r="E752" s="145" t="s">
        <v>6364</v>
      </c>
      <c r="F752" s="143" t="str">
        <f>_xlfn.CONCAT(D752," ",E752)</f>
        <v>PPC410 gurjeet singh</v>
      </c>
      <c r="G752" s="145">
        <v>4167254903</v>
      </c>
      <c r="H752" s="145">
        <v>200</v>
      </c>
      <c r="I752" s="141" t="s">
        <v>5349</v>
      </c>
      <c r="J752" s="145" t="s">
        <v>5965</v>
      </c>
      <c r="K752" s="145" t="s">
        <v>6993</v>
      </c>
      <c r="L752" s="143" t="s">
        <v>23</v>
      </c>
    </row>
    <row r="753" spans="1:12" ht="45">
      <c r="A753" s="138">
        <v>856</v>
      </c>
      <c r="B753" s="142">
        <v>44559</v>
      </c>
      <c r="C753" s="140" t="s">
        <v>6994</v>
      </c>
      <c r="D753" s="140" t="s">
        <v>6995</v>
      </c>
      <c r="E753" s="140" t="s">
        <v>5395</v>
      </c>
      <c r="F753" s="138" t="str">
        <f>_xlfn.CONCAT(D753," ",E753)</f>
        <v>PPC3722 AMANDEEP SINGH</v>
      </c>
      <c r="G753" s="140">
        <v>2049635052</v>
      </c>
      <c r="H753" s="140">
        <v>200</v>
      </c>
      <c r="I753" s="141" t="s">
        <v>5349</v>
      </c>
      <c r="J753" s="140" t="s">
        <v>5965</v>
      </c>
      <c r="K753" s="138"/>
      <c r="L753" s="138" t="s">
        <v>23</v>
      </c>
    </row>
    <row r="754" spans="1:12" ht="45">
      <c r="A754" s="138">
        <v>723</v>
      </c>
      <c r="B754" s="142">
        <v>44559</v>
      </c>
      <c r="C754" s="140" t="s">
        <v>6996</v>
      </c>
      <c r="D754" s="140" t="s">
        <v>6997</v>
      </c>
      <c r="E754" s="140" t="s">
        <v>6998</v>
      </c>
      <c r="F754" s="138" t="str">
        <f>_xlfn.CONCAT(D754," ",E754)</f>
        <v>PPC5604 Jashanpreet singh</v>
      </c>
      <c r="G754" s="140">
        <v>4372242503</v>
      </c>
      <c r="H754" s="140">
        <v>205</v>
      </c>
      <c r="I754" s="141" t="s">
        <v>5349</v>
      </c>
      <c r="J754" s="140" t="s">
        <v>5350</v>
      </c>
      <c r="K754" s="138"/>
      <c r="L754" s="138" t="s">
        <v>23</v>
      </c>
    </row>
    <row r="755" spans="1:12" ht="45">
      <c r="A755" s="138">
        <v>766</v>
      </c>
      <c r="B755" s="142">
        <v>44559</v>
      </c>
      <c r="C755" s="140" t="s">
        <v>6999</v>
      </c>
      <c r="D755" s="140" t="s">
        <v>6218</v>
      </c>
      <c r="E755" s="140" t="s">
        <v>6219</v>
      </c>
      <c r="F755" s="138" t="str">
        <f>_xlfn.CONCAT(D755," ",E755)</f>
        <v>PPC3234 BHAGWANT SINGH</v>
      </c>
      <c r="G755" s="140">
        <v>6043391134</v>
      </c>
      <c r="H755" s="140">
        <v>250</v>
      </c>
      <c r="I755" s="141" t="s">
        <v>5349</v>
      </c>
      <c r="J755" s="140" t="s">
        <v>5843</v>
      </c>
      <c r="K755" s="138"/>
      <c r="L755" s="138" t="s">
        <v>23</v>
      </c>
    </row>
    <row r="756" spans="1:12" ht="45">
      <c r="A756" s="138">
        <v>844</v>
      </c>
      <c r="B756" s="142">
        <v>44559</v>
      </c>
      <c r="C756" s="140" t="s">
        <v>7000</v>
      </c>
      <c r="D756" s="138" t="s">
        <v>7001</v>
      </c>
      <c r="E756" s="140" t="s">
        <v>7002</v>
      </c>
      <c r="F756" s="138" t="str">
        <f>_xlfn.CONCAT(D756," ",E756)</f>
        <v>PPC2927 JUGRAJ SINGH SIDHU</v>
      </c>
      <c r="G756" s="140">
        <v>5859931816</v>
      </c>
      <c r="H756" s="138">
        <v>250</v>
      </c>
      <c r="I756" s="146" t="s">
        <v>5349</v>
      </c>
      <c r="J756" s="138" t="s">
        <v>5390</v>
      </c>
      <c r="K756" s="138"/>
      <c r="L756" s="138" t="s">
        <v>23</v>
      </c>
    </row>
    <row r="757" spans="1:12" ht="45">
      <c r="A757" s="138">
        <v>730</v>
      </c>
      <c r="B757" s="142">
        <v>44559</v>
      </c>
      <c r="C757" s="140" t="s">
        <v>7003</v>
      </c>
      <c r="D757" s="140" t="s">
        <v>7004</v>
      </c>
      <c r="E757" s="140" t="s">
        <v>7005</v>
      </c>
      <c r="F757" s="138" t="str">
        <f>_xlfn.CONCAT(D757," ",E757)</f>
        <v>PPC6047 Karmjeet Singh</v>
      </c>
      <c r="G757" s="140">
        <v>6474511330</v>
      </c>
      <c r="H757" s="140">
        <v>255</v>
      </c>
      <c r="I757" s="141" t="s">
        <v>5349</v>
      </c>
      <c r="J757" s="140" t="s">
        <v>5350</v>
      </c>
      <c r="K757" s="138"/>
      <c r="L757" s="138" t="s">
        <v>23</v>
      </c>
    </row>
    <row r="758" spans="1:12" ht="45">
      <c r="A758" s="138">
        <v>761</v>
      </c>
      <c r="B758" s="142">
        <v>44559</v>
      </c>
      <c r="C758" s="140" t="s">
        <v>7006</v>
      </c>
      <c r="D758" s="140" t="s">
        <v>7007</v>
      </c>
      <c r="E758" s="140" t="s">
        <v>7008</v>
      </c>
      <c r="F758" s="138" t="str">
        <f>_xlfn.CONCAT(D758," ",E758)</f>
        <v>PPC2559 HARVINDER SINGH</v>
      </c>
      <c r="G758" s="140">
        <v>5149942000</v>
      </c>
      <c r="H758" s="140">
        <v>270</v>
      </c>
      <c r="I758" s="141" t="s">
        <v>5349</v>
      </c>
      <c r="J758" s="140" t="s">
        <v>5843</v>
      </c>
      <c r="K758" s="138"/>
      <c r="L758" s="138" t="s">
        <v>23</v>
      </c>
    </row>
    <row r="759" spans="1:12" ht="45">
      <c r="A759" s="138">
        <v>711</v>
      </c>
      <c r="B759" s="142">
        <v>44559</v>
      </c>
      <c r="C759" s="140" t="s">
        <v>7009</v>
      </c>
      <c r="D759" s="140" t="s">
        <v>7007</v>
      </c>
      <c r="E759" s="140" t="s">
        <v>7010</v>
      </c>
      <c r="F759" s="138" t="str">
        <f>_xlfn.CONCAT(D759," ",E759)</f>
        <v>PPC2559 HARVINDER BOPARAI</v>
      </c>
      <c r="G759" s="140">
        <v>5149942000</v>
      </c>
      <c r="H759" s="140">
        <v>300</v>
      </c>
      <c r="I759" s="141" t="s">
        <v>5349</v>
      </c>
      <c r="J759" s="140" t="s">
        <v>5843</v>
      </c>
      <c r="K759" s="138"/>
      <c r="L759" s="138" t="s">
        <v>23</v>
      </c>
    </row>
    <row r="760" spans="1:12" ht="45">
      <c r="A760" s="138">
        <v>788</v>
      </c>
      <c r="B760" s="142">
        <v>44559</v>
      </c>
      <c r="C760" s="140" t="s">
        <v>7011</v>
      </c>
      <c r="D760" s="140" t="s">
        <v>7012</v>
      </c>
      <c r="E760" s="140" t="s">
        <v>5515</v>
      </c>
      <c r="F760" s="138" t="str">
        <f>_xlfn.CONCAT(D760," ",E760)</f>
        <v>PPC2289 BALJINDER SINGH</v>
      </c>
      <c r="G760" s="140">
        <v>2048800864</v>
      </c>
      <c r="H760" s="140">
        <v>300</v>
      </c>
      <c r="I760" s="141" t="s">
        <v>5349</v>
      </c>
      <c r="J760" s="140" t="s">
        <v>5965</v>
      </c>
      <c r="K760" s="138"/>
      <c r="L760" s="138" t="s">
        <v>23</v>
      </c>
    </row>
    <row r="761" spans="1:12" ht="45">
      <c r="A761" s="138">
        <v>791</v>
      </c>
      <c r="B761" s="142">
        <v>44559</v>
      </c>
      <c r="C761" s="140" t="s">
        <v>7013</v>
      </c>
      <c r="D761" s="140" t="s">
        <v>7014</v>
      </c>
      <c r="E761" s="140" t="s">
        <v>7015</v>
      </c>
      <c r="F761" s="138" t="str">
        <f>_xlfn.CONCAT(D761," ",E761)</f>
        <v>PPC770 JASWINDER SINGH SINGH</v>
      </c>
      <c r="G761" s="140">
        <v>2368832610</v>
      </c>
      <c r="H761" s="140">
        <v>300</v>
      </c>
      <c r="I761" s="141" t="s">
        <v>5349</v>
      </c>
      <c r="J761" s="140" t="s">
        <v>5965</v>
      </c>
      <c r="K761" s="138"/>
      <c r="L761" s="138" t="s">
        <v>23</v>
      </c>
    </row>
    <row r="762" spans="1:12" ht="60">
      <c r="A762" s="138">
        <v>827</v>
      </c>
      <c r="B762" s="142">
        <v>44559</v>
      </c>
      <c r="C762" s="140" t="s">
        <v>7016</v>
      </c>
      <c r="D762" s="140" t="s">
        <v>7017</v>
      </c>
      <c r="E762" s="140" t="s">
        <v>7018</v>
      </c>
      <c r="F762" s="138" t="str">
        <f>_xlfn.CONCAT(D762," ",E762)</f>
        <v>PPC354 VAIBHAV SUNILBHAI GANDHI</v>
      </c>
      <c r="G762" s="140">
        <v>4164519697</v>
      </c>
      <c r="H762" s="140">
        <v>300</v>
      </c>
      <c r="I762" s="141" t="s">
        <v>5349</v>
      </c>
      <c r="J762" s="140" t="s">
        <v>5843</v>
      </c>
      <c r="K762" s="138"/>
      <c r="L762" s="138" t="s">
        <v>23</v>
      </c>
    </row>
    <row r="763" spans="1:12" ht="30">
      <c r="A763" s="138">
        <v>836</v>
      </c>
      <c r="B763" s="142">
        <v>44559</v>
      </c>
      <c r="C763" s="140" t="s">
        <v>7019</v>
      </c>
      <c r="D763" s="138" t="s">
        <v>7020</v>
      </c>
      <c r="E763" s="140" t="s">
        <v>5707</v>
      </c>
      <c r="F763" s="138" t="str">
        <f>_xlfn.CONCAT(D763," ",E763)</f>
        <v>PPC974 SUKHPREET SINGH</v>
      </c>
      <c r="G763" s="140">
        <v>7164794135</v>
      </c>
      <c r="H763" s="138">
        <v>300</v>
      </c>
      <c r="I763" s="146" t="s">
        <v>5349</v>
      </c>
      <c r="J763" s="138" t="s">
        <v>5390</v>
      </c>
      <c r="K763" s="138"/>
      <c r="L763" s="138" t="s">
        <v>23</v>
      </c>
    </row>
    <row r="764" spans="1:12" ht="45">
      <c r="A764" s="138">
        <v>860</v>
      </c>
      <c r="B764" s="142">
        <v>44559</v>
      </c>
      <c r="C764" s="140" t="s">
        <v>7021</v>
      </c>
      <c r="D764" s="140" t="s">
        <v>7022</v>
      </c>
      <c r="E764" s="140" t="s">
        <v>7023</v>
      </c>
      <c r="F764" s="138" t="str">
        <f>_xlfn.CONCAT(D764," ",E764)</f>
        <v>PPC6095 Kunal Kunal</v>
      </c>
      <c r="G764" s="140">
        <v>4379855553</v>
      </c>
      <c r="H764" s="140">
        <v>300</v>
      </c>
      <c r="I764" s="141" t="s">
        <v>5349</v>
      </c>
      <c r="J764" s="140" t="s">
        <v>5965</v>
      </c>
      <c r="K764" s="138"/>
      <c r="L764" s="138" t="s">
        <v>23</v>
      </c>
    </row>
    <row r="765" spans="1:12" ht="30">
      <c r="A765" s="138">
        <v>799</v>
      </c>
      <c r="B765" s="142">
        <v>44559</v>
      </c>
      <c r="C765" s="140" t="s">
        <v>7024</v>
      </c>
      <c r="D765" s="138" t="s">
        <v>5565</v>
      </c>
      <c r="E765" s="140" t="s">
        <v>5566</v>
      </c>
      <c r="F765" s="138" t="str">
        <f>_xlfn.CONCAT(D765," ",E765)</f>
        <v>PPC1104 SOURABH BISLA</v>
      </c>
      <c r="G765" s="140">
        <v>2269886960</v>
      </c>
      <c r="H765" s="138">
        <v>318</v>
      </c>
      <c r="I765" s="146" t="s">
        <v>5349</v>
      </c>
      <c r="J765" s="138" t="s">
        <v>5390</v>
      </c>
      <c r="K765" s="138"/>
      <c r="L765" s="138" t="s">
        <v>23</v>
      </c>
    </row>
    <row r="766" spans="1:12" ht="45">
      <c r="A766" s="138">
        <v>739</v>
      </c>
      <c r="B766" s="142">
        <v>44559</v>
      </c>
      <c r="C766" s="140" t="s">
        <v>7025</v>
      </c>
      <c r="D766" s="140" t="s">
        <v>6058</v>
      </c>
      <c r="E766" s="140" t="s">
        <v>5572</v>
      </c>
      <c r="F766" s="138" t="str">
        <f>_xlfn.CONCAT(D766," ",E766)</f>
        <v>PPC3684 GURPREET SINGH</v>
      </c>
      <c r="G766" s="140">
        <v>5145694141</v>
      </c>
      <c r="H766" s="140">
        <v>340</v>
      </c>
      <c r="I766" s="141" t="s">
        <v>5349</v>
      </c>
      <c r="J766" s="140" t="s">
        <v>5965</v>
      </c>
      <c r="K766" s="138"/>
      <c r="L766" s="138" t="s">
        <v>23</v>
      </c>
    </row>
    <row r="767" spans="1:12" ht="30">
      <c r="A767" s="138">
        <v>800</v>
      </c>
      <c r="B767" s="142">
        <v>44559</v>
      </c>
      <c r="C767" s="140" t="s">
        <v>7026</v>
      </c>
      <c r="D767" s="138" t="s">
        <v>6756</v>
      </c>
      <c r="E767" s="140" t="s">
        <v>6757</v>
      </c>
      <c r="F767" s="138" t="str">
        <f>_xlfn.CONCAT(D767," ",E767)</f>
        <v>PPC708 Harinder pal singh</v>
      </c>
      <c r="G767" s="140">
        <v>6475714457</v>
      </c>
      <c r="H767" s="138">
        <v>350</v>
      </c>
      <c r="I767" s="146" t="s">
        <v>5349</v>
      </c>
      <c r="J767" s="138" t="s">
        <v>5390</v>
      </c>
      <c r="K767" s="138"/>
      <c r="L767" s="138" t="s">
        <v>23</v>
      </c>
    </row>
    <row r="768" spans="1:12" ht="45">
      <c r="A768" s="138">
        <v>850</v>
      </c>
      <c r="B768" s="142">
        <v>44559</v>
      </c>
      <c r="C768" s="140" t="s">
        <v>7027</v>
      </c>
      <c r="D768" s="140" t="s">
        <v>7028</v>
      </c>
      <c r="E768" s="140" t="s">
        <v>7029</v>
      </c>
      <c r="F768" s="138" t="str">
        <f>_xlfn.CONCAT(D768," ",E768)</f>
        <v>PPC562 Jiwanjot Kaur</v>
      </c>
      <c r="G768" s="140">
        <v>4036714537</v>
      </c>
      <c r="H768" s="140">
        <v>350</v>
      </c>
      <c r="I768" s="141" t="s">
        <v>5349</v>
      </c>
      <c r="J768" s="140" t="s">
        <v>5350</v>
      </c>
      <c r="K768" s="138"/>
      <c r="L768" s="138" t="s">
        <v>23</v>
      </c>
    </row>
    <row r="769" spans="1:12" ht="30">
      <c r="A769" s="138">
        <v>768</v>
      </c>
      <c r="B769" s="142">
        <v>44559</v>
      </c>
      <c r="C769" s="140" t="s">
        <v>7030</v>
      </c>
      <c r="D769" s="138" t="s">
        <v>6935</v>
      </c>
      <c r="E769" s="138" t="s">
        <v>6936</v>
      </c>
      <c r="F769" s="138" t="str">
        <f>_xlfn.CONCAT(D769," ",E769)</f>
        <v>PPC6070 love singh</v>
      </c>
      <c r="G769" s="140">
        <v>4372302885</v>
      </c>
      <c r="H769" s="138">
        <v>374</v>
      </c>
      <c r="I769" s="146" t="s">
        <v>5349</v>
      </c>
      <c r="J769" s="138" t="s">
        <v>5390</v>
      </c>
      <c r="K769" s="138"/>
      <c r="L769" s="138" t="s">
        <v>23</v>
      </c>
    </row>
    <row r="770" spans="1:12" ht="45">
      <c r="A770" s="138">
        <v>797</v>
      </c>
      <c r="B770" s="142">
        <v>44559</v>
      </c>
      <c r="C770" s="140" t="s">
        <v>7031</v>
      </c>
      <c r="D770" s="140" t="s">
        <v>7014</v>
      </c>
      <c r="E770" s="140" t="s">
        <v>7015</v>
      </c>
      <c r="F770" s="138" t="str">
        <f>_xlfn.CONCAT(D770," ",E770)</f>
        <v>PPC770 JASWINDER SINGH SINGH</v>
      </c>
      <c r="G770" s="140">
        <v>2368832610</v>
      </c>
      <c r="H770" s="140">
        <v>380</v>
      </c>
      <c r="I770" s="141" t="s">
        <v>5349</v>
      </c>
      <c r="J770" s="140" t="s">
        <v>5965</v>
      </c>
      <c r="K770" s="138"/>
      <c r="L770" s="138" t="s">
        <v>23</v>
      </c>
    </row>
    <row r="771" spans="1:12" ht="45">
      <c r="A771" s="138">
        <v>716</v>
      </c>
      <c r="B771" s="142">
        <v>44559</v>
      </c>
      <c r="C771" s="140" t="s">
        <v>7032</v>
      </c>
      <c r="D771" s="140" t="s">
        <v>6419</v>
      </c>
      <c r="E771" s="140" t="s">
        <v>6420</v>
      </c>
      <c r="F771" s="138" t="str">
        <f>_xlfn.CONCAT(D771," ",E771)</f>
        <v>PPC693 Taranjot singh</v>
      </c>
      <c r="G771" s="140">
        <v>4379254636</v>
      </c>
      <c r="H771" s="140">
        <v>400</v>
      </c>
      <c r="I771" s="141" t="s">
        <v>5349</v>
      </c>
      <c r="J771" s="140" t="s">
        <v>5863</v>
      </c>
      <c r="K771" s="138"/>
      <c r="L771" s="138" t="s">
        <v>23</v>
      </c>
    </row>
    <row r="772" spans="1:12" ht="30">
      <c r="A772" s="138">
        <v>772</v>
      </c>
      <c r="B772" s="142">
        <v>44559</v>
      </c>
      <c r="C772" s="140" t="s">
        <v>7033</v>
      </c>
      <c r="D772" s="138" t="s">
        <v>6806</v>
      </c>
      <c r="E772" s="140" t="s">
        <v>6807</v>
      </c>
      <c r="F772" s="138" t="str">
        <f>_xlfn.CONCAT(D772," ",E772)</f>
        <v>PPC170 Simranjit Singh</v>
      </c>
      <c r="G772" s="140">
        <v>4168486402</v>
      </c>
      <c r="H772" s="138">
        <v>400</v>
      </c>
      <c r="I772" s="146" t="s">
        <v>5349</v>
      </c>
      <c r="J772" s="138" t="s">
        <v>5390</v>
      </c>
      <c r="K772" s="138"/>
      <c r="L772" s="138" t="s">
        <v>23</v>
      </c>
    </row>
    <row r="773" spans="1:12" ht="45">
      <c r="A773" s="138">
        <v>775</v>
      </c>
      <c r="B773" s="142">
        <v>44559</v>
      </c>
      <c r="C773" s="140" t="s">
        <v>7034</v>
      </c>
      <c r="D773" s="140" t="s">
        <v>7035</v>
      </c>
      <c r="E773" s="140" t="s">
        <v>7036</v>
      </c>
      <c r="F773" s="138" t="str">
        <f>_xlfn.CONCAT(D773," ",E773)</f>
        <v>PPC3229 ARSHIA ARSHIA</v>
      </c>
      <c r="G773" s="140">
        <v>3069209786</v>
      </c>
      <c r="H773" s="140">
        <v>400</v>
      </c>
      <c r="I773" s="141" t="s">
        <v>5349</v>
      </c>
      <c r="J773" s="140" t="s">
        <v>5350</v>
      </c>
      <c r="K773" s="138"/>
      <c r="L773" s="138" t="s">
        <v>23</v>
      </c>
    </row>
    <row r="774" spans="1:12" ht="45">
      <c r="A774" s="138">
        <v>786</v>
      </c>
      <c r="B774" s="142">
        <v>44559</v>
      </c>
      <c r="C774" s="140" t="s">
        <v>7037</v>
      </c>
      <c r="D774" s="140" t="s">
        <v>6255</v>
      </c>
      <c r="E774" s="140" t="s">
        <v>6256</v>
      </c>
      <c r="F774" s="138" t="str">
        <f>_xlfn.CONCAT(D774," ",E774)</f>
        <v>PPC4662 HARJEET KAUR</v>
      </c>
      <c r="G774" s="140">
        <v>5146778523</v>
      </c>
      <c r="H774" s="140">
        <v>417</v>
      </c>
      <c r="I774" s="141" t="s">
        <v>5349</v>
      </c>
      <c r="J774" s="140" t="s">
        <v>5965</v>
      </c>
      <c r="K774" s="138"/>
      <c r="L774" s="138" t="s">
        <v>23</v>
      </c>
    </row>
    <row r="775" spans="1:12" ht="60">
      <c r="A775" s="138">
        <v>743</v>
      </c>
      <c r="B775" s="142">
        <v>44559</v>
      </c>
      <c r="C775" s="140" t="s">
        <v>7038</v>
      </c>
      <c r="D775" s="140" t="s">
        <v>7039</v>
      </c>
      <c r="E775" s="140" t="s">
        <v>7040</v>
      </c>
      <c r="F775" s="138" t="str">
        <f>_xlfn.CONCAT(D775," ",E775)</f>
        <v>PPC491 BHUPINDER KAUR</v>
      </c>
      <c r="G775" s="140">
        <v>4033994893</v>
      </c>
      <c r="H775" s="140">
        <v>450</v>
      </c>
      <c r="I775" s="141" t="s">
        <v>5349</v>
      </c>
      <c r="J775" s="140" t="s">
        <v>5965</v>
      </c>
      <c r="K775" s="140" t="s">
        <v>7041</v>
      </c>
      <c r="L775" s="138" t="s">
        <v>23</v>
      </c>
    </row>
    <row r="776" spans="1:12" ht="30">
      <c r="A776" s="138">
        <v>747</v>
      </c>
      <c r="B776" s="142">
        <v>44559</v>
      </c>
      <c r="C776" s="140" t="s">
        <v>7042</v>
      </c>
      <c r="D776" s="138" t="s">
        <v>5534</v>
      </c>
      <c r="E776" s="138" t="s">
        <v>5535</v>
      </c>
      <c r="F776" s="138" t="str">
        <f>_xlfn.CONCAT(D776," ",E776)</f>
        <v>PPC5703 Raksha Devi</v>
      </c>
      <c r="G776" s="140">
        <v>4389227617</v>
      </c>
      <c r="H776" s="138">
        <v>450</v>
      </c>
      <c r="I776" s="146" t="s">
        <v>5349</v>
      </c>
      <c r="J776" s="138" t="s">
        <v>5390</v>
      </c>
      <c r="K776" s="138"/>
      <c r="L776" s="138" t="s">
        <v>23</v>
      </c>
    </row>
    <row r="777" spans="1:12" ht="30">
      <c r="A777" s="138">
        <v>769</v>
      </c>
      <c r="B777" s="142">
        <v>44559</v>
      </c>
      <c r="C777" s="161" t="s">
        <v>7043</v>
      </c>
      <c r="D777" s="138" t="s">
        <v>5477</v>
      </c>
      <c r="E777" s="140" t="s">
        <v>5478</v>
      </c>
      <c r="F777" s="138" t="str">
        <f>_xlfn.CONCAT(D777," ",E777)</f>
        <v>PPC553 VIPUL CHADHA</v>
      </c>
      <c r="G777" s="140">
        <v>2368690786</v>
      </c>
      <c r="H777" s="138">
        <v>460</v>
      </c>
      <c r="I777" s="146" t="s">
        <v>5349</v>
      </c>
      <c r="J777" s="138" t="s">
        <v>5390</v>
      </c>
      <c r="K777" s="138"/>
      <c r="L777" s="138" t="s">
        <v>23</v>
      </c>
    </row>
    <row r="778" spans="1:12" ht="45">
      <c r="A778" s="138">
        <v>823</v>
      </c>
      <c r="B778" s="142">
        <v>44559</v>
      </c>
      <c r="C778" s="140" t="s">
        <v>7044</v>
      </c>
      <c r="D778" s="140" t="s">
        <v>6352</v>
      </c>
      <c r="E778" s="140" t="s">
        <v>7045</v>
      </c>
      <c r="F778" s="138" t="str">
        <f>_xlfn.CONCAT(D778," ",E778)</f>
        <v>PPC3130 . IQBAL</v>
      </c>
      <c r="G778" s="140">
        <v>5875018913</v>
      </c>
      <c r="H778" s="140">
        <v>480</v>
      </c>
      <c r="I778" s="141" t="s">
        <v>5349</v>
      </c>
      <c r="J778" s="140" t="s">
        <v>5843</v>
      </c>
      <c r="K778" s="138"/>
      <c r="L778" s="138" t="s">
        <v>23</v>
      </c>
    </row>
    <row r="779" spans="1:12" ht="45">
      <c r="A779" s="138">
        <v>748</v>
      </c>
      <c r="B779" s="142">
        <v>44559</v>
      </c>
      <c r="C779" s="140" t="s">
        <v>7046</v>
      </c>
      <c r="D779" s="140" t="s">
        <v>6338</v>
      </c>
      <c r="E779" s="140" t="s">
        <v>6339</v>
      </c>
      <c r="F779" s="138" t="str">
        <f>_xlfn.CONCAT(D779," ",E779)</f>
        <v>PPC5931 Rajit Vinayak</v>
      </c>
      <c r="G779" s="140">
        <v>6472785300</v>
      </c>
      <c r="H779" s="140">
        <v>490</v>
      </c>
      <c r="I779" s="141" t="s">
        <v>5349</v>
      </c>
      <c r="J779" s="140" t="s">
        <v>5863</v>
      </c>
      <c r="K779" s="138"/>
      <c r="L779" s="138" t="s">
        <v>23</v>
      </c>
    </row>
    <row r="780" spans="1:12" ht="45">
      <c r="A780" s="138">
        <v>762</v>
      </c>
      <c r="B780" s="142">
        <v>44559</v>
      </c>
      <c r="C780" s="140" t="s">
        <v>7047</v>
      </c>
      <c r="D780" s="140" t="s">
        <v>5477</v>
      </c>
      <c r="E780" s="140" t="s">
        <v>5478</v>
      </c>
      <c r="F780" s="138" t="str">
        <f>_xlfn.CONCAT(D780," ",E780)</f>
        <v>PPC553 VIPUL CHADHA</v>
      </c>
      <c r="G780" s="140">
        <v>2368690786</v>
      </c>
      <c r="H780" s="140">
        <v>499</v>
      </c>
      <c r="I780" s="141" t="s">
        <v>5349</v>
      </c>
      <c r="J780" s="140" t="s">
        <v>5843</v>
      </c>
      <c r="K780" s="138"/>
      <c r="L780" s="138" t="s">
        <v>23</v>
      </c>
    </row>
    <row r="781" spans="1:12" ht="30">
      <c r="A781" s="138">
        <v>770</v>
      </c>
      <c r="B781" s="142">
        <v>44559</v>
      </c>
      <c r="C781" s="140" t="s">
        <v>7048</v>
      </c>
      <c r="D781" s="138" t="s">
        <v>5477</v>
      </c>
      <c r="E781" s="140" t="s">
        <v>5478</v>
      </c>
      <c r="F781" s="138" t="str">
        <f>_xlfn.CONCAT(D781," ",E781)</f>
        <v>PPC553 VIPUL CHADHA</v>
      </c>
      <c r="G781" s="140">
        <v>2368690786</v>
      </c>
      <c r="H781" s="138">
        <v>499</v>
      </c>
      <c r="I781" s="146" t="s">
        <v>5349</v>
      </c>
      <c r="J781" s="138" t="s">
        <v>5390</v>
      </c>
      <c r="K781" s="138"/>
      <c r="L781" s="138" t="s">
        <v>23</v>
      </c>
    </row>
    <row r="782" spans="1:12" ht="45">
      <c r="A782" s="138">
        <v>720</v>
      </c>
      <c r="B782" s="142">
        <v>44559</v>
      </c>
      <c r="C782" s="140" t="s">
        <v>7049</v>
      </c>
      <c r="D782" s="140" t="s">
        <v>6889</v>
      </c>
      <c r="E782" s="140" t="s">
        <v>6890</v>
      </c>
      <c r="F782" s="138" t="str">
        <f>_xlfn.CONCAT(D782," ",E782)</f>
        <v>PPC5468 Manjeet Khatkar</v>
      </c>
      <c r="G782" s="140">
        <v>5194975631</v>
      </c>
      <c r="H782" s="140">
        <v>500</v>
      </c>
      <c r="I782" s="141" t="s">
        <v>5349</v>
      </c>
      <c r="J782" s="140" t="s">
        <v>5350</v>
      </c>
      <c r="K782" s="148"/>
      <c r="L782" s="138" t="s">
        <v>23</v>
      </c>
    </row>
    <row r="783" spans="1:12" ht="45">
      <c r="A783" s="138">
        <v>794</v>
      </c>
      <c r="B783" s="142">
        <v>44559</v>
      </c>
      <c r="C783" s="140" t="s">
        <v>7050</v>
      </c>
      <c r="D783" s="140" t="s">
        <v>7051</v>
      </c>
      <c r="E783" s="140" t="s">
        <v>7052</v>
      </c>
      <c r="F783" s="138" t="str">
        <f>_xlfn.CONCAT(D783," ",E783)</f>
        <v>PPC5898 Dharmbir Singh</v>
      </c>
      <c r="G783" s="140">
        <v>2049513069</v>
      </c>
      <c r="H783" s="140">
        <v>500</v>
      </c>
      <c r="I783" s="141" t="s">
        <v>5349</v>
      </c>
      <c r="J783" s="140" t="s">
        <v>5965</v>
      </c>
      <c r="K783" s="148"/>
      <c r="L783" s="138" t="s">
        <v>23</v>
      </c>
    </row>
    <row r="784" spans="1:12" ht="45">
      <c r="A784" s="138">
        <v>812</v>
      </c>
      <c r="B784" s="142">
        <v>44559</v>
      </c>
      <c r="C784" s="140" t="s">
        <v>7053</v>
      </c>
      <c r="D784" s="140" t="s">
        <v>6900</v>
      </c>
      <c r="E784" s="140" t="s">
        <v>6901</v>
      </c>
      <c r="F784" s="138" t="str">
        <f>_xlfn.CONCAT(D784," ",E784)</f>
        <v>PPC6043 Baljit Kaur</v>
      </c>
      <c r="G784" s="140">
        <v>6478295870</v>
      </c>
      <c r="H784" s="140">
        <v>500</v>
      </c>
      <c r="I784" s="141" t="s">
        <v>5349</v>
      </c>
      <c r="J784" s="140" t="s">
        <v>5863</v>
      </c>
      <c r="K784" s="148"/>
      <c r="L784" s="138" t="s">
        <v>23</v>
      </c>
    </row>
    <row r="785" spans="1:12" ht="45">
      <c r="A785" s="138">
        <v>828</v>
      </c>
      <c r="B785" s="142">
        <v>44559</v>
      </c>
      <c r="C785" s="140" t="s">
        <v>7054</v>
      </c>
      <c r="D785" s="140" t="s">
        <v>6416</v>
      </c>
      <c r="E785" s="140" t="s">
        <v>6417</v>
      </c>
      <c r="F785" s="138" t="str">
        <f>_xlfn.CONCAT(D785," ",E785)</f>
        <v>PPC1681 AJAYPAL SINGH</v>
      </c>
      <c r="G785" s="140">
        <v>4169998909</v>
      </c>
      <c r="H785" s="140">
        <v>500</v>
      </c>
      <c r="I785" s="141" t="s">
        <v>5349</v>
      </c>
      <c r="J785" s="140" t="s">
        <v>5843</v>
      </c>
      <c r="K785" s="148"/>
      <c r="L785" s="138" t="s">
        <v>23</v>
      </c>
    </row>
    <row r="786" spans="1:12" ht="45">
      <c r="A786" s="138">
        <v>831</v>
      </c>
      <c r="B786" s="142">
        <v>44559</v>
      </c>
      <c r="C786" s="140" t="s">
        <v>7055</v>
      </c>
      <c r="D786" s="140" t="s">
        <v>7056</v>
      </c>
      <c r="E786" s="140" t="s">
        <v>7057</v>
      </c>
      <c r="F786" s="138" t="str">
        <f>_xlfn.CONCAT(D786," ",E786)</f>
        <v>PPC282 GURINDER SINGH</v>
      </c>
      <c r="G786" s="140">
        <v>7785981860</v>
      </c>
      <c r="H786" s="140">
        <v>500</v>
      </c>
      <c r="I786" s="141" t="s">
        <v>5349</v>
      </c>
      <c r="J786" s="140" t="s">
        <v>5843</v>
      </c>
      <c r="K786" s="148"/>
      <c r="L786" s="138" t="s">
        <v>23</v>
      </c>
    </row>
    <row r="787" spans="1:12" ht="30">
      <c r="A787" s="138">
        <v>832</v>
      </c>
      <c r="B787" s="142">
        <v>44559</v>
      </c>
      <c r="C787" s="140" t="s">
        <v>7058</v>
      </c>
      <c r="D787" s="138" t="s">
        <v>5751</v>
      </c>
      <c r="E787" s="140" t="s">
        <v>5752</v>
      </c>
      <c r="F787" s="138" t="str">
        <f>_xlfn.CONCAT(D787," ",E787)</f>
        <v>PPC5370 Sukhdev Sandhu</v>
      </c>
      <c r="G787" s="140">
        <v>6476129789</v>
      </c>
      <c r="H787" s="138">
        <v>500</v>
      </c>
      <c r="I787" s="146" t="s">
        <v>5349</v>
      </c>
      <c r="J787" s="138" t="s">
        <v>5390</v>
      </c>
      <c r="K787" s="148"/>
      <c r="L787" s="138" t="s">
        <v>23</v>
      </c>
    </row>
    <row r="788" spans="1:12" ht="45">
      <c r="A788" s="138">
        <v>845</v>
      </c>
      <c r="B788" s="142">
        <v>44559</v>
      </c>
      <c r="C788" s="140" t="s">
        <v>7059</v>
      </c>
      <c r="D788" s="140" t="s">
        <v>6177</v>
      </c>
      <c r="E788" s="140" t="s">
        <v>6178</v>
      </c>
      <c r="F788" s="138" t="str">
        <f>_xlfn.CONCAT(D788," ",E788)</f>
        <v>PPC5297 Navneet Sekhon</v>
      </c>
      <c r="G788" s="140">
        <v>2898892311</v>
      </c>
      <c r="H788" s="140">
        <v>500</v>
      </c>
      <c r="I788" s="141" t="s">
        <v>5349</v>
      </c>
      <c r="J788" s="140" t="s">
        <v>5350</v>
      </c>
      <c r="K788" s="148"/>
      <c r="L788" s="138" t="s">
        <v>23</v>
      </c>
    </row>
    <row r="789" spans="1:12" ht="45">
      <c r="A789" s="138">
        <v>727</v>
      </c>
      <c r="B789" s="142">
        <v>44559</v>
      </c>
      <c r="C789" s="140" t="s">
        <v>7060</v>
      </c>
      <c r="D789" s="140" t="s">
        <v>5626</v>
      </c>
      <c r="E789" s="140" t="s">
        <v>5627</v>
      </c>
      <c r="F789" s="138" t="str">
        <f>_xlfn.CONCAT(D789," ",E789)</f>
        <v>PPC2231 SUKHJINDER SINGH</v>
      </c>
      <c r="G789" s="140">
        <v>7802652827</v>
      </c>
      <c r="H789" s="140">
        <v>506</v>
      </c>
      <c r="I789" s="141" t="s">
        <v>5349</v>
      </c>
      <c r="J789" s="140" t="s">
        <v>5350</v>
      </c>
      <c r="K789" s="138"/>
      <c r="L789" s="138" t="s">
        <v>23</v>
      </c>
    </row>
    <row r="790" spans="1:12" ht="30">
      <c r="A790" s="138">
        <v>771</v>
      </c>
      <c r="B790" s="142">
        <v>44559</v>
      </c>
      <c r="C790" s="140" t="s">
        <v>7061</v>
      </c>
      <c r="D790" s="138" t="s">
        <v>6165</v>
      </c>
      <c r="E790" s="140" t="s">
        <v>6166</v>
      </c>
      <c r="F790" s="138" t="str">
        <f>_xlfn.CONCAT(D790," ",E790)</f>
        <v>PPC4451 GOBIND SINGH</v>
      </c>
      <c r="G790" s="140">
        <v>4389217008</v>
      </c>
      <c r="H790" s="138">
        <v>510</v>
      </c>
      <c r="I790" s="146" t="s">
        <v>5349</v>
      </c>
      <c r="J790" s="138" t="s">
        <v>5390</v>
      </c>
      <c r="K790" s="138"/>
      <c r="L790" s="138" t="s">
        <v>23</v>
      </c>
    </row>
    <row r="791" spans="1:12" ht="45">
      <c r="A791" s="138">
        <v>773</v>
      </c>
      <c r="B791" s="142">
        <v>44559</v>
      </c>
      <c r="C791" s="140" t="s">
        <v>7062</v>
      </c>
      <c r="D791" s="140" t="s">
        <v>7063</v>
      </c>
      <c r="E791" s="140" t="s">
        <v>7064</v>
      </c>
      <c r="F791" s="138" t="str">
        <f>_xlfn.CONCAT(D791," ",E791)</f>
        <v>PPC5268 shubham Shori</v>
      </c>
      <c r="G791" s="140">
        <v>9055318248</v>
      </c>
      <c r="H791" s="140">
        <v>510</v>
      </c>
      <c r="I791" s="141" t="s">
        <v>5349</v>
      </c>
      <c r="J791" s="140" t="s">
        <v>5350</v>
      </c>
      <c r="K791" s="138"/>
      <c r="L791" s="138" t="s">
        <v>23</v>
      </c>
    </row>
    <row r="792" spans="1:12" ht="45">
      <c r="A792" s="138">
        <v>757</v>
      </c>
      <c r="B792" s="142">
        <v>44559</v>
      </c>
      <c r="C792" s="140" t="s">
        <v>7065</v>
      </c>
      <c r="D792" s="140" t="s">
        <v>7007</v>
      </c>
      <c r="E792" s="140" t="s">
        <v>7008</v>
      </c>
      <c r="F792" s="138" t="str">
        <f>_xlfn.CONCAT(D792," ",E792)</f>
        <v>PPC2559 HARVINDER SINGH</v>
      </c>
      <c r="G792" s="140">
        <v>5149942000</v>
      </c>
      <c r="H792" s="140">
        <v>550</v>
      </c>
      <c r="I792" s="141" t="s">
        <v>5349</v>
      </c>
      <c r="J792" s="140" t="s">
        <v>5843</v>
      </c>
      <c r="K792" s="138"/>
      <c r="L792" s="138" t="s">
        <v>23</v>
      </c>
    </row>
    <row r="793" spans="1:12" ht="45">
      <c r="A793" s="138">
        <v>814</v>
      </c>
      <c r="B793" s="142">
        <v>44559</v>
      </c>
      <c r="C793" s="140" t="s">
        <v>7066</v>
      </c>
      <c r="D793" s="140" t="s">
        <v>5849</v>
      </c>
      <c r="E793" s="140" t="s">
        <v>7067</v>
      </c>
      <c r="F793" s="138" t="str">
        <f>_xlfn.CONCAT(D793," ",E793)</f>
        <v>PPC4904 MOHAMMED SHOAIB</v>
      </c>
      <c r="G793" s="140">
        <v>6478581482</v>
      </c>
      <c r="H793" s="140">
        <v>550</v>
      </c>
      <c r="I793" s="141" t="s">
        <v>5349</v>
      </c>
      <c r="J793" s="140" t="s">
        <v>5863</v>
      </c>
      <c r="K793" s="138"/>
      <c r="L793" s="138" t="s">
        <v>23</v>
      </c>
    </row>
    <row r="794" spans="1:12" ht="45">
      <c r="A794" s="138">
        <v>816</v>
      </c>
      <c r="B794" s="142">
        <v>44559</v>
      </c>
      <c r="C794" s="140" t="s">
        <v>7068</v>
      </c>
      <c r="D794" s="140" t="s">
        <v>5710</v>
      </c>
      <c r="E794" s="140" t="s">
        <v>5711</v>
      </c>
      <c r="F794" s="138" t="str">
        <f>_xlfn.CONCAT(D794," ",E794)</f>
        <v>PPC1060 HARGURJEET SINGH</v>
      </c>
      <c r="G794" s="140">
        <v>9173280042</v>
      </c>
      <c r="H794" s="140">
        <v>550</v>
      </c>
      <c r="I794" s="141" t="s">
        <v>5349</v>
      </c>
      <c r="J794" s="140" t="s">
        <v>5863</v>
      </c>
      <c r="K794" s="138"/>
      <c r="L794" s="138" t="s">
        <v>23</v>
      </c>
    </row>
    <row r="795" spans="1:12" ht="45">
      <c r="A795" s="138">
        <v>732</v>
      </c>
      <c r="B795" s="142">
        <v>44559</v>
      </c>
      <c r="C795" s="140" t="s">
        <v>7069</v>
      </c>
      <c r="D795" s="140" t="s">
        <v>5352</v>
      </c>
      <c r="E795" s="140" t="s">
        <v>5353</v>
      </c>
      <c r="F795" s="138" t="str">
        <f>_xlfn.CONCAT(D795," ",E795)</f>
        <v>PPC5509 Sukhmanjeet Singh</v>
      </c>
      <c r="G795" s="140">
        <v>6475400118</v>
      </c>
      <c r="H795" s="140">
        <v>600</v>
      </c>
      <c r="I795" s="141" t="s">
        <v>5349</v>
      </c>
      <c r="J795" s="140" t="s">
        <v>5965</v>
      </c>
      <c r="K795" s="138"/>
      <c r="L795" s="138" t="s">
        <v>23</v>
      </c>
    </row>
    <row r="796" spans="1:12" ht="45">
      <c r="A796" s="138">
        <v>738</v>
      </c>
      <c r="B796" s="142">
        <v>44559</v>
      </c>
      <c r="C796" s="140" t="s">
        <v>7070</v>
      </c>
      <c r="D796" s="140" t="s">
        <v>6909</v>
      </c>
      <c r="E796" s="140" t="s">
        <v>6910</v>
      </c>
      <c r="F796" s="138" t="str">
        <f>_xlfn.CONCAT(D796," ",E796)</f>
        <v>PPC443 BHUPINDER SINGH BATH</v>
      </c>
      <c r="G796" s="140">
        <v>6475490034</v>
      </c>
      <c r="H796" s="140">
        <v>700</v>
      </c>
      <c r="I796" s="141" t="s">
        <v>5349</v>
      </c>
      <c r="J796" s="140" t="s">
        <v>5965</v>
      </c>
      <c r="K796" s="138"/>
      <c r="L796" s="138" t="s">
        <v>23</v>
      </c>
    </row>
    <row r="797" spans="1:12" ht="45">
      <c r="A797" s="138">
        <v>764</v>
      </c>
      <c r="B797" s="142">
        <v>44559</v>
      </c>
      <c r="C797" s="140" t="s">
        <v>7071</v>
      </c>
      <c r="D797" s="140" t="s">
        <v>7072</v>
      </c>
      <c r="E797" s="140" t="s">
        <v>7073</v>
      </c>
      <c r="F797" s="138" t="str">
        <f>_xlfn.CONCAT(D797," ",E797)</f>
        <v>PPC3011 Navneet kaur</v>
      </c>
      <c r="G797" s="140">
        <v>7789297050</v>
      </c>
      <c r="H797" s="140">
        <v>700</v>
      </c>
      <c r="I797" s="141" t="s">
        <v>5349</v>
      </c>
      <c r="J797" s="140" t="s">
        <v>5843</v>
      </c>
      <c r="K797" s="138"/>
      <c r="L797" s="138" t="s">
        <v>23</v>
      </c>
    </row>
    <row r="798" spans="1:12" ht="45">
      <c r="A798" s="138">
        <v>774</v>
      </c>
      <c r="B798" s="142">
        <v>44559</v>
      </c>
      <c r="C798" s="140" t="s">
        <v>7074</v>
      </c>
      <c r="D798" s="140" t="s">
        <v>5902</v>
      </c>
      <c r="E798" s="140" t="s">
        <v>6355</v>
      </c>
      <c r="F798" s="138" t="str">
        <f>_xlfn.CONCAT(D798," ",E798)</f>
        <v>PPC2185 SUKHDEEP SINGH</v>
      </c>
      <c r="G798" s="140">
        <v>2045836786</v>
      </c>
      <c r="H798" s="140">
        <v>700</v>
      </c>
      <c r="I798" s="141" t="s">
        <v>5349</v>
      </c>
      <c r="J798" s="140" t="s">
        <v>5350</v>
      </c>
      <c r="K798" s="138"/>
      <c r="L798" s="138" t="s">
        <v>23</v>
      </c>
    </row>
    <row r="799" spans="1:12" ht="45">
      <c r="A799" s="138">
        <v>787</v>
      </c>
      <c r="B799" s="142">
        <v>44559</v>
      </c>
      <c r="C799" s="140" t="s">
        <v>7075</v>
      </c>
      <c r="D799" s="140" t="s">
        <v>5685</v>
      </c>
      <c r="E799" s="140" t="s">
        <v>5686</v>
      </c>
      <c r="F799" s="138" t="str">
        <f>_xlfn.CONCAT(D799," ",E799)</f>
        <v>PPC4205 HARDEEP SINGH SINGH</v>
      </c>
      <c r="G799" s="140">
        <v>2899259062</v>
      </c>
      <c r="H799" s="140">
        <v>700</v>
      </c>
      <c r="I799" s="141" t="s">
        <v>5349</v>
      </c>
      <c r="J799" s="140" t="s">
        <v>5965</v>
      </c>
      <c r="K799" s="138"/>
      <c r="L799" s="138" t="s">
        <v>23</v>
      </c>
    </row>
    <row r="800" spans="1:12" ht="45">
      <c r="A800" s="138">
        <v>853</v>
      </c>
      <c r="B800" s="142">
        <v>44559</v>
      </c>
      <c r="C800" s="140" t="s">
        <v>7076</v>
      </c>
      <c r="D800" s="140" t="s">
        <v>7077</v>
      </c>
      <c r="E800" s="140" t="s">
        <v>7078</v>
      </c>
      <c r="F800" s="138" t="str">
        <f>_xlfn.CONCAT(D800," ",E800)</f>
        <v>PPC6102 Maninder Padam</v>
      </c>
      <c r="G800" s="140">
        <v>4164745485</v>
      </c>
      <c r="H800" s="140">
        <v>700</v>
      </c>
      <c r="I800" s="141" t="s">
        <v>5349</v>
      </c>
      <c r="J800" s="140" t="s">
        <v>5965</v>
      </c>
      <c r="K800" s="138"/>
      <c r="L800" s="138" t="s">
        <v>23</v>
      </c>
    </row>
    <row r="801" spans="1:12" ht="45">
      <c r="A801" s="138">
        <v>782</v>
      </c>
      <c r="B801" s="142">
        <v>44559</v>
      </c>
      <c r="C801" s="140" t="s">
        <v>7079</v>
      </c>
      <c r="D801" s="140" t="s">
        <v>6630</v>
      </c>
      <c r="E801" s="140" t="s">
        <v>7080</v>
      </c>
      <c r="F801" s="138" t="str">
        <f>_xlfn.CONCAT(D801," ",E801)</f>
        <v>PPC4181 Khushdeep MALHI</v>
      </c>
      <c r="G801" s="140">
        <v>6476149458</v>
      </c>
      <c r="H801" s="140">
        <v>831</v>
      </c>
      <c r="I801" s="141" t="s">
        <v>5349</v>
      </c>
      <c r="J801" s="140" t="s">
        <v>5350</v>
      </c>
      <c r="K801" s="138"/>
      <c r="L801" s="138" t="s">
        <v>23</v>
      </c>
    </row>
    <row r="802" spans="1:12" ht="45">
      <c r="A802" s="138">
        <v>821</v>
      </c>
      <c r="B802" s="142">
        <v>44559</v>
      </c>
      <c r="C802" s="140" t="s">
        <v>7081</v>
      </c>
      <c r="D802" s="140" t="s">
        <v>5840</v>
      </c>
      <c r="E802" s="140" t="s">
        <v>6381</v>
      </c>
      <c r="F802" s="138" t="str">
        <f>_xlfn.CONCAT(D802," ",E802)</f>
        <v>PPC5870 Gurveer Singh</v>
      </c>
      <c r="G802" s="140">
        <v>6474829004</v>
      </c>
      <c r="H802" s="140">
        <v>846</v>
      </c>
      <c r="I802" s="141" t="s">
        <v>5349</v>
      </c>
      <c r="J802" s="140" t="s">
        <v>5843</v>
      </c>
      <c r="K802" s="138"/>
      <c r="L802" s="138" t="s">
        <v>23</v>
      </c>
    </row>
    <row r="803" spans="1:12" ht="45">
      <c r="A803" s="138">
        <v>717</v>
      </c>
      <c r="B803" s="142">
        <v>44559</v>
      </c>
      <c r="C803" s="140" t="s">
        <v>7082</v>
      </c>
      <c r="D803" s="140" t="s">
        <v>5457</v>
      </c>
      <c r="E803" s="140" t="s">
        <v>5458</v>
      </c>
      <c r="F803" s="138" t="str">
        <f>_xlfn.CONCAT(D803," ",E803)</f>
        <v>PPC434 SHMASHER SINGH</v>
      </c>
      <c r="G803" s="140">
        <v>4389799309</v>
      </c>
      <c r="H803" s="140">
        <v>850</v>
      </c>
      <c r="I803" s="141" t="s">
        <v>5349</v>
      </c>
      <c r="J803" s="140" t="s">
        <v>5863</v>
      </c>
      <c r="K803" s="138"/>
      <c r="L803" s="138" t="s">
        <v>23</v>
      </c>
    </row>
    <row r="804" spans="1:12" ht="30">
      <c r="A804" s="138">
        <v>837</v>
      </c>
      <c r="B804" s="142">
        <v>44559</v>
      </c>
      <c r="C804" s="140" t="s">
        <v>7083</v>
      </c>
      <c r="D804" s="138" t="s">
        <v>7084</v>
      </c>
      <c r="E804" s="140" t="s">
        <v>7085</v>
      </c>
      <c r="F804" s="138" t="str">
        <f>_xlfn.CONCAT(D804," ",E804)</f>
        <v>PPC6090 Sandeep Bedi</v>
      </c>
      <c r="G804" s="140">
        <v>5143788343</v>
      </c>
      <c r="H804" s="138">
        <v>850</v>
      </c>
      <c r="I804" s="146" t="s">
        <v>5367</v>
      </c>
      <c r="J804" s="138" t="s">
        <v>5390</v>
      </c>
      <c r="K804" s="138"/>
      <c r="L804" s="138" t="s">
        <v>23</v>
      </c>
    </row>
    <row r="805" spans="1:12" ht="30">
      <c r="A805" s="138">
        <v>834</v>
      </c>
      <c r="B805" s="142">
        <v>44559</v>
      </c>
      <c r="C805" s="140" t="s">
        <v>7086</v>
      </c>
      <c r="D805" s="138" t="s">
        <v>6424</v>
      </c>
      <c r="E805" s="140" t="s">
        <v>6425</v>
      </c>
      <c r="F805" s="138" t="str">
        <f>_xlfn.CONCAT(D805," ",E805)</f>
        <v>PPC636 JATIN MALIK</v>
      </c>
      <c r="G805" s="140">
        <v>6476062111</v>
      </c>
      <c r="H805" s="138">
        <v>852</v>
      </c>
      <c r="I805" s="146" t="s">
        <v>5349</v>
      </c>
      <c r="J805" s="138" t="s">
        <v>5390</v>
      </c>
      <c r="K805" s="138"/>
      <c r="L805" s="138" t="s">
        <v>23</v>
      </c>
    </row>
    <row r="806" spans="1:12" ht="45">
      <c r="A806" s="138">
        <v>733</v>
      </c>
      <c r="B806" s="142">
        <v>44559</v>
      </c>
      <c r="C806" s="140" t="s">
        <v>7087</v>
      </c>
      <c r="D806" s="140" t="s">
        <v>6088</v>
      </c>
      <c r="E806" s="140" t="s">
        <v>6089</v>
      </c>
      <c r="F806" s="138" t="str">
        <f>_xlfn.CONCAT(D806," ",E806)</f>
        <v>PPC5412 Fateh Singh</v>
      </c>
      <c r="G806" s="140">
        <v>6472969255</v>
      </c>
      <c r="H806" s="140">
        <v>900</v>
      </c>
      <c r="I806" s="141" t="s">
        <v>5349</v>
      </c>
      <c r="J806" s="140" t="s">
        <v>5965</v>
      </c>
      <c r="K806" s="138"/>
      <c r="L806" s="138" t="s">
        <v>23</v>
      </c>
    </row>
    <row r="807" spans="1:12" ht="45">
      <c r="A807" s="138">
        <v>737</v>
      </c>
      <c r="B807" s="142">
        <v>44559</v>
      </c>
      <c r="C807" s="140" t="s">
        <v>7088</v>
      </c>
      <c r="D807" s="140" t="s">
        <v>6909</v>
      </c>
      <c r="E807" s="140" t="s">
        <v>6910</v>
      </c>
      <c r="F807" s="138" t="str">
        <f>_xlfn.CONCAT(D807," ",E807)</f>
        <v>PPC443 BHUPINDER SINGH BATH</v>
      </c>
      <c r="G807" s="140">
        <v>6475490034</v>
      </c>
      <c r="H807" s="140">
        <v>900</v>
      </c>
      <c r="I807" s="141" t="s">
        <v>5349</v>
      </c>
      <c r="J807" s="140" t="s">
        <v>5965</v>
      </c>
      <c r="K807" s="138"/>
      <c r="L807" s="138" t="s">
        <v>23</v>
      </c>
    </row>
    <row r="808" spans="1:12" ht="45">
      <c r="A808" s="138">
        <v>855</v>
      </c>
      <c r="B808" s="142">
        <v>44559</v>
      </c>
      <c r="C808" s="140" t="s">
        <v>7089</v>
      </c>
      <c r="D808" s="140" t="s">
        <v>7090</v>
      </c>
      <c r="E808" s="140" t="s">
        <v>7091</v>
      </c>
      <c r="F808" s="138" t="str">
        <f>_xlfn.CONCAT(D808," ",E808)</f>
        <v>PPC6046 Kulbir Sidhu</v>
      </c>
      <c r="G808" s="140">
        <v>4373310278</v>
      </c>
      <c r="H808" s="140">
        <v>950</v>
      </c>
      <c r="I808" s="141" t="s">
        <v>5349</v>
      </c>
      <c r="J808" s="140" t="s">
        <v>5965</v>
      </c>
      <c r="K808" s="138"/>
      <c r="L808" s="138" t="s">
        <v>23</v>
      </c>
    </row>
    <row r="809" spans="1:12" ht="45">
      <c r="A809" s="138">
        <v>709</v>
      </c>
      <c r="B809" s="142">
        <v>44559</v>
      </c>
      <c r="C809" s="140" t="s">
        <v>7092</v>
      </c>
      <c r="D809" s="140" t="s">
        <v>6424</v>
      </c>
      <c r="E809" s="140" t="s">
        <v>6425</v>
      </c>
      <c r="F809" s="138" t="str">
        <f>_xlfn.CONCAT(D809," ",E809)</f>
        <v>PPC636 JATIN MALIK</v>
      </c>
      <c r="G809" s="140">
        <v>6476062111</v>
      </c>
      <c r="H809" s="140">
        <v>1000</v>
      </c>
      <c r="I809" s="141" t="s">
        <v>5349</v>
      </c>
      <c r="J809" s="140" t="s">
        <v>5354</v>
      </c>
      <c r="K809" s="138"/>
      <c r="L809" s="138" t="s">
        <v>23</v>
      </c>
    </row>
    <row r="810" spans="1:12" ht="45">
      <c r="A810" s="138">
        <v>713</v>
      </c>
      <c r="B810" s="142">
        <v>44559</v>
      </c>
      <c r="C810" s="140" t="s">
        <v>7093</v>
      </c>
      <c r="D810" s="140" t="s">
        <v>7094</v>
      </c>
      <c r="E810" s="140" t="s">
        <v>7095</v>
      </c>
      <c r="F810" s="138" t="str">
        <f>_xlfn.CONCAT(D810," ",E810)</f>
        <v>PPC5964 Sagar Sandhu</v>
      </c>
      <c r="G810" s="140">
        <v>4379936593</v>
      </c>
      <c r="H810" s="140">
        <v>1000</v>
      </c>
      <c r="I810" s="141" t="s">
        <v>5349</v>
      </c>
      <c r="J810" s="140" t="s">
        <v>5863</v>
      </c>
      <c r="K810" s="138"/>
      <c r="L810" s="138" t="s">
        <v>23</v>
      </c>
    </row>
    <row r="811" spans="1:12" ht="45">
      <c r="A811" s="138">
        <v>726</v>
      </c>
      <c r="B811" s="142">
        <v>44559</v>
      </c>
      <c r="C811" s="140" t="s">
        <v>7096</v>
      </c>
      <c r="D811" s="140" t="s">
        <v>7090</v>
      </c>
      <c r="E811" s="140" t="s">
        <v>7091</v>
      </c>
      <c r="F811" s="138" t="str">
        <f>_xlfn.CONCAT(D811," ",E811)</f>
        <v>PPC6046 Kulbir Sidhu</v>
      </c>
      <c r="G811" s="140">
        <v>4373310278</v>
      </c>
      <c r="H811" s="140">
        <v>1000</v>
      </c>
      <c r="I811" s="141" t="s">
        <v>5349</v>
      </c>
      <c r="J811" s="140" t="s">
        <v>5350</v>
      </c>
      <c r="K811" s="138"/>
      <c r="L811" s="138" t="s">
        <v>23</v>
      </c>
    </row>
    <row r="812" spans="1:12" ht="45">
      <c r="A812" s="138">
        <v>744</v>
      </c>
      <c r="B812" s="142">
        <v>44559</v>
      </c>
      <c r="C812" s="140" t="s">
        <v>7097</v>
      </c>
      <c r="D812" s="140" t="s">
        <v>7090</v>
      </c>
      <c r="E812" s="140" t="s">
        <v>7091</v>
      </c>
      <c r="F812" s="138" t="str">
        <f>_xlfn.CONCAT(D812," ",E812)</f>
        <v>PPC6046 Kulbir Sidhu</v>
      </c>
      <c r="G812" s="140">
        <v>4373310278</v>
      </c>
      <c r="H812" s="140">
        <v>1000</v>
      </c>
      <c r="I812" s="141" t="s">
        <v>5349</v>
      </c>
      <c r="J812" s="140" t="s">
        <v>5965</v>
      </c>
      <c r="K812" s="138"/>
      <c r="L812" s="138" t="s">
        <v>23</v>
      </c>
    </row>
    <row r="813" spans="1:12" ht="45">
      <c r="A813" s="138">
        <v>752</v>
      </c>
      <c r="B813" s="142">
        <v>44559</v>
      </c>
      <c r="C813" s="140" t="s">
        <v>7098</v>
      </c>
      <c r="D813" s="140" t="s">
        <v>7094</v>
      </c>
      <c r="E813" s="140" t="s">
        <v>7095</v>
      </c>
      <c r="F813" s="138" t="str">
        <f>_xlfn.CONCAT(D813," ",E813)</f>
        <v>PPC5964 Sagar Sandhu</v>
      </c>
      <c r="G813" s="140">
        <v>4379936593</v>
      </c>
      <c r="H813" s="140">
        <v>1000</v>
      </c>
      <c r="I813" s="141" t="s">
        <v>5349</v>
      </c>
      <c r="J813" s="140" t="s">
        <v>5863</v>
      </c>
      <c r="K813" s="138"/>
      <c r="L813" s="138" t="s">
        <v>23</v>
      </c>
    </row>
    <row r="814" spans="1:12" ht="45">
      <c r="A814" s="138">
        <v>753</v>
      </c>
      <c r="B814" s="142">
        <v>44559</v>
      </c>
      <c r="C814" s="140" t="s">
        <v>7099</v>
      </c>
      <c r="D814" s="140" t="s">
        <v>7100</v>
      </c>
      <c r="E814" s="140" t="s">
        <v>7101</v>
      </c>
      <c r="F814" s="138" t="str">
        <f>_xlfn.CONCAT(D814," ",E814)</f>
        <v>PPC5157 Gurpal Deol</v>
      </c>
      <c r="G814" s="140">
        <v>4372275025</v>
      </c>
      <c r="H814" s="140">
        <v>1000</v>
      </c>
      <c r="I814" s="141" t="s">
        <v>5349</v>
      </c>
      <c r="J814" s="140" t="s">
        <v>5863</v>
      </c>
      <c r="K814" s="138"/>
      <c r="L814" s="138" t="s">
        <v>23</v>
      </c>
    </row>
    <row r="815" spans="1:12" ht="45">
      <c r="A815" s="138">
        <v>777</v>
      </c>
      <c r="B815" s="142">
        <v>44559</v>
      </c>
      <c r="C815" s="140" t="s">
        <v>7102</v>
      </c>
      <c r="D815" s="140" t="s">
        <v>5835</v>
      </c>
      <c r="E815" s="140" t="s">
        <v>5836</v>
      </c>
      <c r="F815" s="138" t="str">
        <f>_xlfn.CONCAT(D815," ",E815)</f>
        <v>PPC2202 RAMANDEEP KAUR</v>
      </c>
      <c r="G815" s="140">
        <v>6472988311</v>
      </c>
      <c r="H815" s="140">
        <v>1000</v>
      </c>
      <c r="I815" s="141" t="s">
        <v>5349</v>
      </c>
      <c r="J815" s="140" t="s">
        <v>5350</v>
      </c>
      <c r="K815" s="138"/>
      <c r="L815" s="138" t="s">
        <v>23</v>
      </c>
    </row>
    <row r="816" spans="1:12" ht="45">
      <c r="A816" s="138">
        <v>779</v>
      </c>
      <c r="B816" s="142">
        <v>44559</v>
      </c>
      <c r="C816" s="140" t="s">
        <v>7103</v>
      </c>
      <c r="D816" s="140" t="s">
        <v>5556</v>
      </c>
      <c r="E816" s="140" t="s">
        <v>5557</v>
      </c>
      <c r="F816" s="138" t="str">
        <f>_xlfn.CONCAT(D816," ",E816)</f>
        <v>PPC1451 Harinder Singh</v>
      </c>
      <c r="G816" s="140">
        <v>6478044603</v>
      </c>
      <c r="H816" s="140">
        <v>1000</v>
      </c>
      <c r="I816" s="141" t="s">
        <v>5349</v>
      </c>
      <c r="J816" s="140" t="s">
        <v>5350</v>
      </c>
      <c r="K816" s="138"/>
      <c r="L816" s="138" t="s">
        <v>23</v>
      </c>
    </row>
    <row r="817" spans="1:12" ht="45">
      <c r="A817" s="138">
        <v>790</v>
      </c>
      <c r="B817" s="142">
        <v>44559</v>
      </c>
      <c r="C817" s="140" t="s">
        <v>7104</v>
      </c>
      <c r="D817" s="140" t="s">
        <v>6896</v>
      </c>
      <c r="E817" s="140" t="s">
        <v>6897</v>
      </c>
      <c r="F817" s="138" t="str">
        <f>_xlfn.CONCAT(D817," ",E817)</f>
        <v>PPC6053 Nipun Negi</v>
      </c>
      <c r="G817" s="140">
        <v>6476190834</v>
      </c>
      <c r="H817" s="140">
        <v>1000</v>
      </c>
      <c r="I817" s="141" t="s">
        <v>5349</v>
      </c>
      <c r="J817" s="140" t="s">
        <v>5965</v>
      </c>
      <c r="K817" s="138"/>
      <c r="L817" s="138" t="s">
        <v>23</v>
      </c>
    </row>
    <row r="818" spans="1:12" ht="45">
      <c r="A818" s="138">
        <v>792</v>
      </c>
      <c r="B818" s="142">
        <v>44559</v>
      </c>
      <c r="C818" s="140" t="s">
        <v>7105</v>
      </c>
      <c r="D818" s="140" t="s">
        <v>6437</v>
      </c>
      <c r="E818" s="140" t="s">
        <v>6438</v>
      </c>
      <c r="F818" s="138" t="str">
        <f>_xlfn.CONCAT(D818," ",E818)</f>
        <v>PPC3828 HIRVIKA RAJESH</v>
      </c>
      <c r="G818" s="140">
        <v>6472890270</v>
      </c>
      <c r="H818" s="140">
        <v>1000</v>
      </c>
      <c r="I818" s="141" t="s">
        <v>5349</v>
      </c>
      <c r="J818" s="140" t="s">
        <v>5965</v>
      </c>
      <c r="K818" s="138"/>
      <c r="L818" s="138" t="s">
        <v>23</v>
      </c>
    </row>
    <row r="819" spans="1:12" ht="30">
      <c r="A819" s="138">
        <v>802</v>
      </c>
      <c r="B819" s="142">
        <v>44559</v>
      </c>
      <c r="C819" s="140" t="s">
        <v>7106</v>
      </c>
      <c r="D819" s="138" t="s">
        <v>5689</v>
      </c>
      <c r="E819" s="140" t="s">
        <v>5690</v>
      </c>
      <c r="F819" s="138" t="str">
        <f>_xlfn.CONCAT(D819," ",E819)</f>
        <v>PPC5560 Gurpreet Singh</v>
      </c>
      <c r="G819" s="140">
        <v>6478211583</v>
      </c>
      <c r="H819" s="138">
        <v>1000</v>
      </c>
      <c r="I819" s="146" t="s">
        <v>5349</v>
      </c>
      <c r="J819" s="138" t="s">
        <v>5390</v>
      </c>
      <c r="K819" s="138"/>
      <c r="L819" s="138" t="s">
        <v>23</v>
      </c>
    </row>
    <row r="820" spans="1:12" ht="45">
      <c r="A820" s="138">
        <v>806</v>
      </c>
      <c r="B820" s="142">
        <v>44559</v>
      </c>
      <c r="C820" s="140" t="s">
        <v>7107</v>
      </c>
      <c r="D820" s="140" t="s">
        <v>5849</v>
      </c>
      <c r="E820" s="140" t="s">
        <v>7067</v>
      </c>
      <c r="F820" s="138" t="str">
        <f>_xlfn.CONCAT(D820," ",E820)</f>
        <v>PPC4904 MOHAMMED SHOAIB</v>
      </c>
      <c r="G820" s="140">
        <v>6478581482</v>
      </c>
      <c r="H820" s="140">
        <v>1000</v>
      </c>
      <c r="I820" s="141" t="s">
        <v>5349</v>
      </c>
      <c r="J820" s="140" t="s">
        <v>5863</v>
      </c>
      <c r="K820" s="138" t="s">
        <v>7108</v>
      </c>
      <c r="L820" s="138" t="s">
        <v>23</v>
      </c>
    </row>
    <row r="821" spans="1:12" ht="45">
      <c r="A821" s="138">
        <v>810</v>
      </c>
      <c r="B821" s="142">
        <v>44559</v>
      </c>
      <c r="C821" s="140" t="s">
        <v>7109</v>
      </c>
      <c r="D821" s="140" t="s">
        <v>5417</v>
      </c>
      <c r="E821" s="140" t="s">
        <v>5418</v>
      </c>
      <c r="F821" s="138" t="str">
        <f>_xlfn.CONCAT(D821," ",E821)</f>
        <v>PPC5651 Harveer Kaur</v>
      </c>
      <c r="G821" s="140">
        <v>4379747672</v>
      </c>
      <c r="H821" s="140">
        <v>1000</v>
      </c>
      <c r="I821" s="141" t="s">
        <v>5349</v>
      </c>
      <c r="J821" s="140" t="s">
        <v>5863</v>
      </c>
      <c r="K821" s="138"/>
      <c r="L821" s="138" t="s">
        <v>23</v>
      </c>
    </row>
    <row r="822" spans="1:12" ht="30">
      <c r="A822" s="138">
        <v>835</v>
      </c>
      <c r="B822" s="142">
        <v>44559</v>
      </c>
      <c r="C822" s="140" t="s">
        <v>7110</v>
      </c>
      <c r="D822" s="138" t="s">
        <v>5556</v>
      </c>
      <c r="E822" s="140" t="s">
        <v>5557</v>
      </c>
      <c r="F822" s="138" t="str">
        <f>_xlfn.CONCAT(D822," ",E822)</f>
        <v>PPC1451 Harinder Singh</v>
      </c>
      <c r="G822" s="140">
        <v>6478044603</v>
      </c>
      <c r="H822" s="138">
        <v>1000</v>
      </c>
      <c r="I822" s="146" t="s">
        <v>5349</v>
      </c>
      <c r="J822" s="138" t="s">
        <v>5390</v>
      </c>
      <c r="K822" s="138"/>
      <c r="L822" s="138" t="s">
        <v>23</v>
      </c>
    </row>
    <row r="823" spans="1:12" ht="30">
      <c r="A823" s="138">
        <v>842</v>
      </c>
      <c r="B823" s="142">
        <v>44559</v>
      </c>
      <c r="C823" s="140" t="s">
        <v>7111</v>
      </c>
      <c r="D823" s="138" t="s">
        <v>7112</v>
      </c>
      <c r="E823" s="140" t="s">
        <v>7113</v>
      </c>
      <c r="F823" s="138" t="str">
        <f>_xlfn.CONCAT(D823," ",E823)</f>
        <v>PPC1697 BHUPINDER SINGH</v>
      </c>
      <c r="G823" s="140">
        <v>5149231397</v>
      </c>
      <c r="H823" s="138">
        <v>1000</v>
      </c>
      <c r="I823" s="146" t="s">
        <v>5349</v>
      </c>
      <c r="J823" s="138" t="s">
        <v>5390</v>
      </c>
      <c r="K823" s="138"/>
      <c r="L823" s="138" t="s">
        <v>23</v>
      </c>
    </row>
    <row r="824" spans="1:12" ht="45">
      <c r="A824" s="138">
        <v>848</v>
      </c>
      <c r="B824" s="142">
        <v>44559</v>
      </c>
      <c r="C824" s="140" t="s">
        <v>7114</v>
      </c>
      <c r="D824" s="140" t="s">
        <v>6534</v>
      </c>
      <c r="E824" s="140" t="s">
        <v>6535</v>
      </c>
      <c r="F824" s="138" t="str">
        <f>_xlfn.CONCAT(D824," ",E824)</f>
        <v>PPC2008 Sunny Sidhu</v>
      </c>
      <c r="G824" s="140">
        <v>4313373596</v>
      </c>
      <c r="H824" s="140">
        <v>1000</v>
      </c>
      <c r="I824" s="141" t="s">
        <v>5349</v>
      </c>
      <c r="J824" s="140" t="s">
        <v>5350</v>
      </c>
      <c r="K824" s="138"/>
      <c r="L824" s="138" t="s">
        <v>23</v>
      </c>
    </row>
    <row r="825" spans="1:12" ht="45">
      <c r="A825" s="138">
        <v>851</v>
      </c>
      <c r="B825" s="142">
        <v>44559</v>
      </c>
      <c r="C825" s="140" t="s">
        <v>7115</v>
      </c>
      <c r="D825" s="140" t="s">
        <v>5417</v>
      </c>
      <c r="E825" s="140" t="s">
        <v>5418</v>
      </c>
      <c r="F825" s="138" t="str">
        <f>_xlfn.CONCAT(D825," ",E825)</f>
        <v>PPC5651 Harveer Kaur</v>
      </c>
      <c r="G825" s="140">
        <v>4379747672</v>
      </c>
      <c r="H825" s="140">
        <v>1000</v>
      </c>
      <c r="I825" s="141" t="s">
        <v>5349</v>
      </c>
      <c r="J825" s="140" t="s">
        <v>5965</v>
      </c>
      <c r="K825" s="138"/>
      <c r="L825" s="138" t="s">
        <v>23</v>
      </c>
    </row>
    <row r="826" spans="1:12" ht="45">
      <c r="A826" s="138">
        <v>852</v>
      </c>
      <c r="B826" s="142">
        <v>44559</v>
      </c>
      <c r="C826" s="140" t="s">
        <v>7116</v>
      </c>
      <c r="D826" s="140" t="s">
        <v>7117</v>
      </c>
      <c r="E826" s="140" t="s">
        <v>7118</v>
      </c>
      <c r="F826" s="138" t="str">
        <f>_xlfn.CONCAT(D826," ",E826)</f>
        <v>PPC6083 Jagdish Singh</v>
      </c>
      <c r="G826" s="140">
        <v>5146057200</v>
      </c>
      <c r="H826" s="140">
        <v>1000</v>
      </c>
      <c r="I826" s="141" t="s">
        <v>5349</v>
      </c>
      <c r="J826" s="140" t="s">
        <v>5965</v>
      </c>
      <c r="K826" s="138"/>
      <c r="L826" s="138" t="s">
        <v>23</v>
      </c>
    </row>
    <row r="827" spans="1:12" ht="30">
      <c r="A827" s="138">
        <v>843</v>
      </c>
      <c r="B827" s="142">
        <v>44559</v>
      </c>
      <c r="C827" s="140" t="s">
        <v>7119</v>
      </c>
      <c r="D827" s="138" t="s">
        <v>5603</v>
      </c>
      <c r="E827" s="140" t="s">
        <v>5604</v>
      </c>
      <c r="F827" s="138" t="str">
        <f>_xlfn.CONCAT(D827," ",E827)</f>
        <v>PPC5796 Munish Behl</v>
      </c>
      <c r="G827" s="140">
        <v>6476424471</v>
      </c>
      <c r="H827" s="138">
        <v>1100</v>
      </c>
      <c r="I827" s="146" t="s">
        <v>5349</v>
      </c>
      <c r="J827" s="138" t="s">
        <v>5390</v>
      </c>
      <c r="K827" s="138"/>
      <c r="L827" s="138" t="s">
        <v>23</v>
      </c>
    </row>
    <row r="828" spans="1:12" ht="45">
      <c r="A828" s="138">
        <v>754</v>
      </c>
      <c r="B828" s="142">
        <v>44559</v>
      </c>
      <c r="C828" s="140" t="s">
        <v>7120</v>
      </c>
      <c r="D828" s="140" t="s">
        <v>5388</v>
      </c>
      <c r="E828" s="140" t="s">
        <v>5389</v>
      </c>
      <c r="F828" s="138" t="str">
        <f>_xlfn.CONCAT(D828," ",E828)</f>
        <v>PPC1687 JITENDRA SINGH</v>
      </c>
      <c r="G828" s="140">
        <v>6479781500</v>
      </c>
      <c r="H828" s="140">
        <v>1200</v>
      </c>
      <c r="I828" s="141" t="s">
        <v>5349</v>
      </c>
      <c r="J828" s="140" t="s">
        <v>5863</v>
      </c>
      <c r="K828" s="138"/>
      <c r="L828" s="138" t="s">
        <v>23</v>
      </c>
    </row>
    <row r="829" spans="1:12" ht="45">
      <c r="A829" s="138">
        <v>751</v>
      </c>
      <c r="B829" s="142">
        <v>44559</v>
      </c>
      <c r="C829" s="140" t="s">
        <v>7121</v>
      </c>
      <c r="D829" s="140" t="s">
        <v>6493</v>
      </c>
      <c r="E829" s="140" t="s">
        <v>6494</v>
      </c>
      <c r="F829" s="138" t="str">
        <f>_xlfn.CONCAT(D829," ",E829)</f>
        <v>PPC5517 Dinesh Kokkula</v>
      </c>
      <c r="G829" s="140">
        <v>2269752427</v>
      </c>
      <c r="H829" s="140">
        <v>1250</v>
      </c>
      <c r="I829" s="141" t="s">
        <v>5349</v>
      </c>
      <c r="J829" s="140" t="s">
        <v>5863</v>
      </c>
      <c r="K829" s="138"/>
      <c r="L829" s="138" t="s">
        <v>23</v>
      </c>
    </row>
    <row r="830" spans="1:12" ht="45">
      <c r="A830" s="138">
        <v>822</v>
      </c>
      <c r="B830" s="142">
        <v>44559</v>
      </c>
      <c r="C830" s="140" t="s">
        <v>7122</v>
      </c>
      <c r="D830" s="140" t="s">
        <v>6471</v>
      </c>
      <c r="E830" s="140" t="s">
        <v>7123</v>
      </c>
      <c r="F830" s="138" t="str">
        <f>_xlfn.CONCAT(D830," ",E830)</f>
        <v>PPC5844 Karnveer Singh Virk</v>
      </c>
      <c r="G830" s="140">
        <v>6044467172</v>
      </c>
      <c r="H830" s="140">
        <v>1662</v>
      </c>
      <c r="I830" s="141" t="s">
        <v>5349</v>
      </c>
      <c r="J830" s="140" t="s">
        <v>5843</v>
      </c>
      <c r="K830" s="138"/>
      <c r="L830" s="138" t="s">
        <v>23</v>
      </c>
    </row>
    <row r="831" spans="1:12" ht="45">
      <c r="A831" s="138">
        <v>741</v>
      </c>
      <c r="B831" s="142">
        <v>44559</v>
      </c>
      <c r="C831" s="140" t="s">
        <v>7124</v>
      </c>
      <c r="D831" s="140" t="s">
        <v>5840</v>
      </c>
      <c r="E831" s="140" t="s">
        <v>6381</v>
      </c>
      <c r="F831" s="138" t="str">
        <f>_xlfn.CONCAT(D831," ",E831)</f>
        <v>PPC5870 Gurveer Singh</v>
      </c>
      <c r="G831" s="140">
        <v>6474829004</v>
      </c>
      <c r="H831" s="140">
        <v>1685</v>
      </c>
      <c r="I831" s="141" t="s">
        <v>5349</v>
      </c>
      <c r="J831" s="140" t="s">
        <v>5965</v>
      </c>
      <c r="K831" s="138"/>
      <c r="L831" s="138" t="s">
        <v>23</v>
      </c>
    </row>
    <row r="832" spans="1:12" ht="45">
      <c r="A832" s="138">
        <v>760</v>
      </c>
      <c r="B832" s="142">
        <v>44559</v>
      </c>
      <c r="C832" s="140" t="s">
        <v>7125</v>
      </c>
      <c r="D832" s="140" t="s">
        <v>6906</v>
      </c>
      <c r="E832" s="140" t="s">
        <v>6907</v>
      </c>
      <c r="F832" s="138" t="str">
        <f>_xlfn.CONCAT(D832," ",E832)</f>
        <v>PPC5622 Harjot Singh</v>
      </c>
      <c r="G832" s="140">
        <v>2265077987</v>
      </c>
      <c r="H832" s="140">
        <v>1685</v>
      </c>
      <c r="I832" s="141" t="s">
        <v>5349</v>
      </c>
      <c r="J832" s="140" t="s">
        <v>5843</v>
      </c>
      <c r="K832" s="138"/>
      <c r="L832" s="138" t="s">
        <v>23</v>
      </c>
    </row>
    <row r="833" spans="1:12" ht="30">
      <c r="A833" s="138">
        <v>803</v>
      </c>
      <c r="B833" s="142">
        <v>44559</v>
      </c>
      <c r="C833" s="140" t="s">
        <v>7126</v>
      </c>
      <c r="D833" s="138" t="s">
        <v>5510</v>
      </c>
      <c r="E833" s="140" t="s">
        <v>5511</v>
      </c>
      <c r="F833" s="138" t="str">
        <f>_xlfn.CONCAT(D833," ",E833)</f>
        <v>PPC1173 amit amit</v>
      </c>
      <c r="G833" s="140">
        <v>6478296600</v>
      </c>
      <c r="H833" s="138">
        <v>1695</v>
      </c>
      <c r="I833" s="146" t="s">
        <v>5349</v>
      </c>
      <c r="J833" s="138" t="s">
        <v>5390</v>
      </c>
      <c r="K833" s="138"/>
      <c r="L833" s="138" t="s">
        <v>23</v>
      </c>
    </row>
    <row r="834" spans="1:12" ht="90">
      <c r="A834" s="143">
        <v>817</v>
      </c>
      <c r="B834" s="144">
        <v>44559</v>
      </c>
      <c r="C834" s="145" t="s">
        <v>7127</v>
      </c>
      <c r="D834" s="145" t="s">
        <v>5732</v>
      </c>
      <c r="E834" s="145" t="s">
        <v>5733</v>
      </c>
      <c r="F834" s="143" t="str">
        <f>_xlfn.CONCAT(D834," ",E834)</f>
        <v>PPC4503 SIMRAT KAUR TIWANA</v>
      </c>
      <c r="G834" s="145">
        <v>2504281983</v>
      </c>
      <c r="H834" s="145">
        <v>1700</v>
      </c>
      <c r="I834" s="141" t="s">
        <v>5349</v>
      </c>
      <c r="J834" s="145" t="s">
        <v>5863</v>
      </c>
      <c r="K834" s="145" t="s">
        <v>5734</v>
      </c>
      <c r="L834" s="143" t="s">
        <v>23</v>
      </c>
    </row>
    <row r="835" spans="1:12" ht="45">
      <c r="A835" s="138">
        <v>858</v>
      </c>
      <c r="B835" s="142">
        <v>44559</v>
      </c>
      <c r="C835" s="140" t="s">
        <v>7128</v>
      </c>
      <c r="D835" s="140" t="s">
        <v>6038</v>
      </c>
      <c r="E835" s="140" t="s">
        <v>6746</v>
      </c>
      <c r="F835" s="138" t="str">
        <f>_xlfn.CONCAT(D835," ",E835)</f>
        <v>PPC3453 AMARJEET SINGH</v>
      </c>
      <c r="G835" s="140">
        <v>5199824388</v>
      </c>
      <c r="H835" s="140">
        <v>1705</v>
      </c>
      <c r="I835" s="141" t="s">
        <v>5349</v>
      </c>
      <c r="J835" s="140" t="s">
        <v>5965</v>
      </c>
      <c r="K835" s="138"/>
      <c r="L835" s="138" t="s">
        <v>23</v>
      </c>
    </row>
    <row r="836" spans="1:12" ht="30">
      <c r="A836" s="138">
        <v>839</v>
      </c>
      <c r="B836" s="142">
        <v>44559</v>
      </c>
      <c r="C836" s="140" t="s">
        <v>7129</v>
      </c>
      <c r="D836" s="138" t="s">
        <v>6416</v>
      </c>
      <c r="E836" s="140" t="s">
        <v>6417</v>
      </c>
      <c r="F836" s="138" t="str">
        <f>_xlfn.CONCAT(D836," ",E836)</f>
        <v>PPC1681 AJAYPAL SINGH</v>
      </c>
      <c r="G836" s="140">
        <v>4169998909</v>
      </c>
      <c r="H836" s="138">
        <v>1709</v>
      </c>
      <c r="I836" s="146" t="s">
        <v>5349</v>
      </c>
      <c r="J836" s="138" t="s">
        <v>5390</v>
      </c>
      <c r="K836" s="138"/>
      <c r="L836" s="138" t="s">
        <v>23</v>
      </c>
    </row>
    <row r="837" spans="1:12" ht="45">
      <c r="A837" s="138">
        <v>809</v>
      </c>
      <c r="B837" s="142">
        <v>44559</v>
      </c>
      <c r="C837" s="140" t="s">
        <v>7130</v>
      </c>
      <c r="D837" s="140" t="s">
        <v>5544</v>
      </c>
      <c r="E837" s="140" t="s">
        <v>5545</v>
      </c>
      <c r="F837" s="138" t="str">
        <f>_xlfn.CONCAT(D837," ",E837)</f>
        <v>PPC3692 GURSAJANPREET SINGH</v>
      </c>
      <c r="G837" s="140">
        <v>4379891751</v>
      </c>
      <c r="H837" s="140">
        <v>1800</v>
      </c>
      <c r="I837" s="141" t="s">
        <v>5349</v>
      </c>
      <c r="J837" s="140" t="s">
        <v>5863</v>
      </c>
      <c r="K837" s="138" t="s">
        <v>7131</v>
      </c>
      <c r="L837" s="138" t="s">
        <v>23</v>
      </c>
    </row>
    <row r="838" spans="1:12" ht="45">
      <c r="A838" s="138">
        <v>825</v>
      </c>
      <c r="B838" s="142">
        <v>44559</v>
      </c>
      <c r="C838" s="140" t="s">
        <v>7132</v>
      </c>
      <c r="D838" s="140" t="s">
        <v>5352</v>
      </c>
      <c r="E838" s="140" t="s">
        <v>5353</v>
      </c>
      <c r="F838" s="138" t="str">
        <f>_xlfn.CONCAT(D838," ",E838)</f>
        <v>PPC5509 Sukhmanjeet Singh</v>
      </c>
      <c r="G838" s="140">
        <v>6475400118</v>
      </c>
      <c r="H838" s="140">
        <v>1800</v>
      </c>
      <c r="I838" s="141" t="s">
        <v>5349</v>
      </c>
      <c r="J838" s="140" t="s">
        <v>5843</v>
      </c>
      <c r="K838" s="138"/>
      <c r="L838" s="138" t="s">
        <v>23</v>
      </c>
    </row>
    <row r="839" spans="1:12" ht="45">
      <c r="A839" s="138">
        <v>859</v>
      </c>
      <c r="B839" s="142">
        <v>44559</v>
      </c>
      <c r="C839" s="140" t="s">
        <v>7133</v>
      </c>
      <c r="D839" s="140" t="s">
        <v>5467</v>
      </c>
      <c r="E839" s="140" t="s">
        <v>5692</v>
      </c>
      <c r="F839" s="138" t="str">
        <f>_xlfn.CONCAT(D839," ",E839)</f>
        <v>PPC873 Damandeep Singh</v>
      </c>
      <c r="G839" s="140">
        <v>5145492466</v>
      </c>
      <c r="H839" s="140">
        <v>1800</v>
      </c>
      <c r="I839" s="141" t="s">
        <v>5349</v>
      </c>
      <c r="J839" s="140" t="s">
        <v>5965</v>
      </c>
      <c r="K839" s="138"/>
      <c r="L839" s="138" t="s">
        <v>23</v>
      </c>
    </row>
    <row r="840" spans="1:12" ht="45">
      <c r="A840" s="138">
        <v>758</v>
      </c>
      <c r="B840" s="142">
        <v>44559</v>
      </c>
      <c r="C840" s="140" t="s">
        <v>7134</v>
      </c>
      <c r="D840" s="140" t="s">
        <v>6674</v>
      </c>
      <c r="E840" s="140" t="s">
        <v>6675</v>
      </c>
      <c r="F840" s="138" t="str">
        <f>_xlfn.CONCAT(D840," ",E840)</f>
        <v>PPC5460 Bhavna Sharma</v>
      </c>
      <c r="G840" s="140">
        <v>4312055607</v>
      </c>
      <c r="H840" s="140">
        <v>1850</v>
      </c>
      <c r="I840" s="141" t="s">
        <v>5349</v>
      </c>
      <c r="J840" s="140" t="s">
        <v>5843</v>
      </c>
      <c r="K840" s="138" t="s">
        <v>7135</v>
      </c>
      <c r="L840" s="138" t="s">
        <v>23</v>
      </c>
    </row>
    <row r="841" spans="1:12" ht="45">
      <c r="A841" s="138">
        <v>750</v>
      </c>
      <c r="B841" s="142">
        <v>44559</v>
      </c>
      <c r="C841" s="140" t="s">
        <v>7136</v>
      </c>
      <c r="D841" s="140" t="s">
        <v>5910</v>
      </c>
      <c r="E841" s="140" t="s">
        <v>5911</v>
      </c>
      <c r="F841" s="138" t="str">
        <f>_xlfn.CONCAT(D841," ",E841)</f>
        <v>PPC5373 Dalwinder SINGH</v>
      </c>
      <c r="G841" s="140">
        <v>5146491600</v>
      </c>
      <c r="H841" s="140">
        <v>1855</v>
      </c>
      <c r="I841" s="141" t="s">
        <v>5349</v>
      </c>
      <c r="J841" s="140" t="s">
        <v>5863</v>
      </c>
      <c r="K841" s="138"/>
      <c r="L841" s="138" t="s">
        <v>23</v>
      </c>
    </row>
    <row r="842" spans="1:12" ht="45">
      <c r="A842" s="143">
        <v>746</v>
      </c>
      <c r="B842" s="144">
        <v>44559</v>
      </c>
      <c r="C842" s="145" t="s">
        <v>7137</v>
      </c>
      <c r="D842" s="145" t="s">
        <v>7138</v>
      </c>
      <c r="E842" s="145" t="s">
        <v>7139</v>
      </c>
      <c r="F842" s="143" t="str">
        <f>_xlfn.CONCAT(D842," ",E842)</f>
        <v>PPC6026 Ravinder dhamu</v>
      </c>
      <c r="G842" s="145">
        <v>4166880999</v>
      </c>
      <c r="H842" s="145">
        <v>2000</v>
      </c>
      <c r="I842" s="141" t="s">
        <v>5349</v>
      </c>
      <c r="J842" s="145" t="s">
        <v>5965</v>
      </c>
      <c r="K842" s="145" t="s">
        <v>7140</v>
      </c>
      <c r="L842" s="143" t="s">
        <v>23</v>
      </c>
    </row>
    <row r="843" spans="1:12" ht="90">
      <c r="A843" s="143">
        <v>763</v>
      </c>
      <c r="B843" s="144">
        <v>44559</v>
      </c>
      <c r="C843" s="145" t="s">
        <v>7141</v>
      </c>
      <c r="D843" s="145" t="s">
        <v>5732</v>
      </c>
      <c r="E843" s="145" t="s">
        <v>5733</v>
      </c>
      <c r="F843" s="143" t="str">
        <f>_xlfn.CONCAT(D843," ",E843)</f>
        <v>PPC4503 SIMRAT KAUR TIWANA</v>
      </c>
      <c r="G843" s="145">
        <v>2504281983</v>
      </c>
      <c r="H843" s="145">
        <v>2000</v>
      </c>
      <c r="I843" s="141" t="s">
        <v>5349</v>
      </c>
      <c r="J843" s="145" t="s">
        <v>5843</v>
      </c>
      <c r="K843" s="145" t="s">
        <v>5734</v>
      </c>
      <c r="L843" s="143" t="s">
        <v>23</v>
      </c>
    </row>
    <row r="844" spans="1:12" ht="30">
      <c r="A844" s="138">
        <v>767</v>
      </c>
      <c r="B844" s="142">
        <v>44559</v>
      </c>
      <c r="C844" s="140" t="s">
        <v>7142</v>
      </c>
      <c r="D844" s="138" t="s">
        <v>5600</v>
      </c>
      <c r="E844" s="140" t="s">
        <v>5601</v>
      </c>
      <c r="F844" s="138" t="str">
        <f>_xlfn.CONCAT(D844," ",E844)</f>
        <v>PPC658 rohit Sharma</v>
      </c>
      <c r="G844" s="140">
        <v>5199846515</v>
      </c>
      <c r="H844" s="138">
        <v>2000</v>
      </c>
      <c r="I844" s="146" t="s">
        <v>5349</v>
      </c>
      <c r="J844" s="138" t="s">
        <v>5390</v>
      </c>
      <c r="K844" s="138"/>
      <c r="L844" s="138" t="s">
        <v>23</v>
      </c>
    </row>
    <row r="845" spans="1:12" ht="120">
      <c r="A845" s="143">
        <v>776</v>
      </c>
      <c r="B845" s="144">
        <v>44559</v>
      </c>
      <c r="C845" s="145" t="s">
        <v>7143</v>
      </c>
      <c r="D845" s="145" t="s">
        <v>7138</v>
      </c>
      <c r="E845" s="145" t="s">
        <v>7139</v>
      </c>
      <c r="F845" s="143" t="str">
        <f>_xlfn.CONCAT(D845," ",E845)</f>
        <v>PPC6026 Ravinder dhamu</v>
      </c>
      <c r="G845" s="145">
        <v>4166880999</v>
      </c>
      <c r="H845" s="145">
        <v>2000</v>
      </c>
      <c r="I845" s="141" t="s">
        <v>5349</v>
      </c>
      <c r="J845" s="145" t="s">
        <v>5350</v>
      </c>
      <c r="K845" s="145" t="s">
        <v>7144</v>
      </c>
      <c r="L845" s="143" t="s">
        <v>23</v>
      </c>
    </row>
    <row r="846" spans="1:12" ht="45">
      <c r="A846" s="138">
        <v>793</v>
      </c>
      <c r="B846" s="142">
        <v>44559</v>
      </c>
      <c r="C846" s="140" t="s">
        <v>7145</v>
      </c>
      <c r="D846" s="140" t="s">
        <v>6918</v>
      </c>
      <c r="E846" s="140" t="s">
        <v>6919</v>
      </c>
      <c r="F846" s="138" t="str">
        <f>_xlfn.CONCAT(D846," ",E846)</f>
        <v>PPC6069 Sukhdeep Johal</v>
      </c>
      <c r="G846" s="140">
        <v>2048947854</v>
      </c>
      <c r="H846" s="140">
        <v>2000</v>
      </c>
      <c r="I846" s="141" t="s">
        <v>5349</v>
      </c>
      <c r="J846" s="140" t="s">
        <v>5965</v>
      </c>
      <c r="K846" s="138"/>
      <c r="L846" s="138" t="s">
        <v>23</v>
      </c>
    </row>
    <row r="847" spans="1:12" ht="75">
      <c r="A847" s="138">
        <v>796</v>
      </c>
      <c r="B847" s="142">
        <v>44559</v>
      </c>
      <c r="C847" s="140" t="s">
        <v>7146</v>
      </c>
      <c r="D847" s="140" t="s">
        <v>7147</v>
      </c>
      <c r="E847" s="140" t="s">
        <v>7148</v>
      </c>
      <c r="F847" s="138" t="str">
        <f>_xlfn.CONCAT(D847," ",E847)</f>
        <v>PPC754 JASWINDERJIT KAUR DHALIWAL</v>
      </c>
      <c r="G847" s="140">
        <v>6477828581</v>
      </c>
      <c r="H847" s="140">
        <v>2000</v>
      </c>
      <c r="I847" s="141" t="s">
        <v>5349</v>
      </c>
      <c r="J847" s="140" t="s">
        <v>5965</v>
      </c>
      <c r="K847" s="138"/>
      <c r="L847" s="138" t="s">
        <v>23</v>
      </c>
    </row>
    <row r="848" spans="1:12" ht="30">
      <c r="A848" s="138">
        <v>840</v>
      </c>
      <c r="B848" s="142">
        <v>44559</v>
      </c>
      <c r="C848" s="140" t="s">
        <v>7149</v>
      </c>
      <c r="D848" s="138" t="s">
        <v>5600</v>
      </c>
      <c r="E848" s="140" t="s">
        <v>5601</v>
      </c>
      <c r="F848" s="138" t="str">
        <f>_xlfn.CONCAT(D848," ",E848)</f>
        <v>PPC658 rohit Sharma</v>
      </c>
      <c r="G848" s="140">
        <v>5199846515</v>
      </c>
      <c r="H848" s="138">
        <v>2000</v>
      </c>
      <c r="I848" s="146" t="s">
        <v>5349</v>
      </c>
      <c r="J848" s="138" t="s">
        <v>5390</v>
      </c>
      <c r="K848" s="138"/>
      <c r="L848" s="138" t="s">
        <v>23</v>
      </c>
    </row>
    <row r="849" spans="1:12" ht="90">
      <c r="A849" s="143">
        <v>854</v>
      </c>
      <c r="B849" s="144">
        <v>44559</v>
      </c>
      <c r="C849" s="145" t="s">
        <v>7150</v>
      </c>
      <c r="D849" s="145" t="s">
        <v>5732</v>
      </c>
      <c r="E849" s="145" t="s">
        <v>5733</v>
      </c>
      <c r="F849" s="143" t="str">
        <f>_xlfn.CONCAT(D849," ",E849)</f>
        <v>PPC4503 SIMRAT KAUR TIWANA</v>
      </c>
      <c r="G849" s="145">
        <v>2504281983</v>
      </c>
      <c r="H849" s="145">
        <v>2000</v>
      </c>
      <c r="I849" s="141" t="s">
        <v>5349</v>
      </c>
      <c r="J849" s="145" t="s">
        <v>5965</v>
      </c>
      <c r="K849" s="145" t="s">
        <v>5734</v>
      </c>
      <c r="L849" s="143" t="s">
        <v>23</v>
      </c>
    </row>
    <row r="850" spans="1:12" ht="45">
      <c r="A850" s="138">
        <v>729</v>
      </c>
      <c r="B850" s="142">
        <v>44559</v>
      </c>
      <c r="C850" s="140" t="s">
        <v>7151</v>
      </c>
      <c r="D850" s="140" t="s">
        <v>6748</v>
      </c>
      <c r="E850" s="140" t="s">
        <v>6749</v>
      </c>
      <c r="F850" s="138" t="str">
        <f>_xlfn.CONCAT(D850," ",E850)</f>
        <v>PPC6009 Amritpal Singh</v>
      </c>
      <c r="G850" s="140">
        <v>8638400028</v>
      </c>
      <c r="H850" s="140">
        <v>2012</v>
      </c>
      <c r="I850" s="141" t="s">
        <v>5349</v>
      </c>
      <c r="J850" s="140" t="s">
        <v>5350</v>
      </c>
      <c r="K850" s="138"/>
      <c r="L850" s="138" t="s">
        <v>23</v>
      </c>
    </row>
    <row r="851" spans="1:12" ht="60">
      <c r="A851" s="138">
        <v>742</v>
      </c>
      <c r="B851" s="142">
        <v>44559</v>
      </c>
      <c r="C851" s="140" t="s">
        <v>7152</v>
      </c>
      <c r="D851" s="140" t="s">
        <v>7017</v>
      </c>
      <c r="E851" s="140" t="s">
        <v>7018</v>
      </c>
      <c r="F851" s="138" t="str">
        <f>_xlfn.CONCAT(D851," ",E851)</f>
        <v>PPC354 VAIBHAV SUNILBHAI GANDHI</v>
      </c>
      <c r="G851" s="140">
        <v>4164519697</v>
      </c>
      <c r="H851" s="140">
        <v>2030</v>
      </c>
      <c r="I851" s="141" t="s">
        <v>5349</v>
      </c>
      <c r="J851" s="140" t="s">
        <v>5965</v>
      </c>
      <c r="K851" s="138"/>
      <c r="L851" s="138" t="s">
        <v>23</v>
      </c>
    </row>
    <row r="852" spans="1:12" ht="45">
      <c r="A852" s="138">
        <v>857</v>
      </c>
      <c r="B852" s="142">
        <v>44559</v>
      </c>
      <c r="C852" s="140" t="s">
        <v>7153</v>
      </c>
      <c r="D852" s="140" t="s">
        <v>7154</v>
      </c>
      <c r="E852" s="140" t="s">
        <v>7155</v>
      </c>
      <c r="F852" s="138" t="str">
        <f>_xlfn.CONCAT(D852," ",E852)</f>
        <v>PPC6021 Jasbir Singh</v>
      </c>
      <c r="G852" s="140">
        <v>4372244996</v>
      </c>
      <c r="H852" s="140">
        <v>2550</v>
      </c>
      <c r="I852" s="141" t="s">
        <v>5349</v>
      </c>
      <c r="J852" s="140" t="s">
        <v>5965</v>
      </c>
      <c r="K852" s="138"/>
      <c r="L852" s="138" t="s">
        <v>23</v>
      </c>
    </row>
    <row r="853" spans="1:12" ht="45">
      <c r="A853" s="138">
        <v>722</v>
      </c>
      <c r="B853" s="142">
        <v>44559</v>
      </c>
      <c r="C853" s="140" t="s">
        <v>7156</v>
      </c>
      <c r="D853" s="140" t="s">
        <v>5821</v>
      </c>
      <c r="E853" s="140" t="s">
        <v>5822</v>
      </c>
      <c r="F853" s="138" t="str">
        <f>_xlfn.CONCAT(D853," ",E853)</f>
        <v>PPC3713 Amrik singh Brar</v>
      </c>
      <c r="G853" s="140">
        <v>4379950016</v>
      </c>
      <c r="H853" s="140">
        <v>3000</v>
      </c>
      <c r="I853" s="141" t="s">
        <v>5349</v>
      </c>
      <c r="J853" s="140" t="s">
        <v>5350</v>
      </c>
      <c r="K853" s="138"/>
      <c r="L853" s="138" t="s">
        <v>23</v>
      </c>
    </row>
    <row r="854" spans="1:12" ht="45">
      <c r="A854" s="138">
        <v>731</v>
      </c>
      <c r="B854" s="142">
        <v>44559</v>
      </c>
      <c r="C854" s="140" t="s">
        <v>7157</v>
      </c>
      <c r="D854" s="140" t="s">
        <v>7158</v>
      </c>
      <c r="E854" s="140" t="s">
        <v>7159</v>
      </c>
      <c r="F854" s="138" t="str">
        <f>_xlfn.CONCAT(D854," ",E854)</f>
        <v>PPC584 NAVJOT SINGH</v>
      </c>
      <c r="G854" s="140">
        <v>6478353348</v>
      </c>
      <c r="H854" s="140">
        <v>3000</v>
      </c>
      <c r="I854" s="141" t="s">
        <v>5349</v>
      </c>
      <c r="J854" s="140" t="s">
        <v>5965</v>
      </c>
      <c r="K854" s="138"/>
      <c r="L854" s="138" t="s">
        <v>23</v>
      </c>
    </row>
    <row r="855" spans="1:12" ht="45">
      <c r="A855" s="138">
        <v>755</v>
      </c>
      <c r="B855" s="142">
        <v>44559</v>
      </c>
      <c r="C855" s="140" t="s">
        <v>7160</v>
      </c>
      <c r="D855" s="140" t="s">
        <v>6833</v>
      </c>
      <c r="E855" s="140" t="s">
        <v>6834</v>
      </c>
      <c r="F855" s="138" t="str">
        <f>_xlfn.CONCAT(D855," ",E855)</f>
        <v>PPC5288 Manvinder Deol</v>
      </c>
      <c r="G855" s="140">
        <v>6472271156</v>
      </c>
      <c r="H855" s="140">
        <v>3000</v>
      </c>
      <c r="I855" s="141" t="s">
        <v>5349</v>
      </c>
      <c r="J855" s="140" t="s">
        <v>5863</v>
      </c>
      <c r="K855" s="138"/>
      <c r="L855" s="138" t="s">
        <v>23</v>
      </c>
    </row>
    <row r="856" spans="1:12" ht="45">
      <c r="A856" s="138">
        <v>778</v>
      </c>
      <c r="B856" s="142">
        <v>44559</v>
      </c>
      <c r="C856" s="140" t="s">
        <v>7161</v>
      </c>
      <c r="D856" s="140" t="s">
        <v>7158</v>
      </c>
      <c r="E856" s="140" t="s">
        <v>7159</v>
      </c>
      <c r="F856" s="138" t="str">
        <f>_xlfn.CONCAT(D856," ",E856)</f>
        <v>PPC584 NAVJOT SINGH</v>
      </c>
      <c r="G856" s="140">
        <v>6478353348</v>
      </c>
      <c r="H856" s="140">
        <v>3000</v>
      </c>
      <c r="I856" s="141" t="s">
        <v>5349</v>
      </c>
      <c r="J856" s="140" t="s">
        <v>5350</v>
      </c>
      <c r="K856" s="138"/>
      <c r="L856" s="138" t="s">
        <v>23</v>
      </c>
    </row>
    <row r="857" spans="1:12" ht="45">
      <c r="A857" s="138">
        <v>785</v>
      </c>
      <c r="B857" s="142">
        <v>44559</v>
      </c>
      <c r="C857" s="140" t="s">
        <v>7162</v>
      </c>
      <c r="D857" s="140" t="s">
        <v>7163</v>
      </c>
      <c r="E857" s="140" t="s">
        <v>7164</v>
      </c>
      <c r="F857" s="138" t="str">
        <f>_xlfn.CONCAT(D857," ",E857)</f>
        <v>PPC979 MANPREET SINGH</v>
      </c>
      <c r="G857" s="140">
        <v>2368875565</v>
      </c>
      <c r="H857" s="140">
        <v>3000</v>
      </c>
      <c r="I857" s="141" t="s">
        <v>5349</v>
      </c>
      <c r="J857" s="140" t="s">
        <v>5965</v>
      </c>
      <c r="K857" s="138"/>
      <c r="L857" s="138" t="s">
        <v>23</v>
      </c>
    </row>
    <row r="858" spans="1:12" ht="60">
      <c r="A858" s="138">
        <v>818</v>
      </c>
      <c r="B858" s="142">
        <v>44559</v>
      </c>
      <c r="C858" s="140" t="s">
        <v>7165</v>
      </c>
      <c r="D858" s="140" t="s">
        <v>7166</v>
      </c>
      <c r="E858" s="140" t="s">
        <v>7167</v>
      </c>
      <c r="F858" s="138" t="str">
        <f>_xlfn.CONCAT(D858," ",E858)</f>
        <v>PPC222 HARJINDER HARJINDER</v>
      </c>
      <c r="G858" s="140">
        <v>2368082435</v>
      </c>
      <c r="H858" s="140">
        <v>3000</v>
      </c>
      <c r="I858" s="141" t="s">
        <v>5367</v>
      </c>
      <c r="J858" s="140" t="s">
        <v>5843</v>
      </c>
      <c r="K858" s="138"/>
      <c r="L858" s="138" t="s">
        <v>23</v>
      </c>
    </row>
    <row r="859" spans="1:12" ht="45">
      <c r="A859" s="138">
        <v>830</v>
      </c>
      <c r="B859" s="142">
        <v>44559</v>
      </c>
      <c r="C859" s="140" t="s">
        <v>7168</v>
      </c>
      <c r="D859" s="140" t="s">
        <v>6680</v>
      </c>
      <c r="E859" s="140" t="s">
        <v>6681</v>
      </c>
      <c r="F859" s="138" t="str">
        <f>_xlfn.CONCAT(D859," ",E859)</f>
        <v>PPC3465 MOHIT RANGA</v>
      </c>
      <c r="G859" s="140">
        <v>6476730597</v>
      </c>
      <c r="H859" s="140">
        <v>3000</v>
      </c>
      <c r="I859" s="141" t="s">
        <v>5349</v>
      </c>
      <c r="J859" s="140" t="s">
        <v>5843</v>
      </c>
      <c r="K859" s="138"/>
      <c r="L859" s="138" t="s">
        <v>23</v>
      </c>
    </row>
    <row r="860" spans="1:12" ht="45">
      <c r="A860" s="138">
        <v>849</v>
      </c>
      <c r="B860" s="142">
        <v>44559</v>
      </c>
      <c r="C860" s="140" t="s">
        <v>7169</v>
      </c>
      <c r="D860" s="140" t="s">
        <v>6566</v>
      </c>
      <c r="E860" s="140" t="s">
        <v>6567</v>
      </c>
      <c r="F860" s="138" t="str">
        <f>_xlfn.CONCAT(D860," ",E860)</f>
        <v>PPC2626 RUPINDER SINGH</v>
      </c>
      <c r="G860" s="140">
        <v>6472827282</v>
      </c>
      <c r="H860" s="140">
        <v>3000</v>
      </c>
      <c r="I860" s="141" t="s">
        <v>5349</v>
      </c>
      <c r="J860" s="140" t="s">
        <v>5350</v>
      </c>
      <c r="K860" s="138"/>
      <c r="L860" s="138" t="s">
        <v>23</v>
      </c>
    </row>
    <row r="861" spans="1:12" ht="45">
      <c r="A861" s="143">
        <v>819</v>
      </c>
      <c r="B861" s="173">
        <v>44559</v>
      </c>
      <c r="C861" s="145" t="s">
        <v>7170</v>
      </c>
      <c r="D861" s="145" t="s">
        <v>7171</v>
      </c>
      <c r="E861" s="145" t="s">
        <v>7172</v>
      </c>
      <c r="F861" s="143" t="str">
        <f>_xlfn.CONCAT(D861," ",E861)</f>
        <v>PPC3382 ANGREJ SINGH</v>
      </c>
      <c r="G861" s="145">
        <v>6475467630</v>
      </c>
      <c r="H861" s="145">
        <v>5000</v>
      </c>
      <c r="I861" s="141" t="s">
        <v>5349</v>
      </c>
      <c r="J861" s="145" t="s">
        <v>5843</v>
      </c>
      <c r="K861" s="145" t="s">
        <v>7173</v>
      </c>
      <c r="L861" s="143" t="s">
        <v>23</v>
      </c>
    </row>
    <row r="862" spans="1:12" ht="45">
      <c r="A862" s="138">
        <v>745</v>
      </c>
      <c r="B862" s="158">
        <v>44559</v>
      </c>
      <c r="C862" s="140" t="s">
        <v>7174</v>
      </c>
      <c r="D862" s="140" t="s">
        <v>7175</v>
      </c>
      <c r="E862" s="140" t="s">
        <v>7176</v>
      </c>
      <c r="F862" s="138" t="str">
        <f>_xlfn.CONCAT(D862," ",E862)</f>
        <v>PPC5625 Pirthipal Singh</v>
      </c>
      <c r="G862" s="140">
        <v>5879822144</v>
      </c>
      <c r="H862" s="140">
        <v>8425</v>
      </c>
      <c r="I862" s="141" t="s">
        <v>5349</v>
      </c>
      <c r="J862" s="140" t="s">
        <v>5965</v>
      </c>
      <c r="K862" s="138"/>
      <c r="L862" s="138" t="s">
        <v>23</v>
      </c>
    </row>
    <row r="863" spans="1:12" ht="45">
      <c r="A863" s="138">
        <v>807</v>
      </c>
      <c r="B863" s="158">
        <v>44559</v>
      </c>
      <c r="C863" s="140" t="s">
        <v>7177</v>
      </c>
      <c r="D863" s="140" t="s">
        <v>5433</v>
      </c>
      <c r="E863" s="140" t="s">
        <v>5434</v>
      </c>
      <c r="F863" s="138" t="str">
        <f>_xlfn.CONCAT(D863," ",E863)</f>
        <v>PPC5780 Sandeep Singh</v>
      </c>
      <c r="G863" s="140">
        <v>4164515472</v>
      </c>
      <c r="H863" s="140">
        <v>9800</v>
      </c>
      <c r="I863" s="141" t="s">
        <v>5349</v>
      </c>
      <c r="J863" s="140" t="s">
        <v>5863</v>
      </c>
      <c r="K863" s="138"/>
      <c r="L863" s="138" t="s">
        <v>23</v>
      </c>
    </row>
    <row r="864" spans="1:12" ht="45">
      <c r="A864" s="138">
        <v>881</v>
      </c>
      <c r="B864" s="158">
        <v>44560</v>
      </c>
      <c r="C864" s="140" t="s">
        <v>7178</v>
      </c>
      <c r="D864" s="140" t="s">
        <v>7179</v>
      </c>
      <c r="E864" s="140" t="s">
        <v>7180</v>
      </c>
      <c r="F864" s="138" t="str">
        <f>_xlfn.CONCAT(D864," ",E864)</f>
        <v>PPC5675 Anchal Anchal</v>
      </c>
      <c r="G864" s="140">
        <v>2369907404</v>
      </c>
      <c r="H864" s="140">
        <v>1</v>
      </c>
      <c r="I864" s="141" t="s">
        <v>5349</v>
      </c>
      <c r="J864" s="140" t="s">
        <v>5350</v>
      </c>
      <c r="K864" s="138"/>
      <c r="L864" s="138" t="s">
        <v>23</v>
      </c>
    </row>
    <row r="865" spans="1:12" ht="45">
      <c r="A865" s="138">
        <v>891</v>
      </c>
      <c r="B865" s="158">
        <v>44560</v>
      </c>
      <c r="C865" s="140" t="s">
        <v>7181</v>
      </c>
      <c r="D865" s="140" t="s">
        <v>7182</v>
      </c>
      <c r="E865" s="140" t="s">
        <v>7183</v>
      </c>
      <c r="F865" s="138" t="str">
        <f>_xlfn.CONCAT(D865," ",E865)</f>
        <v>PPC4782 Inderjeet Kaur</v>
      </c>
      <c r="G865" s="140">
        <v>2505526493</v>
      </c>
      <c r="H865" s="140">
        <v>10</v>
      </c>
      <c r="I865" s="141" t="s">
        <v>5349</v>
      </c>
      <c r="J865" s="140" t="s">
        <v>5843</v>
      </c>
      <c r="K865" s="138"/>
      <c r="L865" s="138" t="s">
        <v>23</v>
      </c>
    </row>
    <row r="866" spans="1:12" ht="30">
      <c r="A866" s="138">
        <v>874</v>
      </c>
      <c r="B866" s="158">
        <v>44560</v>
      </c>
      <c r="C866" s="140" t="s">
        <v>7184</v>
      </c>
      <c r="D866" s="140" t="s">
        <v>5996</v>
      </c>
      <c r="E866" s="140" t="s">
        <v>6297</v>
      </c>
      <c r="F866" s="138" t="str">
        <f>_xlfn.CONCAT(D866," ",E866)</f>
        <v>PPC2662 ramandeep singh</v>
      </c>
      <c r="G866" s="140">
        <v>5149129613</v>
      </c>
      <c r="H866" s="140">
        <v>24</v>
      </c>
      <c r="I866" s="141" t="s">
        <v>5367</v>
      </c>
      <c r="J866" s="140" t="s">
        <v>5350</v>
      </c>
      <c r="K866" s="138"/>
      <c r="L866" s="138" t="s">
        <v>23</v>
      </c>
    </row>
    <row r="867" spans="1:12" ht="45">
      <c r="A867" s="138">
        <v>888</v>
      </c>
      <c r="B867" s="142">
        <v>44560</v>
      </c>
      <c r="C867" s="140" t="s">
        <v>7185</v>
      </c>
      <c r="D867" s="140" t="s">
        <v>5653</v>
      </c>
      <c r="E867" s="140" t="s">
        <v>5654</v>
      </c>
      <c r="F867" s="138" t="str">
        <f>_xlfn.CONCAT(D867," ",E867)</f>
        <v>PPC5445 Rajat Gill</v>
      </c>
      <c r="G867" s="140">
        <v>6475723714</v>
      </c>
      <c r="H867" s="140">
        <v>60</v>
      </c>
      <c r="I867" s="141" t="s">
        <v>5349</v>
      </c>
      <c r="J867" s="140" t="s">
        <v>5843</v>
      </c>
      <c r="K867" s="138"/>
      <c r="L867" s="138" t="s">
        <v>23</v>
      </c>
    </row>
    <row r="868" spans="1:12" ht="30">
      <c r="A868" s="138">
        <v>872</v>
      </c>
      <c r="B868" s="142">
        <v>44560</v>
      </c>
      <c r="C868" s="140" t="s">
        <v>7186</v>
      </c>
      <c r="D868" s="138" t="s">
        <v>6232</v>
      </c>
      <c r="E868" s="140" t="s">
        <v>6233</v>
      </c>
      <c r="F868" s="138" t="str">
        <f>_xlfn.CONCAT(D868," ",E868)</f>
        <v>PPC1083 Bachittar Singh</v>
      </c>
      <c r="G868" s="140">
        <v>7802452511</v>
      </c>
      <c r="H868" s="138">
        <v>100</v>
      </c>
      <c r="I868" s="146" t="s">
        <v>5349</v>
      </c>
      <c r="J868" s="138" t="s">
        <v>5390</v>
      </c>
      <c r="K868" s="138"/>
      <c r="L868" s="138" t="s">
        <v>23</v>
      </c>
    </row>
    <row r="869" spans="1:12" ht="30">
      <c r="A869" s="138">
        <v>865</v>
      </c>
      <c r="B869" s="142">
        <v>44560</v>
      </c>
      <c r="C869" s="140" t="s">
        <v>7187</v>
      </c>
      <c r="D869" s="138" t="s">
        <v>6482</v>
      </c>
      <c r="E869" s="140" t="s">
        <v>6483</v>
      </c>
      <c r="F869" s="138" t="str">
        <f>_xlfn.CONCAT(D869," ",E869)</f>
        <v>PPC3150 Narinderpal Singh</v>
      </c>
      <c r="G869" s="140">
        <v>6479131078</v>
      </c>
      <c r="H869" s="138">
        <v>175</v>
      </c>
      <c r="I869" s="146" t="s">
        <v>5349</v>
      </c>
      <c r="J869" s="138" t="s">
        <v>5390</v>
      </c>
      <c r="K869" s="138"/>
      <c r="L869" s="138" t="s">
        <v>23</v>
      </c>
    </row>
    <row r="870" spans="1:12" ht="45">
      <c r="A870" s="138">
        <v>883</v>
      </c>
      <c r="B870" s="142">
        <v>44560</v>
      </c>
      <c r="C870" s="140" t="s">
        <v>7188</v>
      </c>
      <c r="D870" s="140" t="s">
        <v>5647</v>
      </c>
      <c r="E870" s="140" t="s">
        <v>5648</v>
      </c>
      <c r="F870" s="138" t="str">
        <f>_xlfn.CONCAT(D870," ",E870)</f>
        <v>PPC4207 SANDEEP KAUR</v>
      </c>
      <c r="G870" s="140">
        <v>6477816029</v>
      </c>
      <c r="H870" s="140">
        <v>190</v>
      </c>
      <c r="I870" s="141" t="s">
        <v>5349</v>
      </c>
      <c r="J870" s="140" t="s">
        <v>5843</v>
      </c>
      <c r="K870" s="138"/>
      <c r="L870" s="138" t="s">
        <v>23</v>
      </c>
    </row>
    <row r="871" spans="1:12" ht="45">
      <c r="A871" s="138">
        <v>889</v>
      </c>
      <c r="B871" s="142">
        <v>44560</v>
      </c>
      <c r="C871" s="140" t="s">
        <v>7189</v>
      </c>
      <c r="D871" s="140" t="s">
        <v>5723</v>
      </c>
      <c r="E871" s="140" t="s">
        <v>5724</v>
      </c>
      <c r="F871" s="138" t="str">
        <f>_xlfn.CONCAT(D871," ",E871)</f>
        <v>PPC3628 SUNIL SUNIL</v>
      </c>
      <c r="G871" s="140">
        <v>4313886616</v>
      </c>
      <c r="H871" s="140">
        <v>200</v>
      </c>
      <c r="I871" s="141" t="s">
        <v>5349</v>
      </c>
      <c r="J871" s="140" t="s">
        <v>5843</v>
      </c>
      <c r="K871" s="138"/>
      <c r="L871" s="138" t="s">
        <v>23</v>
      </c>
    </row>
    <row r="872" spans="1:12" ht="45">
      <c r="A872" s="138">
        <v>890</v>
      </c>
      <c r="B872" s="142">
        <v>44560</v>
      </c>
      <c r="C872" s="140" t="s">
        <v>7190</v>
      </c>
      <c r="D872" s="140" t="s">
        <v>7191</v>
      </c>
      <c r="E872" s="140" t="s">
        <v>7192</v>
      </c>
      <c r="F872" s="138" t="str">
        <f>_xlfn.CONCAT(D872," ",E872)</f>
        <v>PPC5802 Jaspreet Sekhon</v>
      </c>
      <c r="G872" s="140">
        <v>6479299529</v>
      </c>
      <c r="H872" s="140">
        <v>200</v>
      </c>
      <c r="I872" s="141" t="s">
        <v>5349</v>
      </c>
      <c r="J872" s="140" t="s">
        <v>5843</v>
      </c>
      <c r="K872" s="138"/>
      <c r="L872" s="138" t="s">
        <v>23</v>
      </c>
    </row>
    <row r="873" spans="1:12" ht="45">
      <c r="A873" s="138">
        <v>864</v>
      </c>
      <c r="B873" s="142">
        <v>44560</v>
      </c>
      <c r="C873" s="140" t="s">
        <v>7193</v>
      </c>
      <c r="D873" s="140" t="s">
        <v>6312</v>
      </c>
      <c r="E873" s="140" t="s">
        <v>6313</v>
      </c>
      <c r="F873" s="138" t="str">
        <f>_xlfn.CONCAT(D873," ",E873)</f>
        <v>PPC5885 Ravinder Singh</v>
      </c>
      <c r="G873" s="140">
        <v>3063165464</v>
      </c>
      <c r="H873" s="140">
        <v>257</v>
      </c>
      <c r="I873" s="141" t="s">
        <v>5349</v>
      </c>
      <c r="J873" s="140" t="s">
        <v>5843</v>
      </c>
      <c r="K873" s="138"/>
      <c r="L873" s="138" t="s">
        <v>23</v>
      </c>
    </row>
    <row r="874" spans="1:12" ht="45">
      <c r="A874" s="138">
        <v>877</v>
      </c>
      <c r="B874" s="142">
        <v>44560</v>
      </c>
      <c r="C874" s="140" t="s">
        <v>7194</v>
      </c>
      <c r="D874" s="140" t="s">
        <v>5658</v>
      </c>
      <c r="E874" s="140" t="s">
        <v>5659</v>
      </c>
      <c r="F874" s="138" t="str">
        <f>_xlfn.CONCAT(D874," ",E874)</f>
        <v>PPC3431 KARMJIT SINGH</v>
      </c>
      <c r="G874" s="140">
        <v>5145694604</v>
      </c>
      <c r="H874" s="140">
        <v>300</v>
      </c>
      <c r="I874" s="141" t="s">
        <v>5349</v>
      </c>
      <c r="J874" s="140" t="s">
        <v>5350</v>
      </c>
      <c r="K874" s="138"/>
      <c r="L874" s="138" t="s">
        <v>23</v>
      </c>
    </row>
    <row r="875" spans="1:12" ht="30">
      <c r="A875" s="138">
        <v>871</v>
      </c>
      <c r="B875" s="142">
        <v>44560</v>
      </c>
      <c r="C875" s="140" t="s">
        <v>7195</v>
      </c>
      <c r="D875" s="138" t="s">
        <v>5388</v>
      </c>
      <c r="E875" s="140" t="s">
        <v>5389</v>
      </c>
      <c r="F875" s="138" t="str">
        <f>_xlfn.CONCAT(D875," ",E875)</f>
        <v>PPC1687 JITENDRA SINGH</v>
      </c>
      <c r="G875" s="140">
        <v>6479781500</v>
      </c>
      <c r="H875" s="138">
        <v>400</v>
      </c>
      <c r="I875" s="146" t="s">
        <v>5349</v>
      </c>
      <c r="J875" s="138" t="s">
        <v>5390</v>
      </c>
      <c r="K875" s="138"/>
      <c r="L875" s="138" t="s">
        <v>23</v>
      </c>
    </row>
    <row r="876" spans="1:12" ht="75">
      <c r="A876" s="138">
        <v>876</v>
      </c>
      <c r="B876" s="142">
        <v>44560</v>
      </c>
      <c r="C876" s="140" t="s">
        <v>7196</v>
      </c>
      <c r="D876" s="140" t="s">
        <v>5713</v>
      </c>
      <c r="E876" s="140" t="s">
        <v>7197</v>
      </c>
      <c r="F876" s="138" t="str">
        <f>_xlfn.CONCAT(D876," ",E876)</f>
        <v>PPC2147 HARSIMRANPREET</v>
      </c>
      <c r="G876" s="140">
        <v>4378550007</v>
      </c>
      <c r="H876" s="140">
        <v>503</v>
      </c>
      <c r="I876" s="141" t="s">
        <v>5349</v>
      </c>
      <c r="J876" s="140" t="s">
        <v>5350</v>
      </c>
      <c r="K876" s="140" t="s">
        <v>7198</v>
      </c>
      <c r="L876" s="138" t="s">
        <v>23</v>
      </c>
    </row>
    <row r="877" spans="1:12" ht="45">
      <c r="A877" s="138">
        <v>892</v>
      </c>
      <c r="B877" s="142">
        <v>44560</v>
      </c>
      <c r="C877" s="140" t="s">
        <v>7199</v>
      </c>
      <c r="D877" s="140" t="s">
        <v>6396</v>
      </c>
      <c r="E877" s="140" t="s">
        <v>6319</v>
      </c>
      <c r="F877" s="138" t="str">
        <f>_xlfn.CONCAT(D877," ",E877)</f>
        <v>PPC2103 Manpreet Singh</v>
      </c>
      <c r="G877" s="140">
        <v>5022951436</v>
      </c>
      <c r="H877" s="140">
        <v>550</v>
      </c>
      <c r="I877" s="141" t="s">
        <v>5349</v>
      </c>
      <c r="J877" s="140" t="s">
        <v>5843</v>
      </c>
      <c r="K877" s="138"/>
      <c r="L877" s="138" t="s">
        <v>23</v>
      </c>
    </row>
    <row r="878" spans="1:12" ht="60">
      <c r="A878" s="138">
        <v>886</v>
      </c>
      <c r="B878" s="142">
        <v>44560</v>
      </c>
      <c r="C878" s="140" t="s">
        <v>7200</v>
      </c>
      <c r="D878" s="140" t="s">
        <v>7166</v>
      </c>
      <c r="E878" s="140" t="s">
        <v>7167</v>
      </c>
      <c r="F878" s="138" t="str">
        <f>_xlfn.CONCAT(D878," ",E878)</f>
        <v>PPC222 HARJINDER HARJINDER</v>
      </c>
      <c r="G878" s="140">
        <v>2368082435</v>
      </c>
      <c r="H878" s="140">
        <v>600</v>
      </c>
      <c r="I878" s="141" t="s">
        <v>5367</v>
      </c>
      <c r="J878" s="140" t="s">
        <v>5843</v>
      </c>
      <c r="K878" s="138"/>
      <c r="L878" s="138" t="s">
        <v>23</v>
      </c>
    </row>
    <row r="879" spans="1:12" ht="45">
      <c r="A879" s="138">
        <v>873</v>
      </c>
      <c r="B879" s="142">
        <v>44560</v>
      </c>
      <c r="C879" s="140" t="s">
        <v>7201</v>
      </c>
      <c r="D879" s="140" t="s">
        <v>7163</v>
      </c>
      <c r="E879" s="140" t="s">
        <v>7164</v>
      </c>
      <c r="F879" s="138" t="str">
        <f>_xlfn.CONCAT(D879," ",E879)</f>
        <v>PPC979 MANPREET SINGH</v>
      </c>
      <c r="G879" s="140">
        <v>2368875565</v>
      </c>
      <c r="H879" s="140">
        <v>800</v>
      </c>
      <c r="I879" s="141" t="s">
        <v>5349</v>
      </c>
      <c r="J879" s="140" t="s">
        <v>5350</v>
      </c>
      <c r="K879" s="138"/>
      <c r="L879" s="138" t="s">
        <v>23</v>
      </c>
    </row>
    <row r="880" spans="1:12" ht="45">
      <c r="A880" s="138">
        <v>882</v>
      </c>
      <c r="B880" s="142">
        <v>44560</v>
      </c>
      <c r="C880" s="140" t="s">
        <v>7202</v>
      </c>
      <c r="D880" s="140" t="s">
        <v>6286</v>
      </c>
      <c r="E880" s="140" t="s">
        <v>6287</v>
      </c>
      <c r="F880" s="138" t="str">
        <f>_xlfn.CONCAT(D880," ",E880)</f>
        <v>PPC3801 GURJEET SINGH</v>
      </c>
      <c r="G880" s="140">
        <v>2896893400</v>
      </c>
      <c r="H880" s="140">
        <v>850</v>
      </c>
      <c r="I880" s="141" t="s">
        <v>5349</v>
      </c>
      <c r="J880" s="140" t="s">
        <v>5843</v>
      </c>
      <c r="K880" s="138"/>
      <c r="L880" s="138" t="s">
        <v>23</v>
      </c>
    </row>
    <row r="881" spans="1:12" ht="30">
      <c r="A881" s="143">
        <v>906</v>
      </c>
      <c r="B881" s="144">
        <v>44560</v>
      </c>
      <c r="C881" s="145" t="s">
        <v>7203</v>
      </c>
      <c r="D881" s="143" t="s">
        <v>7204</v>
      </c>
      <c r="E881" s="145" t="s">
        <v>7205</v>
      </c>
      <c r="F881" s="143" t="str">
        <f>_xlfn.CONCAT(D881," ",E881)</f>
        <v>PPC5491 Gurwinder singh</v>
      </c>
      <c r="G881" s="145">
        <v>6478062940</v>
      </c>
      <c r="H881" s="143">
        <v>850</v>
      </c>
      <c r="I881" s="146" t="s">
        <v>5349</v>
      </c>
      <c r="J881" s="143" t="s">
        <v>5390</v>
      </c>
      <c r="K881" s="143" t="s">
        <v>7206</v>
      </c>
      <c r="L881" s="143" t="s">
        <v>23</v>
      </c>
    </row>
    <row r="882" spans="1:12" ht="30">
      <c r="A882" s="138">
        <v>866</v>
      </c>
      <c r="B882" s="142">
        <v>44560</v>
      </c>
      <c r="C882" s="140" t="s">
        <v>7207</v>
      </c>
      <c r="D882" s="140" t="s">
        <v>6809</v>
      </c>
      <c r="E882" s="140" t="s">
        <v>6810</v>
      </c>
      <c r="F882" s="138" t="str">
        <f>_xlfn.CONCAT(D882," ",E882)</f>
        <v>PPC1941 amanpreet kaur</v>
      </c>
      <c r="G882" s="140">
        <v>6474675051</v>
      </c>
      <c r="H882" s="138">
        <v>945</v>
      </c>
      <c r="I882" s="146" t="s">
        <v>5349</v>
      </c>
      <c r="J882" s="138" t="s">
        <v>5390</v>
      </c>
      <c r="K882" s="138"/>
      <c r="L882" s="138" t="s">
        <v>23</v>
      </c>
    </row>
    <row r="883" spans="1:12" ht="30">
      <c r="A883" s="138">
        <v>868</v>
      </c>
      <c r="B883" s="142">
        <v>44560</v>
      </c>
      <c r="C883" s="140" t="s">
        <v>7208</v>
      </c>
      <c r="D883" s="138" t="s">
        <v>6335</v>
      </c>
      <c r="E883" s="140" t="s">
        <v>6660</v>
      </c>
      <c r="F883" s="138" t="str">
        <f>_xlfn.CONCAT(D883," ",E883)</f>
        <v>PPC1331 Pallavi Kanwar</v>
      </c>
      <c r="G883" s="140">
        <v>6478381453</v>
      </c>
      <c r="H883" s="138">
        <v>1000</v>
      </c>
      <c r="I883" s="146" t="s">
        <v>5349</v>
      </c>
      <c r="J883" s="138" t="s">
        <v>5390</v>
      </c>
      <c r="K883" s="138"/>
      <c r="L883" s="138" t="s">
        <v>23</v>
      </c>
    </row>
    <row r="884" spans="1:12" ht="30">
      <c r="A884" s="138">
        <v>870</v>
      </c>
      <c r="B884" s="142">
        <v>44560</v>
      </c>
      <c r="C884" s="140" t="s">
        <v>7209</v>
      </c>
      <c r="D884" s="138" t="s">
        <v>5556</v>
      </c>
      <c r="E884" s="140" t="s">
        <v>5557</v>
      </c>
      <c r="F884" s="138" t="str">
        <f>_xlfn.CONCAT(D884," ",E884)</f>
        <v>PPC1451 Harinder Singh</v>
      </c>
      <c r="G884" s="140">
        <v>6478044603</v>
      </c>
      <c r="H884" s="138">
        <v>1000</v>
      </c>
      <c r="I884" s="146" t="s">
        <v>5349</v>
      </c>
      <c r="J884" s="138" t="s">
        <v>5390</v>
      </c>
      <c r="K884" s="138"/>
      <c r="L884" s="138" t="s">
        <v>23</v>
      </c>
    </row>
    <row r="885" spans="1:12" ht="45">
      <c r="A885" s="138">
        <v>887</v>
      </c>
      <c r="B885" s="142">
        <v>44560</v>
      </c>
      <c r="C885" s="140" t="s">
        <v>7210</v>
      </c>
      <c r="D885" s="140" t="s">
        <v>7211</v>
      </c>
      <c r="E885" s="140" t="s">
        <v>7212</v>
      </c>
      <c r="F885" s="138" t="str">
        <f>_xlfn.CONCAT(D885," ",E885)</f>
        <v>PPC6025 Anurag Bharti</v>
      </c>
      <c r="G885" s="140">
        <v>6134131779</v>
      </c>
      <c r="H885" s="140">
        <v>1000</v>
      </c>
      <c r="I885" s="141" t="s">
        <v>5349</v>
      </c>
      <c r="J885" s="140" t="s">
        <v>5843</v>
      </c>
      <c r="K885" s="138"/>
      <c r="L885" s="138" t="s">
        <v>23</v>
      </c>
    </row>
    <row r="886" spans="1:12" ht="60">
      <c r="A886" s="138">
        <v>869</v>
      </c>
      <c r="B886" s="142">
        <v>44560</v>
      </c>
      <c r="C886" s="140" t="s">
        <v>7213</v>
      </c>
      <c r="D886" s="138" t="s">
        <v>5612</v>
      </c>
      <c r="E886" s="140" t="s">
        <v>5613</v>
      </c>
      <c r="F886" s="138" t="str">
        <f>_xlfn.CONCAT(D886," ",E886)</f>
        <v>PPC4183 HARWINDER SINGH GILL</v>
      </c>
      <c r="G886" s="140">
        <v>7783455668</v>
      </c>
      <c r="H886" s="138">
        <v>1500</v>
      </c>
      <c r="I886" s="146" t="s">
        <v>5349</v>
      </c>
      <c r="J886" s="138" t="s">
        <v>5390</v>
      </c>
      <c r="K886" s="138"/>
      <c r="L886" s="138" t="s">
        <v>23</v>
      </c>
    </row>
    <row r="887" spans="1:12" ht="45">
      <c r="A887" s="138">
        <v>884</v>
      </c>
      <c r="B887" s="142">
        <v>44560</v>
      </c>
      <c r="C887" s="140" t="s">
        <v>7214</v>
      </c>
      <c r="D887" s="140" t="s">
        <v>6137</v>
      </c>
      <c r="E887" s="140" t="s">
        <v>6138</v>
      </c>
      <c r="F887" s="138" t="str">
        <f>_xlfn.CONCAT(D887," ",E887)</f>
        <v>PPC5832 Pankaj Kumar</v>
      </c>
      <c r="G887" s="140">
        <v>6479063253</v>
      </c>
      <c r="H887" s="140">
        <v>1500</v>
      </c>
      <c r="I887" s="141" t="s">
        <v>5349</v>
      </c>
      <c r="J887" s="140" t="s">
        <v>5843</v>
      </c>
      <c r="K887" s="138"/>
      <c r="L887" s="138" t="s">
        <v>23</v>
      </c>
    </row>
    <row r="888" spans="1:12" ht="60">
      <c r="A888" s="138">
        <v>885</v>
      </c>
      <c r="B888" s="142">
        <v>44560</v>
      </c>
      <c r="C888" s="140" t="s">
        <v>7215</v>
      </c>
      <c r="D888" s="140" t="s">
        <v>5879</v>
      </c>
      <c r="E888" s="140" t="s">
        <v>7216</v>
      </c>
      <c r="F888" s="138" t="str">
        <f>_xlfn.CONCAT(D888," ",E888)</f>
        <v>PPC2435 BABANDEEP KAUR GREWAL</v>
      </c>
      <c r="G888" s="140">
        <v>4379960079</v>
      </c>
      <c r="H888" s="140">
        <v>1500</v>
      </c>
      <c r="I888" s="141" t="s">
        <v>5367</v>
      </c>
      <c r="J888" s="140" t="s">
        <v>5843</v>
      </c>
      <c r="K888" s="138"/>
      <c r="L888" s="138" t="s">
        <v>23</v>
      </c>
    </row>
    <row r="889" spans="1:12" ht="45">
      <c r="A889" s="138">
        <v>878</v>
      </c>
      <c r="B889" s="142">
        <v>44560</v>
      </c>
      <c r="C889" s="140" t="s">
        <v>7217</v>
      </c>
      <c r="D889" s="140" t="s">
        <v>7218</v>
      </c>
      <c r="E889" s="140" t="s">
        <v>7219</v>
      </c>
      <c r="F889" s="138" t="str">
        <f>_xlfn.CONCAT(D889," ",E889)</f>
        <v>PPC6108 Khushboo Verma</v>
      </c>
      <c r="G889" s="140">
        <v>4379905424</v>
      </c>
      <c r="H889" s="140">
        <v>1700</v>
      </c>
      <c r="I889" s="141" t="s">
        <v>5349</v>
      </c>
      <c r="J889" s="140" t="s">
        <v>5350</v>
      </c>
      <c r="K889" s="138"/>
      <c r="L889" s="138" t="s">
        <v>23</v>
      </c>
    </row>
    <row r="890" spans="1:12" ht="30">
      <c r="A890" s="138">
        <v>867</v>
      </c>
      <c r="B890" s="142">
        <v>44560</v>
      </c>
      <c r="C890" s="140" t="s">
        <v>7220</v>
      </c>
      <c r="D890" s="138" t="s">
        <v>5600</v>
      </c>
      <c r="E890" s="140" t="s">
        <v>5601</v>
      </c>
      <c r="F890" s="138" t="str">
        <f>_xlfn.CONCAT(D890," ",E890)</f>
        <v>PPC658 rohit Sharma</v>
      </c>
      <c r="G890" s="140">
        <v>5199846515</v>
      </c>
      <c r="H890" s="138">
        <v>2000</v>
      </c>
      <c r="I890" s="146" t="s">
        <v>5349</v>
      </c>
      <c r="J890" s="138" t="s">
        <v>5390</v>
      </c>
      <c r="K890" s="138"/>
      <c r="L890" s="138" t="s">
        <v>23</v>
      </c>
    </row>
    <row r="891" spans="1:12" ht="90">
      <c r="A891" s="143">
        <v>875</v>
      </c>
      <c r="B891" s="144">
        <v>44560</v>
      </c>
      <c r="C891" s="145" t="s">
        <v>7221</v>
      </c>
      <c r="D891" s="145" t="s">
        <v>5732</v>
      </c>
      <c r="E891" s="145" t="s">
        <v>5733</v>
      </c>
      <c r="F891" s="143" t="str">
        <f>_xlfn.CONCAT(D891," ",E891)</f>
        <v>PPC4503 SIMRAT KAUR TIWANA</v>
      </c>
      <c r="G891" s="145">
        <v>2504281983</v>
      </c>
      <c r="H891" s="145">
        <v>2000</v>
      </c>
      <c r="I891" s="141" t="s">
        <v>5349</v>
      </c>
      <c r="J891" s="145" t="s">
        <v>5350</v>
      </c>
      <c r="K891" s="145" t="s">
        <v>5734</v>
      </c>
      <c r="L891" s="143" t="s">
        <v>23</v>
      </c>
    </row>
    <row r="892" spans="1:12" ht="45">
      <c r="A892" s="138">
        <v>880</v>
      </c>
      <c r="B892" s="158">
        <v>44560</v>
      </c>
      <c r="C892" s="140" t="s">
        <v>7222</v>
      </c>
      <c r="D892" s="140" t="s">
        <v>7223</v>
      </c>
      <c r="E892" s="140" t="s">
        <v>7224</v>
      </c>
      <c r="F892" s="138" t="str">
        <f>_xlfn.CONCAT(D892," ",E892)</f>
        <v>PPC4489 ARSHDEEP SINGH</v>
      </c>
      <c r="G892" s="140">
        <v>4313731113</v>
      </c>
      <c r="H892" s="140">
        <v>3750</v>
      </c>
      <c r="I892" s="141" t="s">
        <v>5349</v>
      </c>
      <c r="J892" s="140" t="s">
        <v>5350</v>
      </c>
      <c r="K892" s="138"/>
      <c r="L892" s="138" t="s">
        <v>23</v>
      </c>
    </row>
    <row r="893" spans="1:12" ht="45">
      <c r="A893" s="138">
        <v>879</v>
      </c>
      <c r="B893" s="158">
        <v>44560</v>
      </c>
      <c r="C893" s="140" t="s">
        <v>7225</v>
      </c>
      <c r="D893" s="140" t="s">
        <v>7223</v>
      </c>
      <c r="E893" s="140" t="s">
        <v>7224</v>
      </c>
      <c r="F893" s="138" t="str">
        <f>_xlfn.CONCAT(D893," ",E893)</f>
        <v>PPC4489 ARSHDEEP SINGH</v>
      </c>
      <c r="G893" s="140">
        <v>4313731113</v>
      </c>
      <c r="H893" s="140">
        <v>5000</v>
      </c>
      <c r="I893" s="141" t="s">
        <v>5349</v>
      </c>
      <c r="J893" s="140" t="s">
        <v>5350</v>
      </c>
      <c r="K893" s="138"/>
      <c r="L893" s="138" t="s">
        <v>23</v>
      </c>
    </row>
    <row r="894" spans="1:12" ht="30">
      <c r="A894" s="138">
        <v>899</v>
      </c>
      <c r="B894" s="158">
        <v>44561</v>
      </c>
      <c r="C894" s="140" t="s">
        <v>7226</v>
      </c>
      <c r="D894" s="138" t="s">
        <v>7227</v>
      </c>
      <c r="E894" s="140" t="s">
        <v>7228</v>
      </c>
      <c r="F894" s="138" t="str">
        <f>_xlfn.CONCAT(D894," ",E894)</f>
        <v>PPC6113 mona mona</v>
      </c>
      <c r="G894" s="140">
        <v>6139703300</v>
      </c>
      <c r="H894" s="138">
        <v>5</v>
      </c>
      <c r="I894" s="146" t="s">
        <v>5349</v>
      </c>
      <c r="J894" s="138" t="s">
        <v>5390</v>
      </c>
      <c r="K894" s="138"/>
      <c r="L894" s="138" t="s">
        <v>23</v>
      </c>
    </row>
    <row r="895" spans="1:12" ht="30">
      <c r="A895" s="138">
        <v>895</v>
      </c>
      <c r="B895" s="158">
        <v>44561</v>
      </c>
      <c r="C895" s="140" t="s">
        <v>7229</v>
      </c>
      <c r="D895" s="138" t="s">
        <v>7230</v>
      </c>
      <c r="E895" s="140" t="s">
        <v>7231</v>
      </c>
      <c r="F895" s="138" t="str">
        <f>_xlfn.CONCAT(D895," ",E895)</f>
        <v>PPC6086 Sachin Nagpal</v>
      </c>
      <c r="G895" s="140">
        <v>4379705790</v>
      </c>
      <c r="H895" s="138">
        <v>10</v>
      </c>
      <c r="I895" s="146" t="s">
        <v>5349</v>
      </c>
      <c r="J895" s="138" t="s">
        <v>5390</v>
      </c>
      <c r="K895" s="138"/>
      <c r="L895" s="138" t="s">
        <v>23</v>
      </c>
    </row>
    <row r="896" spans="1:12" ht="30">
      <c r="A896" s="138">
        <v>907</v>
      </c>
      <c r="B896" s="142">
        <v>44561</v>
      </c>
      <c r="C896" s="140" t="s">
        <v>7232</v>
      </c>
      <c r="D896" s="138" t="s">
        <v>6041</v>
      </c>
      <c r="E896" s="140" t="s">
        <v>6042</v>
      </c>
      <c r="F896" s="138" t="str">
        <f>_xlfn.CONCAT(D896," ",E896)</f>
        <v>PPC5508 Gursharan Sidhu</v>
      </c>
      <c r="G896" s="140">
        <v>5063776193</v>
      </c>
      <c r="H896" s="138">
        <v>20</v>
      </c>
      <c r="I896" s="146" t="s">
        <v>5349</v>
      </c>
      <c r="J896" s="138" t="s">
        <v>5390</v>
      </c>
      <c r="K896" s="138"/>
      <c r="L896" s="138" t="s">
        <v>23</v>
      </c>
    </row>
    <row r="897" spans="1:12" ht="30">
      <c r="A897" s="138">
        <v>391</v>
      </c>
      <c r="B897" s="142">
        <v>44561</v>
      </c>
      <c r="C897" s="154" t="s">
        <v>7233</v>
      </c>
      <c r="D897" s="154" t="s">
        <v>5996</v>
      </c>
      <c r="E897" s="140" t="s">
        <v>6297</v>
      </c>
      <c r="F897" s="138" t="str">
        <f>_xlfn.CONCAT(D897," ",E897)</f>
        <v>PPC2662 ramandeep singh</v>
      </c>
      <c r="G897" s="154">
        <v>5149129613</v>
      </c>
      <c r="H897" s="154">
        <v>20</v>
      </c>
      <c r="I897" s="171"/>
      <c r="J897" s="148"/>
      <c r="K897" s="138"/>
      <c r="L897" s="138" t="s">
        <v>23</v>
      </c>
    </row>
    <row r="898" spans="1:12" ht="30">
      <c r="A898" s="138">
        <v>723</v>
      </c>
      <c r="B898" s="142">
        <v>44561</v>
      </c>
      <c r="C898" s="140" t="s">
        <v>7234</v>
      </c>
      <c r="D898" s="140" t="s">
        <v>6997</v>
      </c>
      <c r="E898" s="140" t="s">
        <v>6998</v>
      </c>
      <c r="F898" s="138" t="str">
        <f>_xlfn.CONCAT(D898," ",E898)</f>
        <v>PPC5604 Jashanpreet singh</v>
      </c>
      <c r="G898" s="140">
        <v>4372242503</v>
      </c>
      <c r="H898" s="140">
        <v>36</v>
      </c>
      <c r="I898" s="171"/>
      <c r="J898" s="148"/>
      <c r="K898" s="138"/>
      <c r="L898" s="138" t="s">
        <v>23</v>
      </c>
    </row>
    <row r="899" spans="1:12" ht="45">
      <c r="A899" s="146">
        <v>1</v>
      </c>
      <c r="B899" s="147">
        <v>44531</v>
      </c>
      <c r="C899" s="141" t="s">
        <v>7235</v>
      </c>
      <c r="D899" s="141" t="s">
        <v>7236</v>
      </c>
      <c r="E899" s="146" t="s">
        <v>7237</v>
      </c>
      <c r="F899" s="146" t="str">
        <f>_xlfn.CONCAT(D899," ",E899)</f>
        <v>PPC774 Yogesh Sood</v>
      </c>
      <c r="G899" s="141">
        <v>4372193238</v>
      </c>
      <c r="H899" s="146">
        <v>15</v>
      </c>
      <c r="I899" s="141" t="s">
        <v>5349</v>
      </c>
      <c r="J899" s="141" t="s">
        <v>5350</v>
      </c>
      <c r="K899" s="146"/>
      <c r="L899" s="146" t="s">
        <v>178</v>
      </c>
    </row>
    <row r="900" spans="1:12" ht="60">
      <c r="A900" s="138">
        <v>918</v>
      </c>
      <c r="B900" s="142">
        <v>44561</v>
      </c>
      <c r="C900" s="140" t="s">
        <v>7238</v>
      </c>
      <c r="D900" s="140" t="s">
        <v>7239</v>
      </c>
      <c r="E900" s="140" t="s">
        <v>7240</v>
      </c>
      <c r="F900" s="138" t="str">
        <f>_xlfn.CONCAT(D900," ",E900)</f>
        <v>PPC3846 SUKHJINDER SINGH OTAL</v>
      </c>
      <c r="G900" s="140">
        <v>6048357813</v>
      </c>
      <c r="H900" s="140">
        <v>100</v>
      </c>
      <c r="I900" s="141" t="s">
        <v>5349</v>
      </c>
      <c r="J900" s="140" t="s">
        <v>5863</v>
      </c>
      <c r="K900" s="138"/>
      <c r="L900" s="138" t="s">
        <v>23</v>
      </c>
    </row>
    <row r="901" spans="1:12" ht="30">
      <c r="A901" s="138">
        <v>901</v>
      </c>
      <c r="B901" s="142">
        <v>44561</v>
      </c>
      <c r="C901" s="140" t="s">
        <v>7241</v>
      </c>
      <c r="D901" s="138" t="s">
        <v>5840</v>
      </c>
      <c r="E901" s="140" t="s">
        <v>6381</v>
      </c>
      <c r="F901" s="138" t="str">
        <f>_xlfn.CONCAT(D901," ",E901)</f>
        <v>PPC5870 Gurveer Singh</v>
      </c>
      <c r="G901" s="140">
        <v>6474829004</v>
      </c>
      <c r="H901" s="138">
        <v>150</v>
      </c>
      <c r="I901" s="146" t="s">
        <v>5349</v>
      </c>
      <c r="J901" s="138" t="s">
        <v>5390</v>
      </c>
      <c r="K901" s="138"/>
      <c r="L901" s="138" t="s">
        <v>23</v>
      </c>
    </row>
    <row r="902" spans="1:12" ht="30">
      <c r="A902" s="138">
        <v>903</v>
      </c>
      <c r="B902" s="142">
        <v>44561</v>
      </c>
      <c r="C902" s="140" t="s">
        <v>7242</v>
      </c>
      <c r="D902" s="138" t="s">
        <v>6605</v>
      </c>
      <c r="E902" s="140" t="s">
        <v>6606</v>
      </c>
      <c r="F902" s="138" t="str">
        <f>_xlfn.CONCAT(D902," ",E902)</f>
        <v>PPC2463 Sherjung Singh</v>
      </c>
      <c r="G902" s="140">
        <v>7788614700</v>
      </c>
      <c r="H902" s="138">
        <v>150</v>
      </c>
      <c r="I902" s="146" t="s">
        <v>5349</v>
      </c>
      <c r="J902" s="138" t="s">
        <v>5390</v>
      </c>
      <c r="K902" s="138"/>
      <c r="L902" s="138" t="s">
        <v>23</v>
      </c>
    </row>
    <row r="903" spans="1:12" ht="45">
      <c r="A903" s="138">
        <v>915</v>
      </c>
      <c r="B903" s="142">
        <v>44561</v>
      </c>
      <c r="C903" s="140" t="s">
        <v>7243</v>
      </c>
      <c r="D903" s="140" t="s">
        <v>6893</v>
      </c>
      <c r="E903" s="140" t="s">
        <v>6894</v>
      </c>
      <c r="F903" s="138" t="str">
        <f>_xlfn.CONCAT(D903," ",E903)</f>
        <v>PPC6024 Mandeep Pandher</v>
      </c>
      <c r="G903" s="140">
        <v>2368873333</v>
      </c>
      <c r="H903" s="140">
        <v>200</v>
      </c>
      <c r="I903" s="141" t="s">
        <v>5349</v>
      </c>
      <c r="J903" s="140" t="s">
        <v>5863</v>
      </c>
      <c r="K903" s="138"/>
      <c r="L903" s="138" t="s">
        <v>23</v>
      </c>
    </row>
    <row r="904" spans="1:12" ht="45">
      <c r="A904" s="138">
        <v>917</v>
      </c>
      <c r="B904" s="142">
        <v>44561</v>
      </c>
      <c r="C904" s="140" t="s">
        <v>7244</v>
      </c>
      <c r="D904" s="140" t="s">
        <v>5739</v>
      </c>
      <c r="E904" s="140" t="s">
        <v>6461</v>
      </c>
      <c r="F904" s="138" t="str">
        <f>_xlfn.CONCAT(D904," ",E904)</f>
        <v>PPC2668 Gurjit Kaur</v>
      </c>
      <c r="G904" s="140">
        <v>4312763844</v>
      </c>
      <c r="H904" s="140">
        <v>200</v>
      </c>
      <c r="I904" s="141" t="s">
        <v>5349</v>
      </c>
      <c r="J904" s="140" t="s">
        <v>5863</v>
      </c>
      <c r="K904" s="138"/>
      <c r="L904" s="138" t="s">
        <v>23</v>
      </c>
    </row>
    <row r="905" spans="1:12" ht="30">
      <c r="A905" s="138"/>
      <c r="B905" s="142">
        <v>44561</v>
      </c>
      <c r="C905" s="140" t="s">
        <v>7245</v>
      </c>
      <c r="D905" s="140" t="s">
        <v>6038</v>
      </c>
      <c r="E905" s="140" t="s">
        <v>6746</v>
      </c>
      <c r="F905" s="138" t="str">
        <f>_xlfn.CONCAT(D905," ",E905)</f>
        <v>PPC3453 AMARJEET SINGH</v>
      </c>
      <c r="G905" s="140">
        <v>5199824388</v>
      </c>
      <c r="H905" s="140">
        <v>200</v>
      </c>
      <c r="I905" s="171"/>
      <c r="J905" s="148"/>
      <c r="K905" s="138"/>
      <c r="L905" s="138" t="s">
        <v>23</v>
      </c>
    </row>
    <row r="906" spans="1:12" ht="75">
      <c r="A906" s="138">
        <v>894</v>
      </c>
      <c r="B906" s="142">
        <v>44561</v>
      </c>
      <c r="C906" s="140" t="s">
        <v>7246</v>
      </c>
      <c r="D906" s="140" t="s">
        <v>6569</v>
      </c>
      <c r="E906" s="140" t="s">
        <v>6570</v>
      </c>
      <c r="F906" s="138" t="str">
        <f>_xlfn.CONCAT(D906," ",E906)</f>
        <v>PPC5577 Rajdeep Gill</v>
      </c>
      <c r="G906" s="140">
        <v>2049991493</v>
      </c>
      <c r="H906" s="140">
        <v>258</v>
      </c>
      <c r="I906" s="141" t="s">
        <v>5349</v>
      </c>
      <c r="J906" s="140" t="s">
        <v>5843</v>
      </c>
      <c r="K906" s="140" t="s">
        <v>7247</v>
      </c>
      <c r="L906" s="138" t="s">
        <v>23</v>
      </c>
    </row>
    <row r="907" spans="1:12" ht="30">
      <c r="A907" s="138">
        <v>911</v>
      </c>
      <c r="B907" s="142">
        <v>44561</v>
      </c>
      <c r="C907" s="140" t="s">
        <v>7248</v>
      </c>
      <c r="D907" s="138" t="s">
        <v>7249</v>
      </c>
      <c r="E907" s="140" t="s">
        <v>7250</v>
      </c>
      <c r="F907" s="138" t="str">
        <f>_xlfn.CONCAT(D907," ",E907)</f>
        <v>PPC3790 FIROZ AHMAD</v>
      </c>
      <c r="G907" s="140">
        <v>6477007674</v>
      </c>
      <c r="H907" s="138">
        <v>300</v>
      </c>
      <c r="I907" s="146" t="s">
        <v>5349</v>
      </c>
      <c r="J907" s="138" t="s">
        <v>5390</v>
      </c>
      <c r="K907" s="138"/>
      <c r="L907" s="138" t="s">
        <v>23</v>
      </c>
    </row>
    <row r="908" spans="1:12" ht="30">
      <c r="A908" s="138">
        <v>908</v>
      </c>
      <c r="B908" s="142">
        <v>44561</v>
      </c>
      <c r="C908" s="140" t="s">
        <v>7251</v>
      </c>
      <c r="D908" s="138" t="s">
        <v>6597</v>
      </c>
      <c r="E908" s="140" t="s">
        <v>6598</v>
      </c>
      <c r="F908" s="138" t="str">
        <f>_xlfn.CONCAT(D908," ",E908)</f>
        <v>PPC5976 Prabhjot Kaur</v>
      </c>
      <c r="G908" s="140">
        <v>6478043338</v>
      </c>
      <c r="H908" s="138">
        <v>350</v>
      </c>
      <c r="I908" s="146" t="s">
        <v>5349</v>
      </c>
      <c r="J908" s="138" t="s">
        <v>5390</v>
      </c>
      <c r="K908" s="138"/>
      <c r="L908" s="138" t="s">
        <v>23</v>
      </c>
    </row>
    <row r="909" spans="1:12" ht="30">
      <c r="A909" s="138">
        <v>900</v>
      </c>
      <c r="B909" s="142">
        <v>44561</v>
      </c>
      <c r="C909" s="140" t="s">
        <v>7252</v>
      </c>
      <c r="D909" s="138" t="s">
        <v>5682</v>
      </c>
      <c r="E909" s="140" t="s">
        <v>5683</v>
      </c>
      <c r="F909" s="138" t="str">
        <f>_xlfn.CONCAT(D909," ",E909)</f>
        <v>PPC5817 Thomas Bhatti</v>
      </c>
      <c r="G909" s="140">
        <v>6479796012</v>
      </c>
      <c r="H909" s="138">
        <v>400</v>
      </c>
      <c r="I909" s="146" t="s">
        <v>5349</v>
      </c>
      <c r="J909" s="138" t="s">
        <v>5390</v>
      </c>
      <c r="K909" s="138"/>
      <c r="L909" s="138" t="s">
        <v>23</v>
      </c>
    </row>
    <row r="910" spans="1:12" ht="30">
      <c r="A910" s="138"/>
      <c r="B910" s="142">
        <v>44561</v>
      </c>
      <c r="C910" s="140" t="s">
        <v>7253</v>
      </c>
      <c r="D910" s="138" t="s">
        <v>5565</v>
      </c>
      <c r="E910" s="140" t="s">
        <v>5566</v>
      </c>
      <c r="F910" s="138" t="str">
        <f>_xlfn.CONCAT(D910," ",E910)</f>
        <v>PPC1104 SOURABH BISLA</v>
      </c>
      <c r="G910" s="140">
        <v>2269886960</v>
      </c>
      <c r="H910" s="138">
        <v>400</v>
      </c>
      <c r="I910" s="171"/>
      <c r="J910" s="148"/>
      <c r="K910" s="138"/>
      <c r="L910" s="138" t="s">
        <v>23</v>
      </c>
    </row>
    <row r="911" spans="1:12" ht="30">
      <c r="A911" s="138">
        <v>909</v>
      </c>
      <c r="B911" s="142">
        <v>44561</v>
      </c>
      <c r="C911" s="140" t="s">
        <v>7254</v>
      </c>
      <c r="D911" s="138" t="s">
        <v>7255</v>
      </c>
      <c r="E911" s="140" t="s">
        <v>7256</v>
      </c>
      <c r="F911" s="138" t="str">
        <f>_xlfn.CONCAT(D911," ",E911)</f>
        <v>PPC1267 Chahat Chhabra</v>
      </c>
      <c r="G911" s="140">
        <v>2049512993</v>
      </c>
      <c r="H911" s="138">
        <v>450</v>
      </c>
      <c r="I911" s="146" t="s">
        <v>5349</v>
      </c>
      <c r="J911" s="138" t="s">
        <v>5390</v>
      </c>
      <c r="K911" s="138"/>
      <c r="L911" s="138" t="s">
        <v>23</v>
      </c>
    </row>
    <row r="912" spans="1:12" ht="45">
      <c r="A912" s="138">
        <v>893</v>
      </c>
      <c r="B912" s="142">
        <v>44561</v>
      </c>
      <c r="C912" s="140" t="s">
        <v>7257</v>
      </c>
      <c r="D912" s="140" t="s">
        <v>7258</v>
      </c>
      <c r="E912" s="140" t="s">
        <v>7259</v>
      </c>
      <c r="F912" s="138" t="str">
        <f>_xlfn.CONCAT(D912," ",E912)</f>
        <v>PPC6104 Lakhvir Kaur</v>
      </c>
      <c r="G912" s="140">
        <v>2363318110</v>
      </c>
      <c r="H912" s="140">
        <v>500</v>
      </c>
      <c r="I912" s="141" t="s">
        <v>5349</v>
      </c>
      <c r="J912" s="140" t="s">
        <v>5843</v>
      </c>
      <c r="K912" s="148"/>
      <c r="L912" s="138" t="s">
        <v>23</v>
      </c>
    </row>
    <row r="913" spans="1:12">
      <c r="A913" s="138"/>
      <c r="B913" s="142">
        <v>44561</v>
      </c>
      <c r="C913" s="154" t="s">
        <v>7260</v>
      </c>
      <c r="D913" s="154" t="s">
        <v>6224</v>
      </c>
      <c r="E913" s="154" t="s">
        <v>6225</v>
      </c>
      <c r="F913" s="138" t="str">
        <f>_xlfn.CONCAT(D913," ",E913)</f>
        <v>PPC5810 Pratik Pamcholi</v>
      </c>
      <c r="G913" s="154">
        <v>6475077928</v>
      </c>
      <c r="H913" s="154">
        <v>500</v>
      </c>
      <c r="I913" s="171"/>
      <c r="J913" s="148"/>
      <c r="K913" s="154"/>
      <c r="L913" s="138" t="s">
        <v>23</v>
      </c>
    </row>
    <row r="914" spans="1:12" ht="45">
      <c r="A914" s="138">
        <v>904</v>
      </c>
      <c r="B914" s="142">
        <v>44561</v>
      </c>
      <c r="C914" s="140" t="s">
        <v>7261</v>
      </c>
      <c r="D914" s="138" t="s">
        <v>6267</v>
      </c>
      <c r="E914" s="140" t="s">
        <v>6268</v>
      </c>
      <c r="F914" s="138" t="str">
        <f>_xlfn.CONCAT(D914," ",E914)</f>
        <v>PPC4015 SUKHSIMRANJIT SINGH</v>
      </c>
      <c r="G914" s="140">
        <v>4168789789</v>
      </c>
      <c r="H914" s="138">
        <v>509</v>
      </c>
      <c r="I914" s="146" t="s">
        <v>5349</v>
      </c>
      <c r="J914" s="138" t="s">
        <v>5390</v>
      </c>
      <c r="K914" s="138"/>
      <c r="L914" s="138" t="s">
        <v>23</v>
      </c>
    </row>
    <row r="915" spans="1:12" ht="45">
      <c r="A915" s="138">
        <v>914</v>
      </c>
      <c r="B915" s="142">
        <v>44561</v>
      </c>
      <c r="C915" s="140" t="s">
        <v>7262</v>
      </c>
      <c r="D915" s="140" t="s">
        <v>6814</v>
      </c>
      <c r="E915" s="140" t="s">
        <v>5395</v>
      </c>
      <c r="F915" s="138" t="str">
        <f>_xlfn.CONCAT(D915," ",E915)</f>
        <v>PPC2741 AMANDEEP SINGH</v>
      </c>
      <c r="G915" s="140">
        <v>4372234054</v>
      </c>
      <c r="H915" s="140">
        <v>700</v>
      </c>
      <c r="I915" s="141" t="s">
        <v>5349</v>
      </c>
      <c r="J915" s="140" t="s">
        <v>5863</v>
      </c>
      <c r="K915" s="138"/>
      <c r="L915" s="138" t="s">
        <v>23</v>
      </c>
    </row>
    <row r="916" spans="1:12" ht="45">
      <c r="A916" s="138"/>
      <c r="B916" s="142">
        <v>44561</v>
      </c>
      <c r="C916" s="140" t="s">
        <v>7263</v>
      </c>
      <c r="D916" s="140" t="s">
        <v>6963</v>
      </c>
      <c r="E916" s="140" t="s">
        <v>6964</v>
      </c>
      <c r="F916" s="138" t="str">
        <f>_xlfn.CONCAT(D916," ",E916)</f>
        <v>PPC4846 GAGANDEEP KOUR</v>
      </c>
      <c r="G916" s="140">
        <v>5147128423</v>
      </c>
      <c r="H916" s="140">
        <v>700</v>
      </c>
      <c r="I916" s="171"/>
      <c r="J916" s="148"/>
      <c r="K916" s="138"/>
      <c r="L916" s="138" t="s">
        <v>23</v>
      </c>
    </row>
    <row r="917" spans="1:12" ht="30">
      <c r="A917" s="138">
        <v>912</v>
      </c>
      <c r="B917" s="142">
        <v>44561</v>
      </c>
      <c r="C917" s="140" t="s">
        <v>7264</v>
      </c>
      <c r="D917" s="138" t="s">
        <v>5417</v>
      </c>
      <c r="E917" s="140" t="s">
        <v>5418</v>
      </c>
      <c r="F917" s="138" t="str">
        <f>_xlfn.CONCAT(D917," ",E917)</f>
        <v>PPC5651 Harveer Kaur</v>
      </c>
      <c r="G917" s="140">
        <v>4379747672</v>
      </c>
      <c r="H917" s="138">
        <v>770</v>
      </c>
      <c r="I917" s="146" t="s">
        <v>5349</v>
      </c>
      <c r="J917" s="138" t="s">
        <v>5390</v>
      </c>
      <c r="K917" s="138"/>
      <c r="L917" s="138" t="s">
        <v>23</v>
      </c>
    </row>
    <row r="918" spans="1:12" ht="30">
      <c r="A918" s="138"/>
      <c r="B918" s="142">
        <v>44561</v>
      </c>
      <c r="C918" s="140" t="s">
        <v>7265</v>
      </c>
      <c r="D918" s="140" t="s">
        <v>7266</v>
      </c>
      <c r="E918" s="140" t="s">
        <v>7267</v>
      </c>
      <c r="F918" s="138" t="str">
        <f>_xlfn.CONCAT(D918," ",E918)</f>
        <v>PPC6120 Honey Sahota</v>
      </c>
      <c r="G918" s="140">
        <v>5147128423</v>
      </c>
      <c r="H918" s="140">
        <v>850</v>
      </c>
      <c r="I918" s="171"/>
      <c r="J918" s="148"/>
      <c r="K918" s="138"/>
      <c r="L918" s="138" t="s">
        <v>23</v>
      </c>
    </row>
    <row r="919" spans="1:12" ht="30">
      <c r="A919" s="138">
        <v>896</v>
      </c>
      <c r="B919" s="142">
        <v>44561</v>
      </c>
      <c r="C919" s="140" t="s">
        <v>7268</v>
      </c>
      <c r="D919" s="138" t="s">
        <v>6669</v>
      </c>
      <c r="E919" s="140" t="s">
        <v>6670</v>
      </c>
      <c r="F919" s="138" t="str">
        <f>_xlfn.CONCAT(D919," ",E919)</f>
        <v>PPC1323 VIJAY KUMAR</v>
      </c>
      <c r="G919" s="140">
        <v>2042935535</v>
      </c>
      <c r="H919" s="138">
        <v>851</v>
      </c>
      <c r="I919" s="174" t="s">
        <v>5367</v>
      </c>
      <c r="J919" s="175" t="s">
        <v>5390</v>
      </c>
      <c r="K919" s="138"/>
      <c r="L919" s="138" t="s">
        <v>23</v>
      </c>
    </row>
    <row r="920" spans="1:12" ht="45">
      <c r="A920" s="138">
        <v>902</v>
      </c>
      <c r="B920" s="142">
        <v>44561</v>
      </c>
      <c r="C920" s="140" t="s">
        <v>7269</v>
      </c>
      <c r="D920" s="138" t="s">
        <v>5758</v>
      </c>
      <c r="E920" s="140" t="s">
        <v>5759</v>
      </c>
      <c r="F920" s="138" t="str">
        <f>_xlfn.CONCAT(D920," ",E920)</f>
        <v>PPC290 PUSHPINDER SINGH</v>
      </c>
      <c r="G920" s="140">
        <v>6475271354</v>
      </c>
      <c r="H920" s="138">
        <v>1000</v>
      </c>
      <c r="I920" s="174" t="s">
        <v>5349</v>
      </c>
      <c r="J920" s="175" t="s">
        <v>5390</v>
      </c>
      <c r="K920" s="138"/>
      <c r="L920" s="138" t="s">
        <v>23</v>
      </c>
    </row>
    <row r="921" spans="1:12" ht="30">
      <c r="A921" s="138">
        <v>910</v>
      </c>
      <c r="B921" s="142">
        <v>44561</v>
      </c>
      <c r="C921" s="140" t="s">
        <v>7270</v>
      </c>
      <c r="D921" s="138" t="s">
        <v>5556</v>
      </c>
      <c r="E921" s="140" t="s">
        <v>5557</v>
      </c>
      <c r="F921" s="138" t="str">
        <f>_xlfn.CONCAT(D921," ",E921)</f>
        <v>PPC1451 Harinder Singh</v>
      </c>
      <c r="G921" s="140">
        <v>6478044603</v>
      </c>
      <c r="H921" s="138">
        <v>1000</v>
      </c>
      <c r="I921" s="174" t="s">
        <v>5349</v>
      </c>
      <c r="J921" s="175" t="s">
        <v>5390</v>
      </c>
      <c r="K921" s="138"/>
      <c r="L921" s="138" t="s">
        <v>23</v>
      </c>
    </row>
    <row r="922" spans="1:12" ht="45">
      <c r="A922" s="138"/>
      <c r="B922" s="142">
        <v>44561</v>
      </c>
      <c r="C922" s="140" t="s">
        <v>7271</v>
      </c>
      <c r="D922" s="140" t="s">
        <v>5821</v>
      </c>
      <c r="E922" s="140" t="s">
        <v>5822</v>
      </c>
      <c r="F922" s="138" t="str">
        <f>_xlfn.CONCAT(D922," ",E922)</f>
        <v>PPC3713 Amrik singh Brar</v>
      </c>
      <c r="G922" s="140">
        <v>4379950016</v>
      </c>
      <c r="H922" s="140">
        <v>1000</v>
      </c>
      <c r="I922" s="176"/>
      <c r="J922" s="177"/>
      <c r="K922" s="138"/>
      <c r="L922" s="138" t="s">
        <v>23</v>
      </c>
    </row>
    <row r="923" spans="1:12" ht="30">
      <c r="A923" s="138">
        <v>565</v>
      </c>
      <c r="B923" s="142">
        <v>44561</v>
      </c>
      <c r="C923" s="140" t="s">
        <v>7272</v>
      </c>
      <c r="D923" s="140" t="s">
        <v>6638</v>
      </c>
      <c r="E923" s="140" t="s">
        <v>6639</v>
      </c>
      <c r="F923" s="138" t="str">
        <f>_xlfn.CONCAT(D923," ",E923)</f>
        <v>PPC4010 JATIN SURI</v>
      </c>
      <c r="G923" s="140">
        <v>5879695963</v>
      </c>
      <c r="H923" s="140">
        <v>1000</v>
      </c>
      <c r="I923" s="176"/>
      <c r="J923" s="177"/>
      <c r="K923" s="138"/>
      <c r="L923" s="138" t="s">
        <v>23</v>
      </c>
    </row>
    <row r="924" spans="1:12" ht="45">
      <c r="A924" s="138">
        <v>916</v>
      </c>
      <c r="B924" s="142">
        <v>44561</v>
      </c>
      <c r="C924" s="140" t="s">
        <v>7273</v>
      </c>
      <c r="D924" s="140" t="s">
        <v>6135</v>
      </c>
      <c r="E924" s="140" t="s">
        <v>5836</v>
      </c>
      <c r="F924" s="138" t="str">
        <f>_xlfn.CONCAT(D924," ",E924)</f>
        <v>PPC5084 RAMANDEEP KAUR</v>
      </c>
      <c r="G924" s="140">
        <v>2049009061</v>
      </c>
      <c r="H924" s="140">
        <v>1092</v>
      </c>
      <c r="I924" s="178" t="s">
        <v>5349</v>
      </c>
      <c r="J924" s="179" t="s">
        <v>5863</v>
      </c>
      <c r="K924" s="138"/>
      <c r="L924" s="138" t="s">
        <v>23</v>
      </c>
    </row>
    <row r="925" spans="1:12" ht="30">
      <c r="A925" s="138">
        <v>898</v>
      </c>
      <c r="B925" s="142">
        <v>44561</v>
      </c>
      <c r="C925" s="140" t="s">
        <v>7274</v>
      </c>
      <c r="D925" s="138" t="s">
        <v>5682</v>
      </c>
      <c r="E925" s="140" t="s">
        <v>5683</v>
      </c>
      <c r="F925" s="138" t="str">
        <f>_xlfn.CONCAT(D925," ",E925)</f>
        <v>PPC5817 Thomas Bhatti</v>
      </c>
      <c r="G925" s="140">
        <v>6479796012</v>
      </c>
      <c r="H925" s="138">
        <v>1200</v>
      </c>
      <c r="I925" s="174" t="s">
        <v>5349</v>
      </c>
      <c r="J925" s="175" t="s">
        <v>5390</v>
      </c>
      <c r="K925" s="138"/>
      <c r="L925" s="138" t="s">
        <v>23</v>
      </c>
    </row>
    <row r="926" spans="1:12" ht="30">
      <c r="A926" s="148"/>
      <c r="B926" s="142">
        <v>44561</v>
      </c>
      <c r="C926" s="140" t="s">
        <v>7275</v>
      </c>
      <c r="D926" s="140" t="s">
        <v>7276</v>
      </c>
      <c r="E926" s="140" t="s">
        <v>6022</v>
      </c>
      <c r="F926" s="138" t="str">
        <f>_xlfn.CONCAT(D926," ",E926)</f>
        <v>PPC1301 Harpreet Singh</v>
      </c>
      <c r="G926" s="140">
        <v>5879695963</v>
      </c>
      <c r="H926" s="140">
        <v>1685</v>
      </c>
      <c r="I926" s="176"/>
      <c r="J926" s="177"/>
      <c r="K926" s="138"/>
      <c r="L926" s="138" t="s">
        <v>23</v>
      </c>
    </row>
    <row r="927" spans="1:12" ht="45">
      <c r="A927" s="138">
        <v>913</v>
      </c>
      <c r="B927" s="142">
        <v>44561</v>
      </c>
      <c r="C927" s="140" t="s">
        <v>7277</v>
      </c>
      <c r="D927" s="140" t="s">
        <v>6918</v>
      </c>
      <c r="E927" s="140" t="s">
        <v>6919</v>
      </c>
      <c r="F927" s="138" t="str">
        <f>_xlfn.CONCAT(D927," ",E927)</f>
        <v>PPC6069 Sukhdeep Johal</v>
      </c>
      <c r="G927" s="140">
        <v>2048947854</v>
      </c>
      <c r="H927" s="140">
        <v>2000</v>
      </c>
      <c r="I927" s="178" t="s">
        <v>5349</v>
      </c>
      <c r="J927" s="179" t="s">
        <v>5863</v>
      </c>
      <c r="K927" s="138"/>
      <c r="L927" s="138" t="s">
        <v>23</v>
      </c>
    </row>
    <row r="928" spans="1:12" ht="30">
      <c r="A928" s="148"/>
      <c r="B928" s="142">
        <v>44561</v>
      </c>
      <c r="C928" s="140" t="s">
        <v>7278</v>
      </c>
      <c r="D928" s="140" t="s">
        <v>5934</v>
      </c>
      <c r="E928" s="140" t="s">
        <v>6030</v>
      </c>
      <c r="F928" s="138" t="str">
        <f>_xlfn.CONCAT(D928," ",E928)</f>
        <v>PPC1120 avtar singh</v>
      </c>
      <c r="G928" s="140">
        <v>3069900080</v>
      </c>
      <c r="H928" s="140">
        <v>2000</v>
      </c>
      <c r="I928" s="176"/>
      <c r="J928" s="177"/>
      <c r="K928" s="138"/>
      <c r="L928" s="138" t="s">
        <v>23</v>
      </c>
    </row>
    <row r="929" spans="1:12" ht="45">
      <c r="A929" s="175">
        <v>897</v>
      </c>
      <c r="B929" s="142">
        <v>44561</v>
      </c>
      <c r="C929" s="140" t="s">
        <v>7279</v>
      </c>
      <c r="D929" s="138" t="s">
        <v>5507</v>
      </c>
      <c r="E929" s="140" t="s">
        <v>5508</v>
      </c>
      <c r="F929" s="138" t="str">
        <f>_xlfn.CONCAT(D929," ",E929)</f>
        <v>PPC965 PRABHDEEP SINGH</v>
      </c>
      <c r="G929" s="140">
        <v>5879305985</v>
      </c>
      <c r="H929" s="138">
        <v>2550.59</v>
      </c>
      <c r="I929" s="174" t="s">
        <v>5367</v>
      </c>
      <c r="J929" s="175" t="s">
        <v>5390</v>
      </c>
      <c r="K929" s="138" t="s">
        <v>7280</v>
      </c>
      <c r="L929" s="138" t="s">
        <v>23</v>
      </c>
    </row>
    <row r="930" spans="1:12" ht="30">
      <c r="A930" s="175">
        <v>905</v>
      </c>
      <c r="B930" s="142">
        <v>44561</v>
      </c>
      <c r="C930" s="140" t="s">
        <v>7281</v>
      </c>
      <c r="D930" s="138" t="s">
        <v>6308</v>
      </c>
      <c r="E930" s="140" t="s">
        <v>6309</v>
      </c>
      <c r="F930" s="138" t="str">
        <f>_xlfn.CONCAT(D930," ",E930)</f>
        <v>PPC5378 MAAN SINGH</v>
      </c>
      <c r="G930" s="140">
        <v>7169903847</v>
      </c>
      <c r="H930" s="138">
        <v>3000</v>
      </c>
      <c r="I930" s="174" t="s">
        <v>5349</v>
      </c>
      <c r="J930" s="175" t="s">
        <v>5390</v>
      </c>
      <c r="K930" s="138"/>
      <c r="L930" s="138" t="s">
        <v>23</v>
      </c>
    </row>
    <row r="931" spans="1:12" ht="30">
      <c r="A931" s="177"/>
      <c r="B931" s="142">
        <v>44561</v>
      </c>
      <c r="C931" s="140" t="s">
        <v>7282</v>
      </c>
      <c r="D931" s="140" t="s">
        <v>6680</v>
      </c>
      <c r="E931" s="140" t="s">
        <v>6681</v>
      </c>
      <c r="F931" s="138" t="str">
        <f>_xlfn.CONCAT(D931," ",E931)</f>
        <v>PPC3465 MOHIT RANGA</v>
      </c>
      <c r="G931" s="140">
        <v>6476730597</v>
      </c>
      <c r="H931" s="140">
        <v>3000</v>
      </c>
      <c r="I931" s="176"/>
      <c r="J931" s="177"/>
      <c r="K931" s="138"/>
      <c r="L931" s="138" t="s">
        <v>23</v>
      </c>
    </row>
  </sheetData>
  <hyperlinks>
    <hyperlink ref="I899" r:id="rId1" xr:uid="{9FBE1F0F-A5D9-4597-8E7F-6BBDD11AF3A9}"/>
    <hyperlink ref="I455" r:id="rId2" xr:uid="{83E9E1C7-7321-406B-A7FC-457DFF285A70}"/>
    <hyperlink ref="I642" r:id="rId3" xr:uid="{F703243B-0FDE-4CB9-ADEA-1E19A22CA752}"/>
    <hyperlink ref="I744" r:id="rId4" xr:uid="{B9545CC5-E77C-407C-BDF7-44E189CEB968}"/>
    <hyperlink ref="I456" r:id="rId5" xr:uid="{E812FE3A-A85F-4168-8A8D-68E4CFB65079}"/>
    <hyperlink ref="I143" r:id="rId6" xr:uid="{FBA91BD2-3D81-40A5-9404-C16AF3F4B416}"/>
    <hyperlink ref="I11" r:id="rId7" xr:uid="{6F55A266-71B7-47B9-BFC4-A7DA0872BF4E}"/>
    <hyperlink ref="I442" r:id="rId8" xr:uid="{B86E7BD3-878B-40B1-903A-CF32D97221FA}"/>
    <hyperlink ref="I17" r:id="rId9" xr:uid="{30180527-9987-419B-BDFF-A5B5FF325640}"/>
    <hyperlink ref="I30" r:id="rId10" xr:uid="{9314D7DA-BF33-4051-B1D2-7A5204C28E10}"/>
    <hyperlink ref="I4" r:id="rId11" xr:uid="{B39017E4-27F4-4084-BFBF-0E8A1DC4B350}"/>
    <hyperlink ref="I7" r:id="rId12" xr:uid="{06CA04A3-B8D2-4069-B0AE-AACBF613E245}"/>
    <hyperlink ref="I24" r:id="rId13" xr:uid="{419555F8-4B69-41B8-9ACD-475247D285FF}"/>
    <hyperlink ref="I25" r:id="rId14" xr:uid="{10872E0E-85DF-4442-969A-0BDCAA66AD99}"/>
    <hyperlink ref="I14" r:id="rId15" xr:uid="{417BB18A-5CC1-4B63-9E04-8D002384A50A}"/>
    <hyperlink ref="I18" r:id="rId16" xr:uid="{434D7FC1-3F4A-4352-8C11-F92746DEB5FE}"/>
    <hyperlink ref="I19" r:id="rId17" xr:uid="{4B5FEB78-B6FD-4E59-9A76-481A1082A77C}"/>
    <hyperlink ref="I8" r:id="rId18" xr:uid="{759ECACD-2B71-49EF-A18C-C07B753FF996}"/>
    <hyperlink ref="I31" r:id="rId19" xr:uid="{C9B7CB1E-3069-449D-8F4A-8480E54426B7}"/>
    <hyperlink ref="I15" r:id="rId20" xr:uid="{EF67CF17-820C-4BEF-95D0-DFE72D577AE3}"/>
    <hyperlink ref="I16" r:id="rId21" xr:uid="{544BCC57-0886-487A-8219-CDCF26898871}"/>
    <hyperlink ref="I21" r:id="rId22" xr:uid="{59645A78-796C-47DF-AA47-A79463202E61}"/>
    <hyperlink ref="I23" r:id="rId23" xr:uid="{3404AA4B-23AD-4865-BB34-B2FD0436EF1F}"/>
    <hyperlink ref="I2" r:id="rId24" xr:uid="{6BA0E39C-5B13-4E2B-937B-AEFCAEF66A45}"/>
    <hyperlink ref="I5" r:id="rId25" xr:uid="{3D359EDF-4C93-4A91-A0C0-ACD1A63AD9E1}"/>
    <hyperlink ref="I32" r:id="rId26" xr:uid="{95BA4816-3571-4F7F-A9BF-A7FE22AE9E5A}"/>
    <hyperlink ref="I6" r:id="rId27" xr:uid="{E5B93B6A-01D8-49F0-A65C-950DE9EA39BB}"/>
    <hyperlink ref="I20" r:id="rId28" xr:uid="{8B0FFC54-C75D-43F8-8D06-2CB8B42590C4}"/>
    <hyperlink ref="I9" r:id="rId29" xr:uid="{88826F9D-8F95-4E54-84E9-D8F0EE3961FC}"/>
    <hyperlink ref="I22" r:id="rId30" xr:uid="{D2C2DE29-F0DD-48B0-AA53-BA0DF3B6E7B0}"/>
    <hyperlink ref="I26" r:id="rId31" xr:uid="{7C756264-7C44-47C4-933B-8655E4D6702D}"/>
    <hyperlink ref="I10" r:id="rId32" xr:uid="{3E3F3CB2-9BB5-40D5-B9E2-0036DCCCBFEE}"/>
    <hyperlink ref="I13" r:id="rId33" xr:uid="{AD3954EE-4072-4F45-B096-591BF17E81DF}"/>
    <hyperlink ref="I12" r:id="rId34" xr:uid="{861207E2-48CC-43C7-8328-BC6C1AE9B8EE}"/>
    <hyperlink ref="I3" r:id="rId35" xr:uid="{72C57284-236B-4E49-AC2E-18E86F793B9F}"/>
    <hyperlink ref="I55" r:id="rId36" xr:uid="{F1829436-3018-4CB5-9FAF-DFB3509C1219}"/>
    <hyperlink ref="I27" r:id="rId37" xr:uid="{B2F0C1B1-7F02-49AE-ACA8-90EB0484565F}"/>
    <hyperlink ref="I28" r:id="rId38" xr:uid="{CCBD9E0C-F8A9-44BC-9F7C-A60C40E0D3FE}"/>
    <hyperlink ref="I29" r:id="rId39" xr:uid="{4FA6E21B-1258-4095-8C9B-AFCFC8778D5E}"/>
    <hyperlink ref="I51" r:id="rId40" xr:uid="{1851B008-2853-43DE-9731-AB06D52CAE9F}"/>
    <hyperlink ref="I39" r:id="rId41" xr:uid="{5B548178-43AC-45B9-A48F-7569B06249D4}"/>
    <hyperlink ref="I38" r:id="rId42" xr:uid="{2A2D3C58-A93D-407A-BC2B-AC9361CAD8C3}"/>
    <hyperlink ref="I59" r:id="rId43" xr:uid="{AA516818-74A3-4E68-828C-D970FFE4F12D}"/>
    <hyperlink ref="I62" r:id="rId44" xr:uid="{DE883D5F-DB25-4325-9936-538E5E972C4A}"/>
    <hyperlink ref="I63" r:id="rId45" xr:uid="{A26860E2-85D7-4536-B023-BDF7712D608E}"/>
    <hyperlink ref="I49" r:id="rId46" xr:uid="{6DEB82BA-CCD3-47D3-8CB4-4C3B77CE6B17}"/>
    <hyperlink ref="I45" r:id="rId47" xr:uid="{1B50801F-7195-4EB7-8319-F8C57CDD14BF}"/>
    <hyperlink ref="I44" r:id="rId48" xr:uid="{4746D565-FAF5-42F4-9E5D-E8377316F33C}"/>
    <hyperlink ref="I36" r:id="rId49" xr:uid="{B12B142E-0169-4A7D-AA37-5954DCE616F5}"/>
    <hyperlink ref="I56" r:id="rId50" xr:uid="{E0F87533-99D0-4079-96D4-6674A39AE309}"/>
    <hyperlink ref="I52" r:id="rId51" xr:uid="{8AB24253-FF42-488D-BA7B-AB40DD325900}"/>
    <hyperlink ref="I57" r:id="rId52" xr:uid="{4924BBA1-D394-4EFC-A163-9818627DEC45}"/>
    <hyperlink ref="I60" r:id="rId53" xr:uid="{62F512A0-365E-4410-92DA-9123263F9A30}"/>
    <hyperlink ref="I40" r:id="rId54" xr:uid="{A17BD403-A0F1-45D4-AE66-0533C9FA4886}"/>
    <hyperlink ref="I53" r:id="rId55" xr:uid="{DD70ABE6-8991-4133-A1C7-D1EAB3D0E112}"/>
    <hyperlink ref="I41" r:id="rId56" xr:uid="{46DA37A9-BC5E-4F7C-99CA-E508B48988AC}"/>
    <hyperlink ref="I54" r:id="rId57" xr:uid="{59FD7C95-9F6D-42B9-8A74-DD139E8506F0}"/>
    <hyperlink ref="I61" r:id="rId58" xr:uid="{16EC814A-7B99-4DF5-B3D5-5D02F0377CBB}"/>
    <hyperlink ref="I50" r:id="rId59" xr:uid="{31E711AD-E8D1-49DF-A727-28A219C2E1E3}"/>
    <hyperlink ref="I43" r:id="rId60" xr:uid="{34CC07BC-9343-4AEA-8431-1F9CD3F455DE}"/>
    <hyperlink ref="I35" r:id="rId61" xr:uid="{2837755B-4230-4E51-B9D8-E514DCD732A3}"/>
    <hyperlink ref="I33" r:id="rId62" xr:uid="{F559CF0C-3654-4368-A650-4D31F25ECF5B}"/>
    <hyperlink ref="I34" r:id="rId63" xr:uid="{D4A7E6C2-53FF-43E7-A72C-655B87B209D8}"/>
    <hyperlink ref="I48" r:id="rId64" xr:uid="{5F6C4E94-6234-4997-8EEB-8E34FE6EFA11}"/>
    <hyperlink ref="I58" r:id="rId65" xr:uid="{8B9C0FE6-D45E-4DE2-840C-D5AD3469D56A}"/>
    <hyperlink ref="I37" r:id="rId66" xr:uid="{BE1D20D7-0FED-48B8-82CF-21C44B80A593}"/>
    <hyperlink ref="I47" r:id="rId67" xr:uid="{7C2CB639-19C2-425B-9AD7-C8C4BFC9994F}"/>
    <hyperlink ref="I46" r:id="rId68" xr:uid="{A928E0D9-E988-490F-9753-860BA9DDFBB1}"/>
    <hyperlink ref="I42" r:id="rId69" xr:uid="{491AB638-2552-4E8D-B49C-7FFC7E55719D}"/>
    <hyperlink ref="I86" r:id="rId70" xr:uid="{9EAB7955-028A-488B-9A32-0A5E774D8E2A}"/>
    <hyperlink ref="I81" r:id="rId71" xr:uid="{7352B76C-2BAD-48E6-8B52-E43B0E064B11}"/>
    <hyperlink ref="I66" r:id="rId72" xr:uid="{B5DD432C-BD75-47ED-985E-C9A9493E53C3}"/>
    <hyperlink ref="I67" r:id="rId73" xr:uid="{FD1037A1-9FBF-48D1-9450-7B19085F6640}"/>
    <hyperlink ref="I84" r:id="rId74" xr:uid="{6B0B72EE-85F6-4702-9407-9FA8C7259BF9}"/>
    <hyperlink ref="I94" r:id="rId75" xr:uid="{DFFDBDE2-4FF5-435B-819C-106D70A2032A}"/>
    <hyperlink ref="I87" r:id="rId76" xr:uid="{D2669170-C818-4DB1-A61D-AF3AC6FC5E08}"/>
    <hyperlink ref="I82" r:id="rId77" xr:uid="{90F948D6-B964-44DA-8C12-DAE84B0A3243}"/>
    <hyperlink ref="I100" r:id="rId78" xr:uid="{285557B1-B567-47E3-BDD7-CC5DAFE67997}"/>
    <hyperlink ref="I70" r:id="rId79" xr:uid="{03744F1F-9748-4B5E-A405-0DD566EC5B38}"/>
    <hyperlink ref="I95" r:id="rId80" xr:uid="{C2D8C544-4CFD-446E-BFAB-CDF867496EBE}"/>
    <hyperlink ref="I79" r:id="rId81" xr:uid="{87892E60-2115-42ED-ADA2-F85AED83C4AC}"/>
    <hyperlink ref="I92" r:id="rId82" xr:uid="{BD608FB6-4184-4129-B0DC-3D5CBBA6A745}"/>
    <hyperlink ref="I99" r:id="rId83" xr:uid="{6238630E-2F16-4D61-B140-78D88D788FA6}"/>
    <hyperlink ref="I71" r:id="rId84" xr:uid="{EFC96FA5-1BB6-4E9A-BFFB-B61B3BA491F4}"/>
    <hyperlink ref="I73" r:id="rId85" xr:uid="{61D81F90-8E66-464C-AFBD-1B16B90E4750}"/>
    <hyperlink ref="I88" r:id="rId86" xr:uid="{95D2A768-8F67-462F-BBAE-209D5F1E681C}"/>
    <hyperlink ref="I96" r:id="rId87" xr:uid="{BEC2DFBA-C06B-4CC6-82C5-A8F42096924C}"/>
    <hyperlink ref="I69" r:id="rId88" xr:uid="{EB31E0D8-3058-43CE-9048-7B5666552829}"/>
    <hyperlink ref="I80" r:id="rId89" xr:uid="{065A7893-4D65-4497-A8E1-9ED4FC7FD653}"/>
    <hyperlink ref="I77" r:id="rId90" xr:uid="{EF6E6DCA-4F5E-4364-8130-B6727EEA8250}"/>
    <hyperlink ref="I76" r:id="rId91" xr:uid="{0C2F00F4-6DE4-4076-B967-5997EE14347A}"/>
    <hyperlink ref="I85" r:id="rId92" xr:uid="{1E8F5D3A-E802-4685-8015-37CF8BA1F88A}"/>
    <hyperlink ref="I89" r:id="rId93" xr:uid="{1A77CC09-6A75-4629-816B-E637C49C6CF2}"/>
    <hyperlink ref="I64" r:id="rId94" xr:uid="{68460FB3-7FFA-48F3-B129-7CB0D066D5A9}"/>
    <hyperlink ref="I93" r:id="rId95" xr:uid="{7FF1FA68-5A0F-4DD8-B3FD-0CC809907D3A}"/>
    <hyperlink ref="I74" r:id="rId96" xr:uid="{E1750878-ECAE-40EE-96DE-434F29B1C556}"/>
    <hyperlink ref="I91" r:id="rId97" xr:uid="{C026E42A-83B4-45DD-8A13-B9A93E9663C7}"/>
    <hyperlink ref="I65" r:id="rId98" xr:uid="{53A7CBCE-BE95-41DE-8115-34E15C4BA6C4}"/>
    <hyperlink ref="I72" r:id="rId99" xr:uid="{4F5015F1-B335-48E5-8E0D-D87D647F2787}"/>
    <hyperlink ref="I83" r:id="rId100" xr:uid="{EDCF79E6-F977-40F9-A19C-0746146C8941}"/>
    <hyperlink ref="I68" r:id="rId101" xr:uid="{2F65A1D7-44BF-4C98-A6D8-4263559BCFD7}"/>
    <hyperlink ref="I75" r:id="rId102" xr:uid="{8571B0B8-A933-4AF3-81F9-1551DE7F7972}"/>
    <hyperlink ref="I90" r:id="rId103" xr:uid="{8CBA45D9-44A1-460B-B92F-D6E1AD2490E9}"/>
    <hyperlink ref="I97" r:id="rId104" xr:uid="{94E3F561-1DE3-4EF7-811D-9C4012ABF4F0}"/>
    <hyperlink ref="I78" r:id="rId105" xr:uid="{0BD5B1EA-E5DD-4EFD-B387-25AC6BC697A9}"/>
    <hyperlink ref="I122" r:id="rId106" xr:uid="{DD792CDC-A97F-4DA2-A7BB-AD914E59F754}"/>
    <hyperlink ref="I98" r:id="rId107" xr:uid="{35EE7766-BFF4-48F5-A93D-3F393CFCF0EA}"/>
    <hyperlink ref="I147" r:id="rId108" xr:uid="{58C4B444-DDC0-4C0D-9CCD-20A874ED0C9D}"/>
    <hyperlink ref="I165" r:id="rId109" xr:uid="{697A78C1-82D4-475E-96BD-994C81FE4381}"/>
    <hyperlink ref="I176" r:id="rId110" xr:uid="{3AF6912C-17BE-465C-BC10-3F0CE1460748}"/>
    <hyperlink ref="I174" r:id="rId111" xr:uid="{08D390CA-3B64-49B8-8CCE-9605252E78CA}"/>
    <hyperlink ref="I171" r:id="rId112" xr:uid="{2B638D90-5C28-45B3-8166-609F46745C8E}"/>
    <hyperlink ref="I108" r:id="rId113" xr:uid="{8B6221A3-8F23-47E7-94B9-CC093209FC7B}"/>
    <hyperlink ref="I111" r:id="rId114" xr:uid="{7BEA8EBF-53F6-4E22-BAA3-EC61414EDA41}"/>
    <hyperlink ref="I150" r:id="rId115" xr:uid="{62FF211F-0A35-4536-A8ED-B7972006CD60}"/>
    <hyperlink ref="I112" r:id="rId116" xr:uid="{4401A9EE-A84C-4FC1-AC81-17B34051C4ED}"/>
    <hyperlink ref="I179" r:id="rId117" xr:uid="{88FC25A9-C5B3-4A7E-8689-68DE9F96A5E6}"/>
    <hyperlink ref="I145" r:id="rId118" xr:uid="{35CBCC6B-1221-4585-B15B-8E225060ACC2}"/>
    <hyperlink ref="I123" r:id="rId119" xr:uid="{E1359B80-3117-4E14-A0B6-E99A0A6C38BA}"/>
    <hyperlink ref="I182" r:id="rId120" xr:uid="{5107B42E-9D9D-4E5E-BED0-39E407E707F7}"/>
    <hyperlink ref="I119" r:id="rId121" xr:uid="{25AB73B2-06B6-4B5A-8653-9765DF0E41F4}"/>
    <hyperlink ref="I146" r:id="rId122" xr:uid="{A7CA3A7C-B907-4550-849A-41D8386A4725}"/>
    <hyperlink ref="I172" r:id="rId123" xr:uid="{2FF19598-5637-409F-B030-BA95E2116D18}"/>
    <hyperlink ref="I149" r:id="rId124" xr:uid="{3E17BCEF-6591-4468-B3F1-F4659C60AE74}"/>
    <hyperlink ref="I163" r:id="rId125" xr:uid="{1AC1EBE8-1F4E-4F56-A5BD-EACF18797A22}"/>
    <hyperlink ref="I101" r:id="rId126" xr:uid="{9113B2A1-8394-4099-99DA-848AA042A042}"/>
    <hyperlink ref="I124" r:id="rId127" xr:uid="{318421FC-913F-4EB7-9E40-E14200D4F7FB}"/>
    <hyperlink ref="I168" r:id="rId128" xr:uid="{B567DC30-C8E7-4507-AF1B-D14DA5FD71AD}"/>
    <hyperlink ref="I161" r:id="rId129" xr:uid="{5105B68D-06F7-46EB-9D6F-12F0BA7E9550}"/>
    <hyperlink ref="I162" r:id="rId130" xr:uid="{E8E9F7B3-B7CB-42F4-83AF-07755068C1A6}"/>
    <hyperlink ref="I131" r:id="rId131" xr:uid="{C9385EED-8BEA-4515-A687-5551517CB37D}"/>
    <hyperlink ref="I125" r:id="rId132" xr:uid="{782601B2-A36E-45CC-88E7-6DC6BB04385A}"/>
    <hyperlink ref="I109" r:id="rId133" xr:uid="{27169EA1-87F5-436B-ADB7-4B5B5265B770}"/>
    <hyperlink ref="I113" r:id="rId134" xr:uid="{C36663D2-5013-4A30-86F7-C3EB41503CE8}"/>
    <hyperlink ref="I128" r:id="rId135" xr:uid="{DF0549BC-6C4F-4E9F-A53B-66AF9D02B65B}"/>
    <hyperlink ref="I151" r:id="rId136" xr:uid="{CDA5EE63-E21B-442A-9CCD-3A0246DB0412}"/>
    <hyperlink ref="I136" r:id="rId137" xr:uid="{07A48FDB-8A01-4785-9C18-C386932F2338}"/>
    <hyperlink ref="I152" r:id="rId138" xr:uid="{99FCFE28-88B9-42E5-82CB-3BFB8A6A3D88}"/>
    <hyperlink ref="I105" r:id="rId139" xr:uid="{1A292B4F-349F-476F-98EC-772D42C57E8C}"/>
    <hyperlink ref="I137" r:id="rId140" xr:uid="{C040A9B8-9132-4584-A6A4-292E043D8ACD}"/>
    <hyperlink ref="I138" r:id="rId141" xr:uid="{7CE0CA8D-A226-4E62-8266-91A94F89D3EE}"/>
    <hyperlink ref="I132" r:id="rId142" xr:uid="{BDCB21C9-C0A1-4666-8664-C571AAACDA20}"/>
    <hyperlink ref="I177" r:id="rId143" xr:uid="{D24CD4E0-0DB3-4463-BF91-D0805D70776B}"/>
    <hyperlink ref="I153" r:id="rId144" xr:uid="{3B6798C4-9A28-4F11-A563-93140BB8A50F}"/>
    <hyperlink ref="I139" r:id="rId145" xr:uid="{DB394468-ED69-49D0-BE6F-34D16723845E}"/>
    <hyperlink ref="I181" r:id="rId146" xr:uid="{9633D1CC-4D4A-4981-9292-867C98E3D4C9}"/>
    <hyperlink ref="I183" r:id="rId147" xr:uid="{EDAC5E4A-2F88-4CFC-ADAE-F36D4EA13875}"/>
    <hyperlink ref="I178" r:id="rId148" xr:uid="{6BB634A0-DD20-4D8B-899F-9483BFC8BFC9}"/>
    <hyperlink ref="I126" r:id="rId149" xr:uid="{661946BD-7D0D-4F81-8D21-2C81A7B7E619}"/>
    <hyperlink ref="I154" r:id="rId150" xr:uid="{FBD072CA-65C0-4F30-B100-3A6302E317D6}"/>
    <hyperlink ref="I130" r:id="rId151" xr:uid="{14814E9D-E1EA-4049-A821-BEDB471DD94B}"/>
    <hyperlink ref="I107" r:id="rId152" xr:uid="{B58972F0-BE01-464C-BEA2-230555D15AFE}"/>
    <hyperlink ref="I114" r:id="rId153" xr:uid="{64ACCC67-7D63-4ED6-8FF1-E0A0D6380F71}"/>
    <hyperlink ref="I102" r:id="rId154" xr:uid="{12374A6E-5067-41FE-A1D9-560F9B6E2DF2}"/>
    <hyperlink ref="I170" r:id="rId155" xr:uid="{D4676C51-3B54-4CC0-9782-304DCC2B74AD}"/>
    <hyperlink ref="I110" r:id="rId156" xr:uid="{9ABF6947-D962-45D1-A22A-96145D243C61}"/>
    <hyperlink ref="I127" r:id="rId157" xr:uid="{693E44F2-5766-45C9-B21F-DEBB580B1E74}"/>
    <hyperlink ref="I184" r:id="rId158" xr:uid="{FA56B5CE-B45B-4D7B-A650-28947F71BD3A}"/>
    <hyperlink ref="I133" r:id="rId159" xr:uid="{09C4F162-5E28-4FFD-A475-4EBF0BB94B4D}"/>
    <hyperlink ref="I104" r:id="rId160" xr:uid="{D9296EF4-F354-4BE4-B7DA-F5FFA2D51D8D}"/>
    <hyperlink ref="I155" r:id="rId161" xr:uid="{BA44E8DC-FBD4-440E-A2FE-0070BEC4EA41}"/>
    <hyperlink ref="I167" r:id="rId162" xr:uid="{C433DDD8-DA55-486E-95A1-E353C9802A1B}"/>
    <hyperlink ref="I156" r:id="rId163" xr:uid="{431B9DAB-E593-43A5-A56D-2B57E9C0F6C1}"/>
    <hyperlink ref="I140" r:id="rId164" xr:uid="{58CB69A5-8F17-4C4C-8E1E-A429F338B93A}"/>
    <hyperlink ref="I135" r:id="rId165" xr:uid="{BE169DC1-FB0E-4D45-B894-E6EDABCC098F}"/>
    <hyperlink ref="I129" r:id="rId166" xr:uid="{2917D7DB-EC89-40A1-BE72-DA912FD58910}"/>
    <hyperlink ref="I115" r:id="rId167" xr:uid="{B549CD85-2572-4C79-8AD8-454FB728F6D7}"/>
    <hyperlink ref="I116" r:id="rId168" xr:uid="{D6B814CF-842F-4F11-9044-75E3C4A7084E}"/>
    <hyperlink ref="I117" r:id="rId169" xr:uid="{1F7D5A38-53B9-49D5-88E8-15A82593830E}"/>
    <hyperlink ref="I157" r:id="rId170" xr:uid="{2DC028E9-7FDE-42FC-B489-EF7869F866C6}"/>
    <hyperlink ref="I169" r:id="rId171" xr:uid="{A9317B6B-2245-488A-A202-2AC374B46C7E}"/>
    <hyperlink ref="I180" r:id="rId172" xr:uid="{8A41C890-652B-4DFC-A702-C59CADC5BF7C}"/>
    <hyperlink ref="I185" r:id="rId173" xr:uid="{79C5C774-BAB1-4FD6-940A-E1B658C39BF3}"/>
    <hyperlink ref="I134" r:id="rId174" xr:uid="{5BDF89C6-C277-45BB-8DD0-99C51F25F7A0}"/>
    <hyperlink ref="I173" r:id="rId175" xr:uid="{0FF90FC5-DE90-427E-9673-5893A8792AB0}"/>
    <hyperlink ref="I186" r:id="rId176" xr:uid="{F7CAC3BA-B031-4EAE-9DBB-D809C7D293E2}"/>
    <hyperlink ref="I158" r:id="rId177" xr:uid="{91CAC4D1-EC07-41D5-A402-9E7241B5D751}"/>
    <hyperlink ref="I187" r:id="rId178" xr:uid="{3F6EF758-BE08-4CBA-A11D-BEAE592DE2C4}"/>
    <hyperlink ref="I159" r:id="rId179" xr:uid="{0D84E8A6-0A2E-4529-8FC4-12B5A4E63899}"/>
    <hyperlink ref="I175" r:id="rId180" xr:uid="{5A373184-2B6C-40AC-BA2B-0546C3617B4C}"/>
    <hyperlink ref="I144" r:id="rId181" xr:uid="{4AA371A2-3487-4246-AA67-B34D49ABAE5F}"/>
    <hyperlink ref="I188" r:id="rId182" xr:uid="{59009D13-4352-49C6-BDE1-622E952BA10B}"/>
    <hyperlink ref="I118" r:id="rId183" xr:uid="{A3328109-8022-4F1D-B5B7-C1DE05A408B5}"/>
    <hyperlink ref="I160" r:id="rId184" xr:uid="{B092DAE1-7A32-4A99-85A4-90FE4B4F774D}"/>
    <hyperlink ref="I142" r:id="rId185" xr:uid="{B1C49E84-8C57-4109-ACF1-23469055C595}"/>
    <hyperlink ref="I189" r:id="rId186" xr:uid="{DEE456AF-C714-4F57-BACA-C2DBA9776E1D}"/>
    <hyperlink ref="I164" r:id="rId187" xr:uid="{9B90D619-8675-452C-A775-08AB5AFBBCD7}"/>
    <hyperlink ref="I120" r:id="rId188" xr:uid="{55D1497B-0CB7-4D53-B7FB-D6DF919FBE90}"/>
    <hyperlink ref="I191" r:id="rId189" xr:uid="{BFC7F3D5-09CC-484D-B22D-D077690A9C49}"/>
    <hyperlink ref="I106" r:id="rId190" xr:uid="{2A86291C-8C1D-478A-8F02-B9AF9BF64FD9}"/>
    <hyperlink ref="I190" r:id="rId191" xr:uid="{E03826F2-96F5-4BED-92F3-3D492B245860}"/>
    <hyperlink ref="I103" r:id="rId192" xr:uid="{110BC3BD-E201-45AB-8E3F-4F033D38AE70}"/>
    <hyperlink ref="I141" r:id="rId193" xr:uid="{49743287-2DF0-4430-89D3-04C9ADB32CFD}"/>
    <hyperlink ref="I148" r:id="rId194" xr:uid="{01DED561-E7EC-4B55-AC7E-FF42C0A40776}"/>
    <hyperlink ref="I166" r:id="rId195" xr:uid="{528859B4-60D2-4687-9B22-31A0C4262048}"/>
    <hyperlink ref="I121" r:id="rId196" xr:uid="{C1A63EE0-5976-4ADD-8D4A-CFC4BEE9DF21}"/>
    <hyperlink ref="I210" r:id="rId197" xr:uid="{7C886A3E-7C84-4317-B901-66F991232B9E}"/>
    <hyperlink ref="I222" r:id="rId198" xr:uid="{2B885245-EF75-4A47-9708-93FFE5238035}"/>
    <hyperlink ref="I232" r:id="rId199" xr:uid="{C771E287-B4EE-4F00-9F2D-31B180856A57}"/>
    <hyperlink ref="I225" r:id="rId200" xr:uid="{CC639BA2-B29F-43C8-884C-F6191F435356}"/>
    <hyperlink ref="I226" r:id="rId201" xr:uid="{D1661CA3-A13B-4466-BC38-E3FA37613D62}"/>
    <hyperlink ref="I223" r:id="rId202" xr:uid="{CD875D51-BBF6-4BC5-AEDD-72C757DAE7C0}"/>
    <hyperlink ref="I203" r:id="rId203" xr:uid="{E4901382-77E5-4E06-A259-FEA29FA75A78}"/>
    <hyperlink ref="I204" r:id="rId204" xr:uid="{A16F61FC-3F7C-4610-B997-B6B1D545AFEF}"/>
    <hyperlink ref="I229" r:id="rId205" xr:uid="{345C8341-7187-4D27-9DB6-830A932A58F4}"/>
    <hyperlink ref="I230" r:id="rId206" xr:uid="{00FAB81D-9DBF-4EAA-A7EB-85235E0EBCA5}"/>
    <hyperlink ref="I231" r:id="rId207" xr:uid="{F7897642-8671-4ED7-B31D-33A58D6BC401}"/>
    <hyperlink ref="I196" r:id="rId208" xr:uid="{1417203F-400E-487B-88E6-A8112896D32D}"/>
    <hyperlink ref="I212" r:id="rId209" xr:uid="{5078C9BF-3F83-417C-A515-A3D4D3C546BE}"/>
    <hyperlink ref="I200" r:id="rId210" xr:uid="{19BD3638-1AF4-4833-A87E-CE04B8EAAABC}"/>
    <hyperlink ref="I214" r:id="rId211" xr:uid="{0A046CFF-2CC5-4A55-8F2E-2EEA66CDCCCE}"/>
    <hyperlink ref="I217" r:id="rId212" xr:uid="{9D369EDD-2A4E-473D-B56F-30A7605395AD}"/>
    <hyperlink ref="I195" r:id="rId213" xr:uid="{34872FC6-F87D-4EEA-B127-332CF68150E5}"/>
    <hyperlink ref="I233" r:id="rId214" xr:uid="{BE82EBCB-254F-4CC8-A0A3-A09C747DAC6B}"/>
    <hyperlink ref="I224" r:id="rId215" xr:uid="{9882DA5F-F13E-401B-B706-C8117D37AC0C}"/>
    <hyperlink ref="I218" r:id="rId216" xr:uid="{15B5F926-A1EA-4BA8-88E3-9D7AA875F603}"/>
    <hyperlink ref="I197" r:id="rId217" xr:uid="{19B85380-3796-43CF-B116-09CC3F412F05}"/>
    <hyperlink ref="I193" r:id="rId218" xr:uid="{1C32F854-AA70-4325-9766-5E6383A2F9B9}"/>
    <hyperlink ref="I234" r:id="rId219" xr:uid="{7FF5620A-89F2-442B-A1BA-5CF347DA0838}"/>
    <hyperlink ref="I198" r:id="rId220" xr:uid="{138657F6-2543-454E-B434-7FA4251EBB57}"/>
    <hyperlink ref="I227" r:id="rId221" xr:uid="{38CBBCFD-3816-4294-8514-205E691C3F88}"/>
    <hyperlink ref="I220" r:id="rId222" xr:uid="{1DBDAE5A-DFF6-4E3D-9A87-D56ECF103318}"/>
    <hyperlink ref="I221" r:id="rId223" xr:uid="{FF822038-B474-471E-8EAA-20E63787761A}"/>
    <hyperlink ref="I213" r:id="rId224" xr:uid="{45EC9808-8668-4FB6-8B4C-3AAC6490E0A1}"/>
    <hyperlink ref="I235" r:id="rId225" xr:uid="{4D245C1F-70E3-4C0E-886E-49866BF7C6AA}"/>
    <hyperlink ref="I206" r:id="rId226" xr:uid="{642F27EF-1C50-429C-B258-D3793AA1F682}"/>
    <hyperlink ref="I215" r:id="rId227" xr:uid="{804B3365-5CCB-4DEC-9C8B-15F36B7A99A4}"/>
    <hyperlink ref="I194" r:id="rId228" xr:uid="{9E04551B-D110-4ED9-8A64-2945B34A5989}"/>
    <hyperlink ref="I201" r:id="rId229" xr:uid="{AAB9F007-4B7E-45A0-BAD2-732161E160AC}"/>
    <hyperlink ref="I236" r:id="rId230" xr:uid="{DB9879D0-AD97-413A-ADB5-2D5DEAE217FA}"/>
    <hyperlink ref="I207" r:id="rId231" xr:uid="{D30FD478-CA8E-4364-9512-4C67487E7A32}"/>
    <hyperlink ref="I219" r:id="rId232" xr:uid="{B2212EC9-16AE-44D1-BB42-CDFCBF0EFB8F}"/>
    <hyperlink ref="I192" r:id="rId233" xr:uid="{2E7895B8-2CFD-4558-9B9F-CB93106EB446}"/>
    <hyperlink ref="I199" r:id="rId234" xr:uid="{380C2BD0-4DCD-41E3-82E4-A515894AF812}"/>
    <hyperlink ref="I202" r:id="rId235" xr:uid="{64A620D3-7924-472E-8575-03ABF0DB59B7}"/>
    <hyperlink ref="I216" r:id="rId236" xr:uid="{99012BF5-8FEA-4A33-9EEA-8A9015457177}"/>
    <hyperlink ref="I228" r:id="rId237" xr:uid="{8FA017BF-FEEF-4E4C-B9AA-E80D7CA152D8}"/>
    <hyperlink ref="I208" r:id="rId238" xr:uid="{9C2DF2E5-6396-4A94-8061-5D372E9E13C9}"/>
    <hyperlink ref="I205" r:id="rId239" xr:uid="{E9E362D4-8E56-4844-8D30-2B164090C437}"/>
    <hyperlink ref="I211" r:id="rId240" xr:uid="{5FA6DF8C-5A1B-4A9C-9B01-F226988B2E84}"/>
    <hyperlink ref="I209" r:id="rId241" xr:uid="{43F5FF2F-03DA-43E0-8893-3C04E011CB85}"/>
    <hyperlink ref="I263" r:id="rId242" xr:uid="{F5E3BD3C-E0D2-4B9E-8701-307A50065C9D}"/>
    <hyperlink ref="I239" r:id="rId243" xr:uid="{872A4841-92DE-4997-BE58-7F3D27A21F11}"/>
    <hyperlink ref="I274" r:id="rId244" xr:uid="{490E5A29-FF16-458D-8B6D-3D9B428557B2}"/>
    <hyperlink ref="I246" r:id="rId245" xr:uid="{AC8405BD-E84F-4EF0-B3CC-A67D7F219E26}"/>
    <hyperlink ref="I255" r:id="rId246" xr:uid="{C7274C32-8B31-4C27-8126-F6BF2CF4B03D}"/>
    <hyperlink ref="I240" r:id="rId247" xr:uid="{9260C618-416D-4376-9E88-66B26246B7C8}"/>
    <hyperlink ref="I247" r:id="rId248" xr:uid="{BCAF71CF-910F-4D2F-89A9-FD8540F24891}"/>
    <hyperlink ref="I267" r:id="rId249" xr:uid="{936B6FE0-EACD-4B00-8781-4905B4891D84}"/>
    <hyperlink ref="I265" r:id="rId250" xr:uid="{44B86CF5-9942-4911-899F-0533F9AD934A}"/>
    <hyperlink ref="I256" r:id="rId251" xr:uid="{920FD622-77DB-492B-B625-8F9EC81467D2}"/>
    <hyperlink ref="I270" r:id="rId252" xr:uid="{09B0FA24-E694-4755-8189-191C4A68F181}"/>
    <hyperlink ref="I248" r:id="rId253" xr:uid="{CF8964C0-BDE5-4ED2-887E-78D612DB341E}"/>
    <hyperlink ref="I245" r:id="rId254" xr:uid="{5AC6E320-9E4F-45FB-AC0D-78C179BD8B58}"/>
    <hyperlink ref="I241" r:id="rId255" xr:uid="{5EA7C28F-457D-417F-9E62-C919D1A5B498}"/>
    <hyperlink ref="I258" r:id="rId256" xr:uid="{94E2FFD8-DB34-468E-B2BF-FEEDD5EB7642}"/>
    <hyperlink ref="I254" r:id="rId257" xr:uid="{2FB8D8C9-5FD0-4814-8FF8-EEB77BF66192}"/>
    <hyperlink ref="I253" r:id="rId258" xr:uid="{F33C7CD6-12E8-42E4-8E1C-B253B9890939}"/>
    <hyperlink ref="I237" r:id="rId259" xr:uid="{016BE86F-B868-4E62-ABDF-554C1B5459F0}"/>
    <hyperlink ref="I238" r:id="rId260" xr:uid="{38540566-6A00-4372-BE48-A86F907CDFEF}"/>
    <hyperlink ref="I249" r:id="rId261" xr:uid="{F7AE7170-7AD2-4733-8A71-6ECAF05A2B35}"/>
    <hyperlink ref="I275" r:id="rId262" xr:uid="{FB615BB9-6964-4714-A67B-C89536D7D9D2}"/>
    <hyperlink ref="I262" r:id="rId263" xr:uid="{B1D229A2-8483-4915-9925-5175DF12E740}"/>
    <hyperlink ref="I250" r:id="rId264" xr:uid="{F6AFFE8B-D6BF-48A4-83F7-B3D8B91303F5}"/>
    <hyperlink ref="I271" r:id="rId265" xr:uid="{9DE30F94-5419-4244-9395-1BBD5D5F8155}"/>
    <hyperlink ref="I242" r:id="rId266" xr:uid="{D6A8D7A3-7B7C-4CE3-B0DD-E210B32A9C53}"/>
    <hyperlink ref="I272" r:id="rId267" xr:uid="{0741DAEF-9388-4E83-A9FB-187F73B80B4F}"/>
    <hyperlink ref="I292" r:id="rId268" xr:uid="{8A4966D6-08AF-473B-9060-40DEC9157179}"/>
    <hyperlink ref="I307" r:id="rId269" xr:uid="{24F8CBB2-F874-4557-B087-E7BA4B1FC903}"/>
    <hyperlink ref="I294" r:id="rId270" xr:uid="{8CA5EFE7-0E3A-4E3F-9BE9-7025EE003A01}"/>
    <hyperlink ref="I299" r:id="rId271" xr:uid="{741364B3-049C-4236-8F2C-0A16D3478E64}"/>
    <hyperlink ref="I312" r:id="rId272" xr:uid="{A03931DD-F8C2-45FB-9D4F-D5309922F61A}"/>
    <hyperlink ref="I309" r:id="rId273" xr:uid="{91D01567-BFB1-4059-9E3C-5427F190629C}"/>
    <hyperlink ref="I313" r:id="rId274" xr:uid="{2E7EBF06-E397-4311-99BC-E15FB124A92D}"/>
    <hyperlink ref="I280" r:id="rId275" xr:uid="{9771CAB9-9731-4069-87B6-5ABE1DCD6B85}"/>
    <hyperlink ref="I288" r:id="rId276" xr:uid="{52B3EE6E-D067-44F1-B5A3-617EF64D433D}"/>
    <hyperlink ref="I308" r:id="rId277" xr:uid="{03C081BC-A8C1-41C0-A116-2BC75F296D0D}"/>
    <hyperlink ref="I297" r:id="rId278" xr:uid="{52292BE0-4B3C-4AEC-AF32-A6EF5C511BAF}"/>
    <hyperlink ref="I295" r:id="rId279" xr:uid="{4DFDE716-C5B6-42D5-953E-33966E1DB46C}"/>
    <hyperlink ref="I278" r:id="rId280" xr:uid="{04BE644B-37C3-4236-AFAF-8C3BA3BDFBE6}"/>
    <hyperlink ref="I314" r:id="rId281" xr:uid="{B8162A27-DDB2-4661-8512-83CE15E8BF16}"/>
    <hyperlink ref="I300" r:id="rId282" xr:uid="{E3BB281D-1CBC-4A75-BAF5-2ACBD923A3B2}"/>
    <hyperlink ref="I281" r:id="rId283" xr:uid="{00B47290-7C64-4783-9F48-7D9CFB62F197}"/>
    <hyperlink ref="I301" r:id="rId284" xr:uid="{FE321FD7-CAE6-402B-A4AC-AABBFA12D7D5}"/>
    <hyperlink ref="I311" r:id="rId285" xr:uid="{8E81A908-C512-468C-AA3E-E3F0CE2A1B8C}"/>
    <hyperlink ref="I302" r:id="rId286" xr:uid="{69BCF7B7-B4BB-419F-9A01-944E0E493B6B}"/>
    <hyperlink ref="I310" r:id="rId287" xr:uid="{C53E0491-3339-4DCD-BD0D-B347DF015962}"/>
    <hyperlink ref="I289" r:id="rId288" xr:uid="{D2265CBA-5000-471F-9AB0-6BB60778B5AF}"/>
    <hyperlink ref="I303" r:id="rId289" xr:uid="{47FD4E36-F125-42BF-B8E4-BC110D50C3F9}"/>
    <hyperlink ref="I284" r:id="rId290" xr:uid="{9C1C346E-294F-4980-8B3B-798759A0DB3E}"/>
    <hyperlink ref="I286" r:id="rId291" xr:uid="{1D049A8C-79DB-4A1A-B222-306754EF3CF0}"/>
    <hyperlink ref="I304" r:id="rId292" xr:uid="{B9B18A0B-8EED-42D0-B260-688D9C58A9C3}"/>
    <hyperlink ref="I282" r:id="rId293" xr:uid="{8E037314-5324-4EA8-8983-A0E918EEC5A2}"/>
    <hyperlink ref="I305" r:id="rId294" xr:uid="{5C13BE81-DD43-4969-90B2-26755A009B5B}"/>
    <hyperlink ref="I298" r:id="rId295" xr:uid="{9ED29035-182C-482E-A766-EF4882AFA381}"/>
    <hyperlink ref="I293" r:id="rId296" xr:uid="{8A8095C4-8601-4F66-B9B9-14804D2826BD}"/>
    <hyperlink ref="I333" r:id="rId297" xr:uid="{B9BBFE65-30E4-4BF4-8FE5-41A9D05214F5}"/>
    <hyperlink ref="I347" r:id="rId298" xr:uid="{03CFC3F5-DD74-46F7-A56E-4D594CD81474}"/>
    <hyperlink ref="I334" r:id="rId299" xr:uid="{2E7CF028-83A2-40D5-983E-C66D6646D3CE}"/>
    <hyperlink ref="I335" r:id="rId300" xr:uid="{F7E28A42-4744-4BF2-96E5-329700D83FD5}"/>
    <hyperlink ref="I328" r:id="rId301" xr:uid="{A9FC729A-292F-4113-AC6E-62C6ECD539DD}"/>
    <hyperlink ref="I342" r:id="rId302" xr:uid="{C5CC9346-86D7-4580-8F6B-352CE23C90CE}"/>
    <hyperlink ref="I336" r:id="rId303" xr:uid="{10A705D5-D73E-4D09-8BC2-E16C562030FE}"/>
    <hyperlink ref="I337" r:id="rId304" xr:uid="{028792A9-9DF4-4225-AA91-0404D6CE329C}"/>
    <hyperlink ref="I338" r:id="rId305" xr:uid="{482520A4-C4E3-48E7-A83B-EE7627D9036D}"/>
    <hyperlink ref="I340" r:id="rId306" xr:uid="{F3BE29F7-A134-4B15-B204-CEA5D857145B}"/>
    <hyperlink ref="I322" r:id="rId307" xr:uid="{B6F80176-5A8D-4765-B653-E59B6E639449}"/>
    <hyperlink ref="I327" r:id="rId308" xr:uid="{5F07D8DB-3AEF-423D-B7BB-171D24BB6BF8}"/>
    <hyperlink ref="I343" r:id="rId309" xr:uid="{D8E18B47-95C1-47EC-8542-FFEA603877F4}"/>
    <hyperlink ref="I319" r:id="rId310" xr:uid="{656E90AC-0A16-4D87-9633-B483432DA68E}"/>
    <hyperlink ref="I316" r:id="rId311" xr:uid="{C466EDB5-EF89-4FA7-9FDC-B2ECA9FF320C}"/>
    <hyperlink ref="I321" r:id="rId312" xr:uid="{D4A9D7B4-D6A4-4A0B-BF06-670EED2DBF0F}"/>
    <hyperlink ref="I400" r:id="rId313" xr:uid="{9FA5878C-8ECB-4E38-BAFB-70E096075479}"/>
    <hyperlink ref="I386" r:id="rId314" xr:uid="{F30707BC-25D3-4670-BA28-D79F8DD17FD0}"/>
    <hyperlink ref="I387" r:id="rId315" xr:uid="{6FBF1654-ECA5-4C74-A0D2-E57037CC8D4D}"/>
    <hyperlink ref="I356" r:id="rId316" xr:uid="{F34CA0DC-C6CA-4C1F-86DA-E42DF975C650}"/>
    <hyperlink ref="I359" r:id="rId317" xr:uid="{70A4C950-243D-4EBB-A4D6-5822D094AA58}"/>
    <hyperlink ref="I360" r:id="rId318" xr:uid="{513FB058-E657-469B-A0E0-0626F1556F10}"/>
    <hyperlink ref="I366" r:id="rId319" xr:uid="{1FA3ADD6-FE73-403F-9BBD-24D79E259C0B}"/>
    <hyperlink ref="I415" r:id="rId320" xr:uid="{B3E8AC95-E40A-4689-B5AE-1D40277C346C}"/>
    <hyperlink ref="I397" r:id="rId321" xr:uid="{370B655C-6C06-4D4E-A2ED-707C063F6E4A}"/>
    <hyperlink ref="I358" r:id="rId322" xr:uid="{5EFB1ED9-7C07-495D-BC6A-4EAD397D0B00}"/>
    <hyperlink ref="I431" r:id="rId323" xr:uid="{E6F6CCB3-9E83-4309-AFAE-2D6033FC07DC}"/>
    <hyperlink ref="I437" r:id="rId324" xr:uid="{47312DB4-E193-4506-87D9-98412C442B6F}"/>
    <hyperlink ref="I434" r:id="rId325" xr:uid="{59A9B878-72BA-40EF-8211-86626CEFF564}"/>
    <hyperlink ref="I436" r:id="rId326" xr:uid="{454043AB-F43E-4E36-BA66-806A5E4568DB}"/>
    <hyperlink ref="I425" r:id="rId327" xr:uid="{D5B32B80-EAD2-42DD-A3B4-AEFFDE22530C}"/>
    <hyperlink ref="I422" r:id="rId328" xr:uid="{C5B7FC2A-3D95-4B22-A048-3ACD1C6AC9A4}"/>
    <hyperlink ref="I424" r:id="rId329" xr:uid="{966DED54-30AB-4C82-BD84-2EFE81D68B13}"/>
    <hyperlink ref="I453" r:id="rId330" xr:uid="{7DB230F1-A7CF-4EC0-ACE5-8F2D5FAAE07F}"/>
    <hyperlink ref="I454" r:id="rId331" xr:uid="{267A5DBE-D27A-4FC5-B6B9-7117B5471EA4}"/>
    <hyperlink ref="I467" r:id="rId332" xr:uid="{58C1E4BB-B6FA-4AE6-A5B7-871DE8DA6687}"/>
    <hyperlink ref="I447" r:id="rId333" xr:uid="{9C01F157-A4CF-4C28-81E4-84D6DE6E2EE4}"/>
    <hyperlink ref="I449" r:id="rId334" xr:uid="{D9EC32F9-0B1A-40EF-9704-03DC0F920B3E}"/>
    <hyperlink ref="I438" r:id="rId335" xr:uid="{A6A9CC93-48A8-4396-B852-82DA39699216}"/>
    <hyperlink ref="I443" r:id="rId336" xr:uid="{9320AD8C-462C-47EA-A08D-866FCDE9B650}"/>
    <hyperlink ref="I446" r:id="rId337" xr:uid="{CF40B019-B97A-496F-A303-B614537DE6B4}"/>
    <hyperlink ref="I452" r:id="rId338" xr:uid="{60BD2822-C064-46E1-96C4-0D61C8251C1D}"/>
    <hyperlink ref="I491" r:id="rId339" xr:uid="{27B23109-FB8D-4828-AAE6-931DA880FE6A}"/>
    <hyperlink ref="I475" r:id="rId340" xr:uid="{210F6E7F-6E86-4AA1-A467-C2B633023650}"/>
    <hyperlink ref="I496" r:id="rId341" xr:uid="{05E44941-D2E9-46A7-AEC2-E67DD5FF4552}"/>
    <hyperlink ref="I492" r:id="rId342" xr:uid="{1388EC31-BF0E-4FEA-B122-3B2CCBBF1508}"/>
    <hyperlink ref="I487" r:id="rId343" xr:uid="{36239ECC-21BA-49B3-9B79-1E327FBB9167}"/>
    <hyperlink ref="I471" r:id="rId344" xr:uid="{FAE06747-6424-4903-A79C-57CCB3C1404D}"/>
    <hyperlink ref="I495" r:id="rId345" xr:uid="{645C04FA-0229-4D01-B889-62AF4B6668BF}"/>
    <hyperlink ref="I480" r:id="rId346" xr:uid="{943B7882-1BBC-402E-B7E4-5FBFC38DB564}"/>
    <hyperlink ref="I481" r:id="rId347" xr:uid="{2EBACBD3-6E1F-41BD-8287-D6384C11619B}"/>
    <hyperlink ref="I522" r:id="rId348" xr:uid="{5CD26BDD-F036-4C1E-9891-2BD35A5D06C0}"/>
    <hyperlink ref="I507" r:id="rId349" xr:uid="{6EFAF826-2035-4D7B-B186-7B0D8C32BC49}"/>
    <hyperlink ref="I510" r:id="rId350" xr:uid="{B0E340BD-F222-4E32-8C72-09678D9FF39A}"/>
    <hyperlink ref="I521" r:id="rId351" xr:uid="{09E4F742-6C5E-4E1F-9406-9CE292743886}"/>
    <hyperlink ref="I516" r:id="rId352" xr:uid="{42C4489B-7A68-4D60-A33E-028B494F1957}"/>
    <hyperlink ref="I504" r:id="rId353" xr:uid="{8380D338-ED60-4FD8-8618-DA9CAD172FF6}"/>
    <hyperlink ref="I519" r:id="rId354" xr:uid="{2065CCDD-55F9-48C3-92EE-38CB5A851D36}"/>
    <hyperlink ref="I509" r:id="rId355" xr:uid="{F970F8AF-CAF9-4B02-830B-44E02794C7F7}"/>
    <hyperlink ref="I508" r:id="rId356" xr:uid="{6BD372D3-97D5-4A5D-9BEF-1D1D29421C15}"/>
    <hyperlink ref="I511" r:id="rId357" xr:uid="{0477EDA9-EB12-44E1-83BD-A123E71967ED}"/>
    <hyperlink ref="I506" r:id="rId358" xr:uid="{6683FC66-FF3A-46D2-873A-5C25FCCB71B6}"/>
    <hyperlink ref="I523" r:id="rId359" xr:uid="{4F74D8F6-5CFF-4C0B-9E39-C9CFB01E2AF0}"/>
    <hyperlink ref="I517" r:id="rId360" xr:uid="{301A32C8-1211-47BE-9658-18BAADD7FE98}"/>
    <hyperlink ref="I556" r:id="rId361" xr:uid="{2C824E33-35F7-40AD-A72F-9C6D42336C6D}"/>
    <hyperlink ref="I561" r:id="rId362" xr:uid="{F30103CA-7BB3-4E1B-9497-A6D5220CE9FC}"/>
    <hyperlink ref="I551" r:id="rId363" xr:uid="{F80F2B9B-826E-4A66-B880-6701994B59F1}"/>
    <hyperlink ref="I549" r:id="rId364" xr:uid="{4E64A81E-B9C1-47CD-9435-A2C485E24BAC}"/>
    <hyperlink ref="I591" r:id="rId365" xr:uid="{7C8875C4-578C-46DE-B541-6BBEBFFA5EAA}"/>
    <hyperlink ref="I585" r:id="rId366" xr:uid="{C33CC4E6-9D45-4FF8-AAD0-CEC107B6AABA}"/>
    <hyperlink ref="I536" r:id="rId367" xr:uid="{1431877E-A1B2-4477-AF50-DE23154A0452}"/>
    <hyperlink ref="I544" r:id="rId368" xr:uid="{AA5C7E1C-3858-49AB-9961-BD89C8590D4F}"/>
    <hyperlink ref="I545" r:id="rId369" xr:uid="{EB64320A-0D1D-46F5-8F17-56FC0D35E13F}"/>
    <hyperlink ref="I589" r:id="rId370" xr:uid="{F779ADE2-433A-4FE4-B79D-C5C0B428335B}"/>
    <hyperlink ref="I564" r:id="rId371" xr:uid="{B9ACE414-42C2-40B7-BE99-46D0F9E9DC86}"/>
    <hyperlink ref="I537" r:id="rId372" xr:uid="{E0E52EEB-7DB4-422F-9DD6-CEA95B9C9A16}"/>
    <hyperlink ref="I620" r:id="rId373" xr:uid="{031C7729-5C05-4332-AA7A-90D908094A81}"/>
    <hyperlink ref="I599" r:id="rId374" xr:uid="{F103238F-74E7-428A-BD84-5663791D63FB}"/>
    <hyperlink ref="I614" r:id="rId375" xr:uid="{1FC83827-52B9-4104-98D9-0534BB4458FA}"/>
    <hyperlink ref="I638" r:id="rId376" xr:uid="{F6D636EB-E9D6-42A6-9B55-D27FCA32B420}"/>
    <hyperlink ref="I626" r:id="rId377" xr:uid="{F8180394-236C-4731-B369-7E9BAB00D235}"/>
    <hyperlink ref="I640" r:id="rId378" xr:uid="{CE4B1304-C010-4742-A8C2-00AC43801F3B}"/>
    <hyperlink ref="I635" r:id="rId379" xr:uid="{4A4D3ABA-0486-4918-9F65-1C8DB0D01C8B}"/>
    <hyperlink ref="I637" r:id="rId380" xr:uid="{D6E677B1-75F8-477A-9833-9D0B6CBA865F}"/>
    <hyperlink ref="I627" r:id="rId381" xr:uid="{20318C46-5A13-469C-8C65-974EDDE5F8D7}"/>
    <hyperlink ref="I629" r:id="rId382" xr:uid="{C38D371A-5F02-40DA-A903-2D675FF9FF03}"/>
    <hyperlink ref="I636" r:id="rId383" xr:uid="{FB835297-CD67-4AD0-B666-EBBE40C5B17C}"/>
    <hyperlink ref="I631" r:id="rId384" xr:uid="{C8ACD14C-4C1C-4823-8664-9508E1EC8201}"/>
    <hyperlink ref="I616" r:id="rId385" xr:uid="{797F85AC-451D-4F51-BE4D-0987A9F5B78D}"/>
    <hyperlink ref="I632" r:id="rId386" xr:uid="{D91E9249-5BFE-4C56-8598-5B516D00151E}"/>
    <hyperlink ref="I641" r:id="rId387" xr:uid="{EC2133D1-F068-4DA9-BCA7-1FEEA0DDB117}"/>
    <hyperlink ref="I643" r:id="rId388" xr:uid="{96D05235-C90A-4122-B616-86FFCD3E5A29}"/>
    <hyperlink ref="I673" r:id="rId389" xr:uid="{902CA348-2971-484E-A89E-4D8ECC11B212}"/>
    <hyperlink ref="I653" r:id="rId390" xr:uid="{D55CFFAA-2D4B-4077-852F-F1943F4E79FD}"/>
    <hyperlink ref="I647" r:id="rId391" xr:uid="{38BA8501-D67E-4B67-9B63-40096BD3A2CF}"/>
    <hyperlink ref="I668" r:id="rId392" xr:uid="{8EC46084-3510-4B2E-A0E7-C0DC2BFCB454}"/>
    <hyperlink ref="I644" r:id="rId393" xr:uid="{1D049B4D-0B01-47E8-B00D-61DF11081B45}"/>
    <hyperlink ref="I669" r:id="rId394" xr:uid="{BB6C9C7E-830A-4CEA-8D60-1AE98BF30A13}"/>
    <hyperlink ref="I662" r:id="rId395" xr:uid="{F44523DA-6C4F-4EAB-BCEE-16A38A3F5275}"/>
    <hyperlink ref="I667" r:id="rId396" xr:uid="{8F6A021A-BD25-44ED-87E3-392F233E8F1C}"/>
    <hyperlink ref="I646" r:id="rId397" xr:uid="{9BC85595-074D-45D6-B614-20A2D704D426}"/>
    <hyperlink ref="I654" r:id="rId398" xr:uid="{AC61A400-CE18-405A-8CEE-6AA79F9D09E8}"/>
    <hyperlink ref="I655" r:id="rId399" xr:uid="{47B50517-6B6E-4F1D-A96F-AD0CC4EDAF18}"/>
    <hyperlink ref="I659" r:id="rId400" xr:uid="{8014F445-CFF4-4239-8EB6-E56673C48D1B}"/>
    <hyperlink ref="I698" r:id="rId401" xr:uid="{A6112A13-995F-481F-A43E-5B22FC5422CB}"/>
    <hyperlink ref="I687" r:id="rId402" xr:uid="{CA80CDCA-3923-49EA-988B-076817054A53}"/>
    <hyperlink ref="I695" r:id="rId403" xr:uid="{8FF630E2-2D13-47D3-A0DC-546CA7BCFCFD}"/>
    <hyperlink ref="I691" r:id="rId404" xr:uid="{8A2D4710-F46B-4037-9D61-AC292584E071}"/>
    <hyperlink ref="I706" r:id="rId405" xr:uid="{E8B71282-8C2F-42A9-B7D6-5F0212C18990}"/>
    <hyperlink ref="I688" r:id="rId406" xr:uid="{F3B7AEFA-F83B-498C-891A-7E2DDB00B461}"/>
    <hyperlink ref="I696" r:id="rId407" xr:uid="{7C5A570C-7184-474C-A92A-F7297BD880C1}"/>
    <hyperlink ref="I680" r:id="rId408" xr:uid="{B1159279-89C8-416C-9A6C-63C69CBAB1EF}"/>
    <hyperlink ref="I697" r:id="rId409" xr:uid="{D9C0C711-C5E2-4682-952A-87F7993FF944}"/>
    <hyperlink ref="I683" r:id="rId410" xr:uid="{9DCC5B78-7DF3-4DC3-924D-F441FC3C5FC0}"/>
    <hyperlink ref="I776" r:id="rId411" xr:uid="{92B79E46-98AC-464B-A74D-1546A8FB985D}"/>
    <hyperlink ref="I844" r:id="rId412" xr:uid="{92B1B9D3-CD12-4E80-A788-5AC3D53CE1B0}"/>
    <hyperlink ref="I769" r:id="rId413" xr:uid="{049CFB69-C54A-4C2D-8738-46E4EE4CACFC}"/>
    <hyperlink ref="I777" r:id="rId414" xr:uid="{736F8464-5D09-4F76-A954-22AAF5D3E892}"/>
    <hyperlink ref="I781" r:id="rId415" xr:uid="{B0D7265E-FF83-4897-B3C8-DF4ABD3E051F}"/>
    <hyperlink ref="I790" r:id="rId416" xr:uid="{16290600-D287-4052-96C4-7A7E79F0A0ED}"/>
    <hyperlink ref="I772" r:id="rId417" xr:uid="{1A83965E-AD71-497E-AD0F-E129D251A937}"/>
    <hyperlink ref="I742" r:id="rId418" xr:uid="{A8FD846D-1396-416F-8AB4-984A3980288C}"/>
    <hyperlink ref="I765" r:id="rId419" xr:uid="{00F15E7F-28D6-4738-9C15-B37539C79062}"/>
    <hyperlink ref="I767" r:id="rId420" xr:uid="{4ABDC201-984E-4550-B609-5E20E3AE9D39}"/>
    <hyperlink ref="I747" r:id="rId421" xr:uid="{971AB9F2-A439-4B84-AA79-93ED2A01C0AA}"/>
    <hyperlink ref="I819" r:id="rId422" xr:uid="{4F21B6E4-A25E-4649-AB15-2E8B077E3938}"/>
    <hyperlink ref="I833" r:id="rId423" xr:uid="{240BB573-53E9-4392-8AB1-F17008F6A207}"/>
    <hyperlink ref="I725" r:id="rId424" xr:uid="{B8B1EC14-65F2-47F5-B3DA-0B27AA6F579E}"/>
    <hyperlink ref="I735" r:id="rId425" xr:uid="{E4BEF114-1B72-4B08-9FDD-B4563A4B24E9}"/>
    <hyperlink ref="I787" r:id="rId426" xr:uid="{D3D7AE84-6015-47D9-9334-517628A7DDA3}"/>
    <hyperlink ref="I743" r:id="rId427" xr:uid="{A0ED62EF-9200-4EC5-B64F-F0A7FB1800AE}"/>
    <hyperlink ref="I805" r:id="rId428" xr:uid="{A10A9C11-A133-4726-9C3C-F04141E0DA73}"/>
    <hyperlink ref="I822" r:id="rId429" xr:uid="{9A59E846-E60A-464F-A59C-4697E3C8A5DB}"/>
    <hyperlink ref="I763" r:id="rId430" xr:uid="{CEA59913-94DB-4E51-A3E3-95167B9CBE08}"/>
    <hyperlink ref="I804" r:id="rId431" xr:uid="{505E321D-B69E-4A23-BA78-76F2EAB41F0D}"/>
    <hyperlink ref="I715" r:id="rId432" xr:uid="{48823FC1-E467-4394-B864-CAB84DF9D640}"/>
    <hyperlink ref="I836" r:id="rId433" xr:uid="{D4804ABC-4E50-4AAC-A44F-B170EC9EE68C}"/>
    <hyperlink ref="I848" r:id="rId434" xr:uid="{02039833-F4A4-4663-B896-7A835F57B696}"/>
    <hyperlink ref="I737" r:id="rId435" xr:uid="{5325D64D-AF94-4CE5-842E-F86EEA84665C}"/>
    <hyperlink ref="I823" r:id="rId436" xr:uid="{9DBD0471-1278-4DE9-8702-27B595F136CA}"/>
    <hyperlink ref="I827" r:id="rId437" xr:uid="{71BD3933-6263-4EEF-9CE5-93BAC6390B42}"/>
    <hyperlink ref="I756" r:id="rId438" xr:uid="{0D86DFE4-F729-40D7-AA75-190EE8ADA5F7}"/>
    <hyperlink ref="I869" r:id="rId439" xr:uid="{A22021F0-4252-4547-A063-3B25D5A6292D}"/>
    <hyperlink ref="I882" r:id="rId440" xr:uid="{C0C969AF-8BA4-4388-BA37-1C7708F22A7D}"/>
    <hyperlink ref="I890" r:id="rId441" xr:uid="{3341D878-20D2-4790-8997-F3B06848DE64}"/>
    <hyperlink ref="I883" r:id="rId442" xr:uid="{5F6913F4-8A4C-482A-AC48-A522F113ACCD}"/>
    <hyperlink ref="I886" r:id="rId443" xr:uid="{D082BA37-3117-4D10-9D78-C213862730BF}"/>
    <hyperlink ref="I884" r:id="rId444" xr:uid="{8CA63DC7-8027-48D5-8989-BF1A9AF4DF9D}"/>
    <hyperlink ref="I875" r:id="rId445" xr:uid="{BBE5AB5C-1C3C-481B-B1C3-52FB547A1E15}"/>
    <hyperlink ref="I868" r:id="rId446" xr:uid="{AD00D602-EBAC-4845-80EC-9F3A1F03E063}"/>
    <hyperlink ref="I895" r:id="rId447" xr:uid="{39C0942D-D894-45A4-A8C8-5ACFADED50E2}"/>
    <hyperlink ref="I919" r:id="rId448" xr:uid="{65F50F93-0FA5-48DF-B181-2301D8E18073}"/>
    <hyperlink ref="I929" r:id="rId449" xr:uid="{F2078F8C-33AE-4BEB-8057-6AB56856AC84}"/>
    <hyperlink ref="I925" r:id="rId450" xr:uid="{F793F2F8-A025-4386-A0E6-B175857A2EB9}"/>
    <hyperlink ref="I894" r:id="rId451" xr:uid="{A23FD063-911E-437D-ACF7-FD587564A209}"/>
    <hyperlink ref="I909" r:id="rId452" xr:uid="{CB7243E3-0757-4533-9434-C7518F33B0EC}"/>
    <hyperlink ref="I901" r:id="rId453" xr:uid="{FBF99E81-B218-42F9-AB60-49FFD440D74B}"/>
    <hyperlink ref="I920" r:id="rId454" xr:uid="{62B6DA9A-B92A-4FEF-8A89-7E22C16CCA26}"/>
    <hyperlink ref="I902" r:id="rId455" xr:uid="{3342BD22-CE11-4B53-9750-0A7678EE25D1}"/>
    <hyperlink ref="I914" r:id="rId456" xr:uid="{61569199-B2B9-4CE1-9F94-760E8C49E2AB}"/>
    <hyperlink ref="I930" r:id="rId457" xr:uid="{10A587B5-EECF-40CE-BCC0-C65EC961F9A3}"/>
    <hyperlink ref="I881" r:id="rId458" xr:uid="{46981A65-BD90-46D8-912E-DD383866C60A}"/>
    <hyperlink ref="I896" r:id="rId459" xr:uid="{E212F03D-7F6D-4030-AD51-F0F20BCA8803}"/>
    <hyperlink ref="I908" r:id="rId460" xr:uid="{E150DB02-D06A-4D97-86C6-2BECB573217E}"/>
    <hyperlink ref="I911" r:id="rId461" xr:uid="{2958BEBA-4A2F-4A7B-9B7B-10A35D67A350}"/>
    <hyperlink ref="I921" r:id="rId462" xr:uid="{435F02E2-8013-423C-97CD-FB1C0D63077C}"/>
    <hyperlink ref="I907" r:id="rId463" xr:uid="{B3437F9B-6D1E-437D-B66A-ED2B445E682D}"/>
    <hyperlink ref="I917" r:id="rId464" xr:uid="{B3CE56F9-D8FA-4201-B39E-96172077DB7D}"/>
    <hyperlink ref="I904" r:id="rId465" xr:uid="{82267A67-9941-44FA-8EFA-8B2E7EB5AF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BE650-D089-4FE4-9682-8CA86EEE16C4}">
  <dimension ref="A1:H996"/>
  <sheetViews>
    <sheetView workbookViewId="0">
      <selection sqref="A1:XFD1048576"/>
    </sheetView>
  </sheetViews>
  <sheetFormatPr defaultColWidth="14.42578125" defaultRowHeight="15.75"/>
  <cols>
    <col min="1" max="1" width="57.28515625" style="183" customWidth="1"/>
    <col min="2" max="2" width="17.7109375" style="183" customWidth="1"/>
    <col min="3" max="3" width="21.85546875" style="183" customWidth="1"/>
    <col min="4" max="4" width="17.28515625" style="183" bestFit="1" customWidth="1"/>
    <col min="5" max="5" width="21.140625" style="183" bestFit="1" customWidth="1"/>
    <col min="6" max="6" width="24" style="183" customWidth="1"/>
    <col min="7" max="7" width="21.42578125" style="183" customWidth="1"/>
    <col min="8" max="8" width="56.140625" style="183" customWidth="1"/>
    <col min="9" max="16384" width="14.42578125" style="183"/>
  </cols>
  <sheetData>
    <row r="1" spans="1:8">
      <c r="A1" s="180" t="s">
        <v>5261</v>
      </c>
      <c r="B1" s="180" t="s">
        <v>5262</v>
      </c>
      <c r="C1" s="180" t="s">
        <v>5263</v>
      </c>
      <c r="D1" s="181" t="s">
        <v>15</v>
      </c>
      <c r="E1" s="182" t="s">
        <v>5264</v>
      </c>
      <c r="F1" s="182" t="s">
        <v>5265</v>
      </c>
      <c r="G1" s="182" t="s">
        <v>5266</v>
      </c>
      <c r="H1" s="180" t="s">
        <v>18</v>
      </c>
    </row>
    <row r="2" spans="1:8">
      <c r="D2" s="181"/>
      <c r="E2" s="182"/>
      <c r="F2" s="182"/>
      <c r="G2" s="182"/>
      <c r="H2" s="180"/>
    </row>
    <row r="3" spans="1:8">
      <c r="A3" s="183" t="s">
        <v>5267</v>
      </c>
      <c r="C3" s="183">
        <v>821886.6</v>
      </c>
      <c r="D3" s="181"/>
      <c r="E3" s="182"/>
      <c r="F3" s="182"/>
      <c r="G3" s="182"/>
      <c r="H3" s="180"/>
    </row>
    <row r="4" spans="1:8">
      <c r="A4" s="183" t="s">
        <v>5268</v>
      </c>
      <c r="C4" s="183" t="s">
        <v>178</v>
      </c>
      <c r="D4" s="181"/>
      <c r="E4" s="182"/>
      <c r="F4" s="182"/>
      <c r="G4" s="182"/>
      <c r="H4" s="180"/>
    </row>
    <row r="5" spans="1:8">
      <c r="D5" s="181"/>
      <c r="E5" s="182"/>
      <c r="F5" s="182"/>
      <c r="G5" s="182"/>
      <c r="H5" s="180"/>
    </row>
    <row r="6" spans="1:8">
      <c r="A6" s="180" t="s">
        <v>5269</v>
      </c>
      <c r="C6" s="184">
        <f>SUM(C3:C5)</f>
        <v>821886.6</v>
      </c>
      <c r="D6" s="181"/>
      <c r="E6" s="182"/>
      <c r="F6" s="182"/>
      <c r="G6" s="182"/>
      <c r="H6" s="180"/>
    </row>
    <row r="7" spans="1:8">
      <c r="D7" s="181"/>
      <c r="E7" s="182"/>
      <c r="F7" s="182"/>
      <c r="G7" s="182"/>
      <c r="H7" s="180"/>
    </row>
    <row r="8" spans="1:8">
      <c r="D8" s="181"/>
      <c r="E8" s="182"/>
      <c r="F8" s="182"/>
      <c r="G8" s="182"/>
      <c r="H8" s="180"/>
    </row>
    <row r="9" spans="1:8">
      <c r="D9" s="181"/>
      <c r="E9" s="182"/>
      <c r="F9" s="182"/>
      <c r="G9" s="182"/>
      <c r="H9" s="180"/>
    </row>
    <row r="10" spans="1:8">
      <c r="A10" s="180" t="s">
        <v>7283</v>
      </c>
      <c r="C10" s="184">
        <v>829951.61</v>
      </c>
      <c r="D10" s="181"/>
      <c r="E10" s="182"/>
      <c r="F10" s="182"/>
      <c r="G10" s="182"/>
      <c r="H10" s="180"/>
    </row>
    <row r="11" spans="1:8">
      <c r="D11" s="181"/>
      <c r="E11" s="182"/>
      <c r="F11" s="182"/>
      <c r="G11" s="182"/>
      <c r="H11" s="180"/>
    </row>
    <row r="12" spans="1:8" ht="17.25" customHeight="1">
      <c r="A12" s="180" t="s">
        <v>7284</v>
      </c>
      <c r="C12" s="184"/>
      <c r="D12" s="181"/>
      <c r="E12" s="182"/>
      <c r="F12" s="182"/>
      <c r="G12" s="185"/>
      <c r="H12" s="180"/>
    </row>
    <row r="13" spans="1:8">
      <c r="D13" s="181"/>
      <c r="E13" s="182"/>
      <c r="F13" s="182"/>
      <c r="G13" s="182"/>
      <c r="H13" s="180"/>
    </row>
    <row r="14" spans="1:8">
      <c r="A14" s="183" t="s">
        <v>5276</v>
      </c>
      <c r="B14" s="183">
        <v>0</v>
      </c>
      <c r="D14" s="181"/>
      <c r="E14" s="182"/>
      <c r="F14" s="182"/>
      <c r="G14" s="182"/>
      <c r="H14" s="180"/>
    </row>
    <row r="15" spans="1:8">
      <c r="D15" s="181"/>
      <c r="E15" s="182"/>
      <c r="F15" s="182"/>
      <c r="G15" s="182"/>
      <c r="H15" s="180"/>
    </row>
    <row r="16" spans="1:8">
      <c r="A16" s="183" t="s">
        <v>5277</v>
      </c>
      <c r="B16" s="183">
        <v>0</v>
      </c>
      <c r="D16" s="186"/>
      <c r="E16" s="180"/>
      <c r="F16" s="182"/>
      <c r="G16" s="182"/>
      <c r="H16" s="180"/>
    </row>
    <row r="17" spans="1:8">
      <c r="D17" s="181"/>
      <c r="E17" s="182"/>
      <c r="F17" s="182"/>
      <c r="G17" s="182"/>
      <c r="H17" s="180"/>
    </row>
    <row r="18" spans="1:8">
      <c r="A18" s="183" t="s">
        <v>5278</v>
      </c>
      <c r="B18" s="183">
        <v>8</v>
      </c>
      <c r="C18" s="187">
        <v>4230</v>
      </c>
      <c r="D18" s="188">
        <v>44531</v>
      </c>
      <c r="E18" s="189" t="s">
        <v>5379</v>
      </c>
      <c r="F18" s="189" t="s">
        <v>5380</v>
      </c>
      <c r="G18" s="189" t="s">
        <v>5378</v>
      </c>
      <c r="H18" s="180"/>
    </row>
    <row r="19" spans="1:8" ht="15.75" customHeight="1">
      <c r="C19" s="187">
        <v>2000</v>
      </c>
      <c r="D19" s="188">
        <v>44531</v>
      </c>
      <c r="E19" s="189" t="s">
        <v>5732</v>
      </c>
      <c r="F19" s="189" t="s">
        <v>5733</v>
      </c>
      <c r="G19" s="189" t="s">
        <v>5731</v>
      </c>
      <c r="H19" s="180"/>
    </row>
    <row r="20" spans="1:8" ht="15.75" customHeight="1">
      <c r="C20" s="187">
        <v>520</v>
      </c>
      <c r="D20" s="188">
        <v>44531</v>
      </c>
      <c r="E20" s="189" t="s">
        <v>6396</v>
      </c>
      <c r="F20" s="189" t="s">
        <v>6319</v>
      </c>
      <c r="G20" s="189" t="s">
        <v>6395</v>
      </c>
      <c r="H20" s="180"/>
    </row>
    <row r="21" spans="1:8" ht="15.75" customHeight="1">
      <c r="C21" s="187">
        <v>500</v>
      </c>
      <c r="D21" s="188">
        <v>44531</v>
      </c>
      <c r="E21" s="189" t="s">
        <v>6419</v>
      </c>
      <c r="F21" s="189" t="s">
        <v>6420</v>
      </c>
      <c r="G21" s="189" t="s">
        <v>6418</v>
      </c>
      <c r="H21" s="180"/>
    </row>
    <row r="22" spans="1:8" ht="15.75" customHeight="1">
      <c r="C22" s="187">
        <v>500</v>
      </c>
      <c r="D22" s="188">
        <v>44531</v>
      </c>
      <c r="E22" s="189" t="s">
        <v>6352</v>
      </c>
      <c r="F22" s="189" t="s">
        <v>6353</v>
      </c>
      <c r="G22" s="189" t="s">
        <v>6421</v>
      </c>
      <c r="H22" s="180"/>
    </row>
    <row r="23" spans="1:8" ht="15.75" customHeight="1">
      <c r="C23" s="187">
        <v>200</v>
      </c>
      <c r="D23" s="188">
        <v>44531</v>
      </c>
      <c r="E23" s="189" t="s">
        <v>6770</v>
      </c>
      <c r="F23" s="189" t="s">
        <v>6771</v>
      </c>
      <c r="G23" s="189" t="s">
        <v>6769</v>
      </c>
      <c r="H23" s="180"/>
    </row>
    <row r="24" spans="1:8" ht="15.75" customHeight="1">
      <c r="C24" s="187">
        <v>100</v>
      </c>
      <c r="D24" s="188">
        <v>44531</v>
      </c>
      <c r="E24" s="189" t="s">
        <v>5618</v>
      </c>
      <c r="F24" s="189" t="s">
        <v>5619</v>
      </c>
      <c r="G24" s="189" t="s">
        <v>6974</v>
      </c>
      <c r="H24" s="180"/>
    </row>
    <row r="25" spans="1:8" ht="15.75" customHeight="1">
      <c r="C25" s="187">
        <v>15</v>
      </c>
      <c r="D25" s="188">
        <v>44531</v>
      </c>
      <c r="E25" s="189" t="s">
        <v>7236</v>
      </c>
      <c r="F25" s="187" t="s">
        <v>7237</v>
      </c>
      <c r="G25" s="189" t="s">
        <v>7235</v>
      </c>
      <c r="H25" s="190"/>
    </row>
    <row r="26" spans="1:8" ht="15.75" customHeight="1">
      <c r="D26" s="181"/>
      <c r="E26" s="182"/>
      <c r="F26" s="182"/>
      <c r="G26" s="191"/>
      <c r="H26" s="191"/>
    </row>
    <row r="27" spans="1:8" ht="15.75" customHeight="1">
      <c r="C27" s="192">
        <f>SUM(C18:C26)</f>
        <v>8065</v>
      </c>
      <c r="D27" s="181"/>
      <c r="E27" s="182"/>
      <c r="F27" s="182"/>
      <c r="G27" s="191"/>
      <c r="H27" s="191"/>
    </row>
    <row r="28" spans="1:8" ht="15.75" customHeight="1">
      <c r="A28" s="193" t="s">
        <v>5279</v>
      </c>
      <c r="B28" s="183">
        <v>0</v>
      </c>
      <c r="C28" s="194"/>
      <c r="D28" s="195"/>
      <c r="E28" s="196"/>
      <c r="F28" s="197"/>
      <c r="G28" s="191"/>
      <c r="H28" s="191"/>
    </row>
    <row r="29" spans="1:8" ht="15.75" customHeight="1">
      <c r="A29" s="193"/>
      <c r="D29" s="186"/>
      <c r="E29" s="180"/>
      <c r="F29" s="180"/>
      <c r="G29" s="182"/>
      <c r="H29" s="180"/>
    </row>
    <row r="30" spans="1:8" ht="15.75" customHeight="1">
      <c r="A30" s="193" t="s">
        <v>5280</v>
      </c>
      <c r="B30" s="183">
        <v>0</v>
      </c>
      <c r="D30" s="186"/>
      <c r="E30" s="180"/>
      <c r="F30" s="180"/>
      <c r="G30" s="197"/>
      <c r="H30" s="180"/>
    </row>
    <row r="31" spans="1:8" ht="15.75" customHeight="1">
      <c r="A31" s="193"/>
      <c r="C31" s="194"/>
      <c r="D31" s="186"/>
      <c r="E31" s="180"/>
      <c r="F31" s="180"/>
      <c r="G31" s="180"/>
      <c r="H31" s="180"/>
    </row>
    <row r="32" spans="1:8" ht="15.75" customHeight="1">
      <c r="A32" s="198" t="s">
        <v>7285</v>
      </c>
      <c r="D32" s="186"/>
      <c r="E32" s="180"/>
      <c r="F32" s="180"/>
      <c r="G32" s="180"/>
      <c r="H32" s="180"/>
    </row>
    <row r="33" spans="1:8" ht="15.75" customHeight="1">
      <c r="A33" s="193"/>
      <c r="D33" s="186"/>
      <c r="E33" s="180"/>
      <c r="F33" s="180"/>
      <c r="G33" s="180"/>
      <c r="H33" s="180"/>
    </row>
    <row r="34" spans="1:8" ht="15.75" customHeight="1">
      <c r="A34" s="193"/>
      <c r="C34" s="194"/>
      <c r="D34" s="186"/>
      <c r="E34" s="180"/>
      <c r="F34" s="180"/>
      <c r="G34" s="180"/>
      <c r="H34" s="180"/>
    </row>
    <row r="35" spans="1:8" ht="15.75" customHeight="1">
      <c r="A35" s="198" t="s">
        <v>7286</v>
      </c>
      <c r="C35" s="184"/>
      <c r="D35" s="186"/>
      <c r="E35" s="180"/>
      <c r="F35" s="180"/>
      <c r="G35" s="180"/>
      <c r="H35" s="180"/>
    </row>
    <row r="36" spans="1:8" ht="15.75" customHeight="1">
      <c r="A36" s="193"/>
      <c r="C36" s="194"/>
      <c r="D36" s="186"/>
      <c r="E36" s="180"/>
      <c r="F36" s="180"/>
      <c r="G36" s="191"/>
      <c r="H36" s="180"/>
    </row>
    <row r="37" spans="1:8" ht="15.75" customHeight="1">
      <c r="A37" s="193" t="s">
        <v>7287</v>
      </c>
      <c r="C37" s="194"/>
      <c r="D37" s="186"/>
      <c r="E37" s="180"/>
      <c r="F37" s="180"/>
      <c r="G37" s="180"/>
      <c r="H37" s="180"/>
    </row>
    <row r="38" spans="1:8" ht="15.75" customHeight="1">
      <c r="A38" s="193"/>
      <c r="D38" s="186"/>
      <c r="E38" s="180"/>
      <c r="F38" s="180"/>
      <c r="G38" s="180"/>
      <c r="H38" s="180"/>
    </row>
    <row r="39" spans="1:8" ht="15.75" customHeight="1">
      <c r="A39" s="193"/>
      <c r="D39" s="186"/>
      <c r="E39" s="180"/>
      <c r="F39" s="180"/>
      <c r="G39" s="180"/>
      <c r="H39" s="180"/>
    </row>
    <row r="40" spans="1:8" ht="15.75" customHeight="1">
      <c r="A40" s="193"/>
      <c r="D40" s="186"/>
      <c r="E40" s="180"/>
      <c r="F40" s="180"/>
      <c r="G40" s="180"/>
      <c r="H40" s="180"/>
    </row>
    <row r="41" spans="1:8" ht="15.75" customHeight="1">
      <c r="A41" s="198" t="s">
        <v>7288</v>
      </c>
      <c r="C41" s="184"/>
      <c r="D41" s="186"/>
      <c r="E41" s="180"/>
      <c r="F41" s="180"/>
      <c r="G41" s="180"/>
      <c r="H41" s="180"/>
    </row>
    <row r="42" spans="1:8" ht="15.75" customHeight="1">
      <c r="A42" s="193"/>
      <c r="D42" s="186"/>
      <c r="E42" s="180"/>
      <c r="F42" s="180"/>
      <c r="G42" s="180"/>
      <c r="H42" s="180"/>
    </row>
    <row r="43" spans="1:8" ht="15.75" customHeight="1">
      <c r="A43" s="193" t="s">
        <v>5291</v>
      </c>
      <c r="D43" s="186"/>
      <c r="E43" s="180"/>
      <c r="F43" s="180"/>
      <c r="G43" s="180"/>
      <c r="H43" s="180"/>
    </row>
    <row r="44" spans="1:8" ht="15.75" customHeight="1">
      <c r="A44" s="193"/>
      <c r="C44" s="199"/>
      <c r="D44" s="186"/>
      <c r="E44" s="180"/>
      <c r="F44" s="180"/>
      <c r="G44" s="180"/>
      <c r="H44" s="180"/>
    </row>
    <row r="45" spans="1:8" ht="15.75" customHeight="1">
      <c r="A45" s="198" t="s">
        <v>7289</v>
      </c>
      <c r="C45" s="200"/>
      <c r="D45" s="186"/>
      <c r="E45" s="180"/>
      <c r="F45" s="180"/>
      <c r="G45" s="180"/>
      <c r="H45" s="180"/>
    </row>
    <row r="46" spans="1:8" ht="15.75" customHeight="1">
      <c r="A46" s="193"/>
      <c r="C46" s="199"/>
      <c r="D46" s="186"/>
      <c r="E46" s="180"/>
      <c r="F46" s="180"/>
      <c r="G46" s="180"/>
      <c r="H46" s="180"/>
    </row>
    <row r="47" spans="1:8" ht="15.75" customHeight="1">
      <c r="A47" s="201" t="s">
        <v>7290</v>
      </c>
      <c r="B47" s="183">
        <v>0</v>
      </c>
      <c r="D47" s="186"/>
      <c r="E47" s="180"/>
      <c r="F47" s="180"/>
      <c r="G47" s="180"/>
      <c r="H47" s="180"/>
    </row>
    <row r="48" spans="1:8" ht="15.75" customHeight="1">
      <c r="A48" s="193"/>
      <c r="C48" s="194"/>
      <c r="D48" s="186"/>
      <c r="E48" s="180"/>
      <c r="F48" s="180"/>
      <c r="G48" s="180"/>
      <c r="H48" s="180"/>
    </row>
    <row r="49" spans="1:8" ht="15.75" customHeight="1">
      <c r="A49" s="198" t="s">
        <v>7291</v>
      </c>
      <c r="C49" s="184"/>
      <c r="D49" s="186"/>
      <c r="E49" s="180"/>
      <c r="F49" s="180"/>
      <c r="G49" s="180"/>
      <c r="H49" s="180"/>
    </row>
    <row r="50" spans="1:8" ht="15.75" customHeight="1">
      <c r="A50" s="198"/>
      <c r="C50" s="194"/>
      <c r="D50" s="186"/>
      <c r="E50" s="180"/>
      <c r="F50" s="180"/>
      <c r="G50" s="180"/>
      <c r="H50" s="180"/>
    </row>
    <row r="51" spans="1:8" ht="15.75" customHeight="1">
      <c r="A51" s="198" t="s">
        <v>7292</v>
      </c>
      <c r="B51" s="183">
        <v>0</v>
      </c>
      <c r="C51" s="194"/>
      <c r="D51" s="186"/>
      <c r="E51" s="180"/>
      <c r="F51" s="180"/>
      <c r="G51" s="180"/>
      <c r="H51" s="180"/>
    </row>
    <row r="52" spans="1:8" ht="15.75" customHeight="1">
      <c r="A52" s="193"/>
      <c r="D52" s="186"/>
      <c r="E52" s="180"/>
      <c r="F52" s="180"/>
      <c r="G52" s="180"/>
      <c r="H52" s="180"/>
    </row>
    <row r="53" spans="1:8" ht="15.75" customHeight="1">
      <c r="A53" s="198" t="s">
        <v>7293</v>
      </c>
      <c r="C53" s="184"/>
      <c r="D53" s="186"/>
      <c r="E53" s="180"/>
      <c r="F53" s="180"/>
      <c r="G53" s="180"/>
      <c r="H53" s="180"/>
    </row>
    <row r="54" spans="1:8" ht="15.75" customHeight="1">
      <c r="A54" s="198"/>
      <c r="D54" s="186"/>
      <c r="E54" s="180"/>
      <c r="F54" s="180"/>
      <c r="G54" s="180"/>
      <c r="H54" s="180"/>
    </row>
    <row r="55" spans="1:8" ht="15.75" customHeight="1">
      <c r="A55" s="198" t="s">
        <v>7294</v>
      </c>
      <c r="B55" s="183">
        <v>0</v>
      </c>
      <c r="D55" s="186"/>
      <c r="E55" s="180"/>
      <c r="F55" s="180"/>
      <c r="G55" s="180"/>
      <c r="H55" s="180"/>
    </row>
    <row r="56" spans="1:8" ht="15.75" customHeight="1">
      <c r="A56" s="198"/>
      <c r="D56" s="186"/>
      <c r="E56" s="180"/>
      <c r="F56" s="180"/>
      <c r="G56" s="180"/>
      <c r="H56" s="180"/>
    </row>
    <row r="57" spans="1:8" ht="15.75" customHeight="1">
      <c r="A57" s="198" t="s">
        <v>5302</v>
      </c>
      <c r="D57" s="186"/>
      <c r="E57" s="180"/>
      <c r="F57" s="180"/>
      <c r="G57" s="180"/>
      <c r="H57" s="180"/>
    </row>
    <row r="58" spans="1:8" ht="15.75" customHeight="1">
      <c r="A58" s="198" t="s">
        <v>5303</v>
      </c>
      <c r="D58" s="186"/>
      <c r="E58" s="180"/>
      <c r="F58" s="180"/>
      <c r="G58" s="180"/>
      <c r="H58" s="180"/>
    </row>
    <row r="59" spans="1:8" ht="15.75" customHeight="1">
      <c r="A59" s="198" t="s">
        <v>5304</v>
      </c>
      <c r="D59" s="186"/>
      <c r="E59" s="180"/>
      <c r="F59" s="180"/>
      <c r="G59" s="180"/>
      <c r="H59" s="180"/>
    </row>
    <row r="60" spans="1:8" ht="15.75" customHeight="1">
      <c r="A60" s="198" t="s">
        <v>7295</v>
      </c>
      <c r="D60" s="186"/>
      <c r="E60" s="180"/>
      <c r="F60" s="180"/>
      <c r="G60" s="180"/>
      <c r="H60" s="180"/>
    </row>
    <row r="61" spans="1:8" ht="15.75" customHeight="1">
      <c r="A61" s="193"/>
      <c r="D61" s="186"/>
      <c r="E61" s="180"/>
      <c r="F61" s="180"/>
      <c r="G61" s="180"/>
      <c r="H61" s="180"/>
    </row>
    <row r="62" spans="1:8" ht="15.75" customHeight="1">
      <c r="A62" s="198" t="s">
        <v>7296</v>
      </c>
      <c r="C62" s="202"/>
      <c r="D62" s="186"/>
      <c r="E62" s="180"/>
      <c r="F62" s="180"/>
      <c r="G62" s="180"/>
      <c r="H62" s="180"/>
    </row>
    <row r="63" spans="1:8" ht="15.75" customHeight="1">
      <c r="A63" s="193"/>
      <c r="D63" s="186"/>
      <c r="E63" s="180"/>
      <c r="F63" s="180"/>
      <c r="G63" s="180"/>
      <c r="H63" s="180"/>
    </row>
    <row r="64" spans="1:8" ht="15.75" customHeight="1">
      <c r="D64" s="186"/>
      <c r="E64" s="180"/>
      <c r="F64" s="180"/>
      <c r="G64" s="180"/>
      <c r="H64" s="180"/>
    </row>
    <row r="65" spans="1:8" ht="15.75" customHeight="1">
      <c r="A65" s="193"/>
      <c r="D65" s="186"/>
      <c r="E65" s="180"/>
      <c r="F65" s="180"/>
      <c r="G65" s="180"/>
      <c r="H65" s="180"/>
    </row>
    <row r="66" spans="1:8" ht="15.75" customHeight="1">
      <c r="A66" s="198" t="s">
        <v>7297</v>
      </c>
      <c r="D66" s="186"/>
      <c r="E66" s="180"/>
      <c r="F66" s="180"/>
      <c r="G66" s="180"/>
      <c r="H66" s="180"/>
    </row>
    <row r="67" spans="1:8" ht="15.75" customHeight="1">
      <c r="A67" s="193"/>
      <c r="D67" s="186"/>
      <c r="E67" s="180"/>
      <c r="F67" s="180"/>
      <c r="G67" s="180"/>
      <c r="H67" s="180"/>
    </row>
    <row r="68" spans="1:8" ht="15.75" customHeight="1">
      <c r="A68" s="193"/>
      <c r="D68" s="186"/>
      <c r="E68" s="180"/>
      <c r="F68" s="180"/>
      <c r="G68" s="180"/>
      <c r="H68" s="180"/>
    </row>
    <row r="69" spans="1:8" ht="15.75" customHeight="1">
      <c r="A69" s="193" t="s">
        <v>5308</v>
      </c>
      <c r="D69" s="181"/>
      <c r="E69" s="182"/>
      <c r="F69" s="182"/>
      <c r="G69" s="180"/>
      <c r="H69" s="180"/>
    </row>
    <row r="70" spans="1:8" ht="15.75" customHeight="1">
      <c r="A70" s="193" t="s">
        <v>7298</v>
      </c>
      <c r="D70" s="181"/>
      <c r="E70" s="182"/>
      <c r="F70" s="182"/>
      <c r="G70" s="180"/>
      <c r="H70" s="180"/>
    </row>
    <row r="71" spans="1:8" ht="15.75" customHeight="1">
      <c r="A71" s="193"/>
      <c r="D71" s="181"/>
      <c r="E71" s="182"/>
      <c r="F71" s="182"/>
      <c r="G71" s="182"/>
      <c r="H71" s="180"/>
    </row>
    <row r="72" spans="1:8" ht="15.75" customHeight="1">
      <c r="A72" s="193" t="s">
        <v>7299</v>
      </c>
      <c r="D72" s="181"/>
      <c r="E72" s="182"/>
      <c r="F72" s="182"/>
      <c r="G72" s="182"/>
      <c r="H72" s="180"/>
    </row>
    <row r="73" spans="1:8" ht="15.75" customHeight="1">
      <c r="A73" s="193"/>
      <c r="D73" s="181"/>
      <c r="E73" s="182"/>
      <c r="F73" s="182"/>
      <c r="G73" s="203"/>
      <c r="H73" s="180"/>
    </row>
    <row r="74" spans="1:8" ht="15.75" customHeight="1">
      <c r="A74" s="193"/>
      <c r="D74" s="181"/>
      <c r="E74" s="182"/>
      <c r="F74" s="182"/>
      <c r="G74" s="203"/>
      <c r="H74" s="180"/>
    </row>
    <row r="75" spans="1:8" ht="15.75" customHeight="1">
      <c r="A75" s="193" t="s">
        <v>5311</v>
      </c>
      <c r="D75" s="181"/>
      <c r="E75" s="182"/>
      <c r="F75" s="182"/>
      <c r="G75" s="182"/>
      <c r="H75" s="180"/>
    </row>
    <row r="76" spans="1:8" ht="15.75" customHeight="1">
      <c r="A76" s="193"/>
      <c r="D76" s="181"/>
      <c r="E76" s="182"/>
      <c r="F76" s="182"/>
      <c r="G76" s="182"/>
      <c r="H76" s="180"/>
    </row>
    <row r="77" spans="1:8" ht="15.75" customHeight="1">
      <c r="A77" s="193" t="s">
        <v>5312</v>
      </c>
      <c r="B77" s="183">
        <v>0</v>
      </c>
      <c r="D77" s="181"/>
      <c r="E77" s="182"/>
      <c r="F77" s="182"/>
      <c r="G77" s="182"/>
      <c r="H77" s="180"/>
    </row>
    <row r="78" spans="1:8" ht="15.75" customHeight="1">
      <c r="A78" s="193" t="s">
        <v>5313</v>
      </c>
      <c r="B78" s="183">
        <v>0</v>
      </c>
      <c r="D78" s="181"/>
      <c r="E78" s="182"/>
      <c r="F78" s="182"/>
      <c r="G78" s="182"/>
      <c r="H78" s="180"/>
    </row>
    <row r="79" spans="1:8" ht="15.75" customHeight="1">
      <c r="A79" s="193" t="s">
        <v>5314</v>
      </c>
      <c r="B79" s="183">
        <v>0</v>
      </c>
      <c r="D79" s="181"/>
      <c r="E79" s="182"/>
      <c r="F79" s="182"/>
      <c r="G79" s="182"/>
      <c r="H79" s="180"/>
    </row>
    <row r="80" spans="1:8" ht="15.75" customHeight="1">
      <c r="A80" s="193" t="s">
        <v>5315</v>
      </c>
      <c r="B80" s="183">
        <v>0</v>
      </c>
      <c r="D80" s="181"/>
      <c r="E80" s="182"/>
      <c r="F80" s="182"/>
      <c r="G80" s="182"/>
      <c r="H80" s="180"/>
    </row>
    <row r="81" spans="1:8" ht="15.75" customHeight="1">
      <c r="A81" s="193" t="s">
        <v>5316</v>
      </c>
      <c r="B81" s="183">
        <v>0</v>
      </c>
      <c r="D81" s="181"/>
      <c r="E81" s="182"/>
      <c r="F81" s="182"/>
      <c r="G81" s="182"/>
      <c r="H81" s="180"/>
    </row>
    <row r="82" spans="1:8" ht="15.75" customHeight="1">
      <c r="A82" s="201" t="s">
        <v>5317</v>
      </c>
      <c r="B82" s="183">
        <v>0</v>
      </c>
      <c r="D82" s="181"/>
      <c r="E82" s="182"/>
      <c r="F82" s="182"/>
      <c r="G82" s="182"/>
      <c r="H82" s="180"/>
    </row>
    <row r="83" spans="1:8" ht="15.75" customHeight="1">
      <c r="A83" s="193"/>
      <c r="D83" s="181"/>
      <c r="E83" s="182"/>
      <c r="F83" s="182"/>
      <c r="G83" s="182"/>
      <c r="H83" s="180"/>
    </row>
    <row r="84" spans="1:8" ht="15.75" customHeight="1">
      <c r="A84" s="193" t="s">
        <v>5318</v>
      </c>
      <c r="D84" s="181"/>
      <c r="E84" s="182"/>
      <c r="F84" s="182"/>
      <c r="G84" s="182"/>
      <c r="H84" s="180"/>
    </row>
    <row r="85" spans="1:8" ht="15.75" customHeight="1">
      <c r="D85" s="181"/>
      <c r="E85" s="182"/>
      <c r="F85" s="182"/>
      <c r="G85" s="182"/>
      <c r="H85" s="180"/>
    </row>
    <row r="86" spans="1:8" ht="15.75" customHeight="1">
      <c r="D86" s="181"/>
      <c r="E86" s="182"/>
      <c r="F86" s="182"/>
      <c r="G86" s="182"/>
      <c r="H86" s="180"/>
    </row>
    <row r="87" spans="1:8" ht="15.75" customHeight="1">
      <c r="D87" s="181"/>
      <c r="E87" s="182"/>
      <c r="F87" s="182"/>
      <c r="G87" s="182"/>
      <c r="H87" s="180"/>
    </row>
    <row r="88" spans="1:8" ht="15.75" customHeight="1">
      <c r="D88" s="181"/>
      <c r="E88" s="182"/>
      <c r="F88" s="182"/>
      <c r="G88" s="182"/>
      <c r="H88" s="180"/>
    </row>
    <row r="89" spans="1:8" ht="15.75" customHeight="1">
      <c r="D89" s="181"/>
      <c r="E89" s="182"/>
      <c r="F89" s="182"/>
      <c r="G89" s="182"/>
      <c r="H89" s="180"/>
    </row>
    <row r="90" spans="1:8" ht="15.75" customHeight="1">
      <c r="D90" s="181"/>
      <c r="E90" s="182"/>
      <c r="F90" s="182"/>
      <c r="G90" s="182"/>
      <c r="H90" s="180"/>
    </row>
    <row r="91" spans="1:8" ht="15.75" customHeight="1">
      <c r="D91" s="181"/>
      <c r="E91" s="182"/>
      <c r="F91" s="182"/>
      <c r="G91" s="182"/>
      <c r="H91" s="180"/>
    </row>
    <row r="92" spans="1:8" ht="15.75" customHeight="1">
      <c r="D92" s="181"/>
      <c r="E92" s="182"/>
      <c r="F92" s="182"/>
      <c r="G92" s="182"/>
      <c r="H92" s="180"/>
    </row>
    <row r="93" spans="1:8" ht="15.75" customHeight="1">
      <c r="D93" s="181"/>
      <c r="E93" s="182"/>
      <c r="F93" s="182"/>
      <c r="G93" s="182"/>
      <c r="H93" s="180"/>
    </row>
    <row r="94" spans="1:8" ht="15.75" customHeight="1">
      <c r="D94" s="181"/>
      <c r="E94" s="182"/>
      <c r="F94" s="182"/>
      <c r="G94" s="182"/>
      <c r="H94" s="180"/>
    </row>
    <row r="95" spans="1:8" ht="15.75" customHeight="1">
      <c r="D95" s="181"/>
      <c r="E95" s="182"/>
      <c r="F95" s="182"/>
      <c r="G95" s="182"/>
      <c r="H95" s="180"/>
    </row>
    <row r="96" spans="1:8" ht="15.75" customHeight="1">
      <c r="D96" s="181"/>
      <c r="E96" s="182"/>
      <c r="F96" s="182"/>
      <c r="G96" s="182"/>
      <c r="H96" s="180"/>
    </row>
    <row r="97" spans="4:8" ht="15.75" customHeight="1">
      <c r="D97" s="181"/>
      <c r="E97" s="182"/>
      <c r="F97" s="182"/>
      <c r="G97" s="182"/>
      <c r="H97" s="180"/>
    </row>
    <row r="98" spans="4:8" ht="15.75" customHeight="1">
      <c r="D98" s="181"/>
      <c r="E98" s="182"/>
      <c r="F98" s="182"/>
      <c r="G98" s="182"/>
      <c r="H98" s="180"/>
    </row>
    <row r="99" spans="4:8" ht="15.75" customHeight="1">
      <c r="D99" s="181"/>
      <c r="E99" s="182"/>
      <c r="F99" s="182"/>
      <c r="G99" s="182"/>
      <c r="H99" s="180"/>
    </row>
    <row r="100" spans="4:8" ht="15.75" customHeight="1">
      <c r="D100" s="181"/>
      <c r="E100" s="182"/>
      <c r="F100" s="182"/>
      <c r="G100" s="182"/>
      <c r="H100" s="180"/>
    </row>
    <row r="101" spans="4:8" ht="15.75" customHeight="1">
      <c r="D101" s="181"/>
      <c r="E101" s="182"/>
      <c r="F101" s="182"/>
      <c r="G101" s="182"/>
      <c r="H101" s="180"/>
    </row>
    <row r="102" spans="4:8" ht="15.75" customHeight="1">
      <c r="D102" s="181"/>
      <c r="E102" s="182"/>
      <c r="F102" s="182"/>
      <c r="G102" s="182"/>
      <c r="H102" s="180"/>
    </row>
    <row r="103" spans="4:8" ht="15.75" customHeight="1">
      <c r="D103" s="181"/>
      <c r="E103" s="182"/>
      <c r="F103" s="182"/>
      <c r="G103" s="182"/>
      <c r="H103" s="180"/>
    </row>
    <row r="104" spans="4:8" ht="15.75" customHeight="1">
      <c r="D104" s="181"/>
      <c r="E104" s="182"/>
      <c r="F104" s="182"/>
      <c r="G104" s="182"/>
      <c r="H104" s="180"/>
    </row>
    <row r="105" spans="4:8" ht="15.75" customHeight="1">
      <c r="D105" s="181"/>
      <c r="E105" s="182"/>
      <c r="F105" s="182"/>
      <c r="G105" s="182"/>
      <c r="H105" s="180"/>
    </row>
    <row r="106" spans="4:8" ht="15.75" customHeight="1">
      <c r="D106" s="181"/>
      <c r="E106" s="182"/>
      <c r="F106" s="182"/>
      <c r="G106" s="182"/>
      <c r="H106" s="180"/>
    </row>
    <row r="107" spans="4:8" ht="15.75" customHeight="1">
      <c r="D107" s="181"/>
      <c r="E107" s="182"/>
      <c r="F107" s="182"/>
      <c r="G107" s="182"/>
      <c r="H107" s="180"/>
    </row>
    <row r="108" spans="4:8" ht="15.75" customHeight="1">
      <c r="D108" s="181"/>
      <c r="E108" s="182"/>
      <c r="F108" s="182"/>
      <c r="G108" s="182"/>
      <c r="H108" s="180"/>
    </row>
    <row r="109" spans="4:8" ht="15.75" customHeight="1">
      <c r="D109" s="181"/>
      <c r="E109" s="182"/>
      <c r="F109" s="182"/>
      <c r="G109" s="182"/>
      <c r="H109" s="180"/>
    </row>
    <row r="110" spans="4:8" ht="15.75" customHeight="1">
      <c r="D110" s="181"/>
      <c r="E110" s="182"/>
      <c r="F110" s="182"/>
      <c r="G110" s="182"/>
      <c r="H110" s="180"/>
    </row>
    <row r="111" spans="4:8" ht="15.75" customHeight="1">
      <c r="D111" s="181"/>
      <c r="E111" s="182"/>
      <c r="F111" s="182"/>
      <c r="G111" s="182"/>
      <c r="H111" s="180"/>
    </row>
    <row r="112" spans="4:8" ht="15.75" customHeight="1">
      <c r="D112" s="181"/>
      <c r="E112" s="182"/>
      <c r="F112" s="182"/>
      <c r="G112" s="182"/>
      <c r="H112" s="180"/>
    </row>
    <row r="113" spans="4:8" ht="15.75" customHeight="1">
      <c r="D113" s="181"/>
      <c r="E113" s="182"/>
      <c r="F113" s="182"/>
      <c r="G113" s="182"/>
      <c r="H113" s="180"/>
    </row>
    <row r="114" spans="4:8" ht="15.75" customHeight="1">
      <c r="D114" s="181"/>
      <c r="E114" s="182"/>
      <c r="F114" s="182"/>
      <c r="G114" s="182"/>
      <c r="H114" s="180"/>
    </row>
    <row r="115" spans="4:8" ht="15.75" customHeight="1">
      <c r="D115" s="181"/>
      <c r="E115" s="182"/>
      <c r="F115" s="182"/>
      <c r="G115" s="182"/>
      <c r="H115" s="180"/>
    </row>
    <row r="116" spans="4:8" ht="15.75" customHeight="1">
      <c r="D116" s="181"/>
      <c r="E116" s="182"/>
      <c r="F116" s="182"/>
      <c r="G116" s="182"/>
      <c r="H116" s="180"/>
    </row>
    <row r="117" spans="4:8" ht="15.75" customHeight="1">
      <c r="D117" s="181"/>
      <c r="E117" s="182"/>
      <c r="F117" s="182"/>
      <c r="G117" s="182"/>
      <c r="H117" s="180"/>
    </row>
    <row r="118" spans="4:8" ht="15.75" customHeight="1">
      <c r="D118" s="181"/>
      <c r="E118" s="182"/>
      <c r="F118" s="182"/>
      <c r="G118" s="182"/>
      <c r="H118" s="180"/>
    </row>
    <row r="119" spans="4:8" ht="15.75" customHeight="1">
      <c r="D119" s="181"/>
      <c r="E119" s="182"/>
      <c r="F119" s="182"/>
      <c r="G119" s="182"/>
      <c r="H119" s="180"/>
    </row>
    <row r="120" spans="4:8" ht="15.75" customHeight="1">
      <c r="D120" s="181"/>
      <c r="E120" s="182"/>
      <c r="F120" s="182"/>
      <c r="G120" s="182"/>
      <c r="H120" s="180"/>
    </row>
    <row r="121" spans="4:8" ht="15.75" customHeight="1">
      <c r="D121" s="181"/>
      <c r="E121" s="182"/>
      <c r="F121" s="182"/>
      <c r="G121" s="182"/>
      <c r="H121" s="180"/>
    </row>
    <row r="122" spans="4:8" ht="15.75" customHeight="1">
      <c r="D122" s="181"/>
      <c r="E122" s="182"/>
      <c r="F122" s="182"/>
      <c r="G122" s="182"/>
      <c r="H122" s="180"/>
    </row>
    <row r="123" spans="4:8" ht="15.75" customHeight="1">
      <c r="D123" s="181"/>
      <c r="E123" s="182"/>
      <c r="F123" s="182"/>
      <c r="G123" s="182"/>
      <c r="H123" s="180"/>
    </row>
    <row r="124" spans="4:8" ht="15.75" customHeight="1">
      <c r="D124" s="181"/>
      <c r="E124" s="182"/>
      <c r="F124" s="182"/>
      <c r="G124" s="182"/>
      <c r="H124" s="180"/>
    </row>
    <row r="125" spans="4:8" ht="15.75" customHeight="1">
      <c r="D125" s="181"/>
      <c r="E125" s="182"/>
      <c r="F125" s="182"/>
      <c r="G125" s="182"/>
      <c r="H125" s="180"/>
    </row>
    <row r="126" spans="4:8" ht="15.75" customHeight="1">
      <c r="D126" s="181"/>
      <c r="E126" s="182"/>
      <c r="F126" s="182"/>
      <c r="G126" s="182"/>
      <c r="H126" s="180"/>
    </row>
    <row r="127" spans="4:8" ht="15.75" customHeight="1">
      <c r="D127" s="181"/>
      <c r="E127" s="182"/>
      <c r="F127" s="182"/>
      <c r="G127" s="182"/>
      <c r="H127" s="180"/>
    </row>
    <row r="128" spans="4:8" ht="15.75" customHeight="1">
      <c r="D128" s="181"/>
      <c r="E128" s="182"/>
      <c r="F128" s="182"/>
      <c r="G128" s="182"/>
      <c r="H128" s="180"/>
    </row>
    <row r="129" spans="4:8" ht="15.75" customHeight="1">
      <c r="D129" s="181"/>
      <c r="E129" s="182"/>
      <c r="F129" s="182"/>
      <c r="G129" s="182"/>
      <c r="H129" s="180"/>
    </row>
    <row r="130" spans="4:8" ht="15.75" customHeight="1">
      <c r="D130" s="181"/>
      <c r="E130" s="182"/>
      <c r="F130" s="182"/>
      <c r="G130" s="182"/>
      <c r="H130" s="180"/>
    </row>
    <row r="131" spans="4:8" ht="15.75" customHeight="1">
      <c r="D131" s="181"/>
      <c r="E131" s="182"/>
      <c r="F131" s="182"/>
      <c r="G131" s="182"/>
      <c r="H131" s="180"/>
    </row>
    <row r="132" spans="4:8" ht="15.75" customHeight="1">
      <c r="D132" s="181"/>
      <c r="E132" s="182"/>
      <c r="F132" s="182"/>
      <c r="G132" s="182"/>
      <c r="H132" s="180"/>
    </row>
    <row r="133" spans="4:8" ht="15.75" customHeight="1">
      <c r="D133" s="181"/>
      <c r="E133" s="182"/>
      <c r="F133" s="182"/>
      <c r="G133" s="182"/>
      <c r="H133" s="180"/>
    </row>
    <row r="134" spans="4:8" ht="15.75" customHeight="1">
      <c r="D134" s="181"/>
      <c r="E134" s="182"/>
      <c r="F134" s="182"/>
      <c r="G134" s="182"/>
      <c r="H134" s="180"/>
    </row>
    <row r="135" spans="4:8" ht="15.75" customHeight="1">
      <c r="D135" s="181"/>
      <c r="E135" s="182"/>
      <c r="F135" s="182"/>
      <c r="G135" s="182"/>
      <c r="H135" s="180"/>
    </row>
    <row r="136" spans="4:8" ht="15.75" customHeight="1">
      <c r="D136" s="181"/>
      <c r="E136" s="182"/>
      <c r="F136" s="182"/>
      <c r="G136" s="182"/>
      <c r="H136" s="180"/>
    </row>
    <row r="137" spans="4:8" ht="15.75" customHeight="1">
      <c r="D137" s="181"/>
      <c r="E137" s="182"/>
      <c r="F137" s="182"/>
      <c r="G137" s="182"/>
      <c r="H137" s="180"/>
    </row>
    <row r="138" spans="4:8" ht="15.75" customHeight="1">
      <c r="D138" s="181"/>
      <c r="E138" s="182"/>
      <c r="F138" s="182"/>
      <c r="G138" s="182"/>
      <c r="H138" s="180"/>
    </row>
    <row r="139" spans="4:8" ht="15.75" customHeight="1">
      <c r="D139" s="181"/>
      <c r="E139" s="182"/>
      <c r="F139" s="182"/>
      <c r="G139" s="182"/>
      <c r="H139" s="180"/>
    </row>
    <row r="140" spans="4:8" ht="15.75" customHeight="1">
      <c r="D140" s="181"/>
      <c r="E140" s="182"/>
      <c r="F140" s="182"/>
      <c r="G140" s="182"/>
      <c r="H140" s="180"/>
    </row>
    <row r="141" spans="4:8" ht="15.75" customHeight="1">
      <c r="D141" s="181"/>
      <c r="E141" s="182"/>
      <c r="F141" s="182"/>
      <c r="G141" s="182"/>
      <c r="H141" s="180"/>
    </row>
    <row r="142" spans="4:8" ht="15.75" customHeight="1">
      <c r="D142" s="181"/>
      <c r="E142" s="182"/>
      <c r="F142" s="182"/>
      <c r="G142" s="182"/>
      <c r="H142" s="180"/>
    </row>
    <row r="143" spans="4:8" ht="15.75" customHeight="1">
      <c r="D143" s="181"/>
      <c r="E143" s="182"/>
      <c r="F143" s="182"/>
      <c r="G143" s="182"/>
      <c r="H143" s="180"/>
    </row>
    <row r="144" spans="4:8" ht="15.75" customHeight="1">
      <c r="D144" s="181"/>
      <c r="E144" s="182"/>
      <c r="F144" s="182"/>
      <c r="G144" s="182"/>
      <c r="H144" s="180"/>
    </row>
    <row r="145" spans="4:8" ht="15.75" customHeight="1">
      <c r="D145" s="181"/>
      <c r="E145" s="182"/>
      <c r="F145" s="182"/>
      <c r="G145" s="182"/>
      <c r="H145" s="180"/>
    </row>
    <row r="146" spans="4:8" ht="15.75" customHeight="1">
      <c r="D146" s="181"/>
      <c r="E146" s="182"/>
      <c r="F146" s="182"/>
      <c r="G146" s="182"/>
      <c r="H146" s="180"/>
    </row>
    <row r="147" spans="4:8" ht="15.75" customHeight="1">
      <c r="D147" s="181"/>
      <c r="E147" s="182"/>
      <c r="F147" s="182"/>
      <c r="G147" s="182"/>
      <c r="H147" s="180"/>
    </row>
    <row r="148" spans="4:8" ht="15.75" customHeight="1">
      <c r="D148" s="181"/>
      <c r="E148" s="182"/>
      <c r="F148" s="182"/>
      <c r="G148" s="182"/>
      <c r="H148" s="180"/>
    </row>
    <row r="149" spans="4:8" ht="15.75" customHeight="1">
      <c r="D149" s="181"/>
      <c r="E149" s="182"/>
      <c r="F149" s="182"/>
      <c r="G149" s="182"/>
      <c r="H149" s="180"/>
    </row>
    <row r="150" spans="4:8" ht="15.75" customHeight="1">
      <c r="D150" s="181"/>
      <c r="E150" s="182"/>
      <c r="F150" s="182"/>
      <c r="G150" s="182"/>
      <c r="H150" s="180"/>
    </row>
    <row r="151" spans="4:8" ht="15.75" customHeight="1">
      <c r="D151" s="181"/>
      <c r="E151" s="182"/>
      <c r="F151" s="182"/>
      <c r="G151" s="182"/>
      <c r="H151" s="180"/>
    </row>
    <row r="152" spans="4:8" ht="15.75" customHeight="1">
      <c r="D152" s="181"/>
      <c r="E152" s="182"/>
      <c r="F152" s="182"/>
      <c r="G152" s="182"/>
      <c r="H152" s="180"/>
    </row>
    <row r="153" spans="4:8" ht="15.75" customHeight="1">
      <c r="D153" s="181"/>
      <c r="E153" s="182"/>
      <c r="F153" s="182"/>
      <c r="G153" s="182"/>
      <c r="H153" s="180"/>
    </row>
    <row r="154" spans="4:8" ht="15.75" customHeight="1">
      <c r="D154" s="181"/>
      <c r="E154" s="182"/>
      <c r="F154" s="182"/>
      <c r="G154" s="182"/>
      <c r="H154" s="180"/>
    </row>
    <row r="155" spans="4:8" ht="15.75" customHeight="1">
      <c r="D155" s="181"/>
      <c r="E155" s="182"/>
      <c r="F155" s="182"/>
      <c r="G155" s="182"/>
      <c r="H155" s="180"/>
    </row>
    <row r="156" spans="4:8" ht="15.75" customHeight="1">
      <c r="D156" s="181"/>
      <c r="E156" s="182"/>
      <c r="F156" s="182"/>
      <c r="G156" s="182"/>
      <c r="H156" s="180"/>
    </row>
    <row r="157" spans="4:8" ht="15.75" customHeight="1">
      <c r="D157" s="181"/>
      <c r="E157" s="182"/>
      <c r="F157" s="182"/>
      <c r="G157" s="182"/>
      <c r="H157" s="180"/>
    </row>
    <row r="158" spans="4:8" ht="15.75" customHeight="1">
      <c r="D158" s="181"/>
      <c r="E158" s="182"/>
      <c r="F158" s="182"/>
      <c r="G158" s="182"/>
      <c r="H158" s="180"/>
    </row>
    <row r="159" spans="4:8" ht="15.75" customHeight="1">
      <c r="D159" s="181"/>
      <c r="E159" s="182"/>
      <c r="F159" s="182"/>
      <c r="G159" s="182"/>
      <c r="H159" s="180"/>
    </row>
    <row r="160" spans="4:8" ht="15.75" customHeight="1">
      <c r="D160" s="181"/>
      <c r="E160" s="182"/>
      <c r="F160" s="182"/>
      <c r="G160" s="182"/>
      <c r="H160" s="180"/>
    </row>
    <row r="161" spans="4:8" ht="15.75" customHeight="1">
      <c r="D161" s="181"/>
      <c r="E161" s="182"/>
      <c r="F161" s="182"/>
      <c r="G161" s="182"/>
      <c r="H161" s="180"/>
    </row>
    <row r="162" spans="4:8" ht="15.75" customHeight="1">
      <c r="D162" s="181"/>
      <c r="E162" s="182"/>
      <c r="F162" s="182"/>
      <c r="G162" s="182"/>
      <c r="H162" s="180"/>
    </row>
    <row r="163" spans="4:8" ht="15.75" customHeight="1">
      <c r="D163" s="181"/>
      <c r="E163" s="182"/>
      <c r="F163" s="182"/>
      <c r="G163" s="182"/>
      <c r="H163" s="180"/>
    </row>
    <row r="164" spans="4:8" ht="15.75" customHeight="1">
      <c r="D164" s="181"/>
      <c r="E164" s="182"/>
      <c r="F164" s="182"/>
      <c r="G164" s="182"/>
      <c r="H164" s="180"/>
    </row>
    <row r="165" spans="4:8" ht="15.75" customHeight="1">
      <c r="D165" s="181"/>
      <c r="E165" s="182"/>
      <c r="F165" s="182"/>
      <c r="G165" s="182"/>
      <c r="H165" s="180"/>
    </row>
    <row r="166" spans="4:8" ht="15.75" customHeight="1">
      <c r="D166" s="181"/>
      <c r="E166" s="182"/>
      <c r="F166" s="182"/>
      <c r="G166" s="182"/>
      <c r="H166" s="180"/>
    </row>
    <row r="167" spans="4:8" ht="15.75" customHeight="1">
      <c r="D167" s="181"/>
      <c r="E167" s="182"/>
      <c r="F167" s="182"/>
      <c r="G167" s="182"/>
      <c r="H167" s="180"/>
    </row>
    <row r="168" spans="4:8" ht="15.75" customHeight="1">
      <c r="D168" s="181"/>
      <c r="E168" s="182"/>
      <c r="F168" s="182"/>
      <c r="G168" s="182"/>
      <c r="H168" s="180"/>
    </row>
    <row r="169" spans="4:8" ht="15.75" customHeight="1">
      <c r="D169" s="181"/>
      <c r="E169" s="182"/>
      <c r="F169" s="182"/>
      <c r="G169" s="182"/>
      <c r="H169" s="180"/>
    </row>
    <row r="170" spans="4:8" ht="15.75" customHeight="1">
      <c r="D170" s="181"/>
      <c r="E170" s="182"/>
      <c r="F170" s="182"/>
      <c r="G170" s="182"/>
      <c r="H170" s="180"/>
    </row>
    <row r="171" spans="4:8" ht="15.75" customHeight="1">
      <c r="D171" s="181"/>
      <c r="E171" s="182"/>
      <c r="F171" s="182"/>
      <c r="G171" s="182"/>
      <c r="H171" s="180"/>
    </row>
    <row r="172" spans="4:8" ht="15.75" customHeight="1">
      <c r="D172" s="181"/>
      <c r="E172" s="182"/>
      <c r="F172" s="182"/>
      <c r="G172" s="182"/>
      <c r="H172" s="180"/>
    </row>
    <row r="173" spans="4:8" ht="15.75" customHeight="1">
      <c r="D173" s="181"/>
      <c r="E173" s="182"/>
      <c r="F173" s="182"/>
      <c r="G173" s="182"/>
      <c r="H173" s="180"/>
    </row>
    <row r="174" spans="4:8" ht="15.75" customHeight="1">
      <c r="D174" s="181"/>
      <c r="E174" s="182"/>
      <c r="F174" s="182"/>
      <c r="G174" s="182"/>
      <c r="H174" s="180"/>
    </row>
    <row r="175" spans="4:8" ht="15.75" customHeight="1">
      <c r="D175" s="181"/>
      <c r="E175" s="182"/>
      <c r="F175" s="182"/>
      <c r="G175" s="182"/>
      <c r="H175" s="180"/>
    </row>
    <row r="176" spans="4:8" ht="15.75" customHeight="1">
      <c r="D176" s="181"/>
      <c r="E176" s="182"/>
      <c r="F176" s="182"/>
      <c r="G176" s="182"/>
      <c r="H176" s="180"/>
    </row>
    <row r="177" spans="4:8" ht="15.75" customHeight="1">
      <c r="D177" s="181"/>
      <c r="E177" s="182"/>
      <c r="F177" s="182"/>
      <c r="G177" s="182"/>
      <c r="H177" s="180"/>
    </row>
    <row r="178" spans="4:8" ht="15.75" customHeight="1">
      <c r="D178" s="181"/>
      <c r="E178" s="182"/>
      <c r="F178" s="182"/>
      <c r="G178" s="182"/>
      <c r="H178" s="180"/>
    </row>
    <row r="179" spans="4:8" ht="15.75" customHeight="1">
      <c r="D179" s="181"/>
      <c r="E179" s="182"/>
      <c r="F179" s="182"/>
      <c r="G179" s="182"/>
      <c r="H179" s="180"/>
    </row>
    <row r="180" spans="4:8" ht="15.75" customHeight="1">
      <c r="D180" s="181"/>
      <c r="E180" s="182"/>
      <c r="F180" s="182"/>
      <c r="G180" s="182"/>
      <c r="H180" s="180"/>
    </row>
    <row r="181" spans="4:8" ht="15.75" customHeight="1">
      <c r="D181" s="181"/>
      <c r="E181" s="182"/>
      <c r="F181" s="182"/>
      <c r="G181" s="182"/>
      <c r="H181" s="180"/>
    </row>
    <row r="182" spans="4:8" ht="15.75" customHeight="1">
      <c r="D182" s="181"/>
      <c r="E182" s="182"/>
      <c r="F182" s="182"/>
      <c r="G182" s="182"/>
      <c r="H182" s="180"/>
    </row>
    <row r="183" spans="4:8" ht="15.75" customHeight="1">
      <c r="D183" s="181"/>
      <c r="E183" s="182"/>
      <c r="F183" s="182"/>
      <c r="G183" s="182"/>
      <c r="H183" s="180"/>
    </row>
    <row r="184" spans="4:8" ht="15.75" customHeight="1">
      <c r="D184" s="181"/>
      <c r="E184" s="182"/>
      <c r="F184" s="182"/>
      <c r="G184" s="182"/>
      <c r="H184" s="180"/>
    </row>
    <row r="185" spans="4:8" ht="15.75" customHeight="1">
      <c r="D185" s="181"/>
      <c r="E185" s="182"/>
      <c r="F185" s="182"/>
      <c r="G185" s="182"/>
      <c r="H185" s="180"/>
    </row>
    <row r="186" spans="4:8" ht="15.75" customHeight="1">
      <c r="D186" s="181"/>
      <c r="E186" s="182"/>
      <c r="F186" s="182"/>
      <c r="G186" s="182"/>
      <c r="H186" s="180"/>
    </row>
    <row r="187" spans="4:8" ht="15.75" customHeight="1">
      <c r="D187" s="181"/>
      <c r="E187" s="182"/>
      <c r="F187" s="182"/>
      <c r="G187" s="182"/>
      <c r="H187" s="180"/>
    </row>
    <row r="188" spans="4:8" ht="15.75" customHeight="1">
      <c r="D188" s="181"/>
      <c r="E188" s="182"/>
      <c r="F188" s="182"/>
      <c r="G188" s="182"/>
      <c r="H188" s="180"/>
    </row>
    <row r="189" spans="4:8" ht="15.75" customHeight="1">
      <c r="D189" s="181"/>
      <c r="E189" s="182"/>
      <c r="F189" s="182"/>
      <c r="G189" s="182"/>
      <c r="H189" s="180"/>
    </row>
    <row r="190" spans="4:8" ht="15.75" customHeight="1">
      <c r="D190" s="181"/>
      <c r="E190" s="182"/>
      <c r="F190" s="182"/>
      <c r="G190" s="182"/>
      <c r="H190" s="180"/>
    </row>
    <row r="191" spans="4:8" ht="15.75" customHeight="1">
      <c r="D191" s="181"/>
      <c r="E191" s="182"/>
      <c r="F191" s="182"/>
      <c r="G191" s="182"/>
      <c r="H191" s="180"/>
    </row>
    <row r="192" spans="4:8" ht="15.75" customHeight="1">
      <c r="D192" s="181"/>
      <c r="E192" s="182"/>
      <c r="F192" s="182"/>
      <c r="G192" s="182"/>
      <c r="H192" s="180"/>
    </row>
    <row r="193" spans="4:8" ht="15.75" customHeight="1">
      <c r="D193" s="181"/>
      <c r="E193" s="182"/>
      <c r="F193" s="182"/>
      <c r="G193" s="182"/>
      <c r="H193" s="180"/>
    </row>
    <row r="194" spans="4:8" ht="15.75" customHeight="1">
      <c r="D194" s="181"/>
      <c r="E194" s="182"/>
      <c r="F194" s="182"/>
      <c r="G194" s="182"/>
      <c r="H194" s="180"/>
    </row>
    <row r="195" spans="4:8" ht="15.75" customHeight="1">
      <c r="D195" s="181"/>
      <c r="E195" s="182"/>
      <c r="F195" s="182"/>
      <c r="G195" s="182"/>
      <c r="H195" s="180"/>
    </row>
    <row r="196" spans="4:8" ht="15.75" customHeight="1">
      <c r="D196" s="181"/>
      <c r="E196" s="182"/>
      <c r="F196" s="182"/>
      <c r="G196" s="182"/>
      <c r="H196" s="180"/>
    </row>
    <row r="197" spans="4:8" ht="15.75" customHeight="1">
      <c r="D197" s="181"/>
      <c r="E197" s="182"/>
      <c r="F197" s="182"/>
      <c r="G197" s="182"/>
      <c r="H197" s="180"/>
    </row>
    <row r="198" spans="4:8" ht="15.75" customHeight="1">
      <c r="D198" s="181"/>
      <c r="E198" s="182"/>
      <c r="F198" s="182"/>
      <c r="G198" s="182"/>
      <c r="H198" s="180"/>
    </row>
    <row r="199" spans="4:8" ht="15.75" customHeight="1">
      <c r="D199" s="181"/>
      <c r="E199" s="182"/>
      <c r="F199" s="182"/>
      <c r="G199" s="182"/>
      <c r="H199" s="180"/>
    </row>
    <row r="200" spans="4:8" ht="15.75" customHeight="1">
      <c r="D200" s="181"/>
      <c r="E200" s="182"/>
      <c r="F200" s="182"/>
      <c r="G200" s="182"/>
      <c r="H200" s="180"/>
    </row>
    <row r="201" spans="4:8" ht="15.75" customHeight="1">
      <c r="D201" s="181"/>
      <c r="E201" s="182"/>
      <c r="F201" s="182"/>
      <c r="G201" s="182"/>
      <c r="H201" s="180"/>
    </row>
    <row r="202" spans="4:8" ht="15.75" customHeight="1">
      <c r="D202" s="181"/>
      <c r="E202" s="182"/>
      <c r="F202" s="182"/>
      <c r="G202" s="182"/>
      <c r="H202" s="180"/>
    </row>
    <row r="203" spans="4:8" ht="15.75" customHeight="1">
      <c r="D203" s="181"/>
      <c r="E203" s="182"/>
      <c r="F203" s="182"/>
      <c r="G203" s="182"/>
      <c r="H203" s="180"/>
    </row>
    <row r="204" spans="4:8" ht="15.75" customHeight="1">
      <c r="D204" s="181"/>
      <c r="E204" s="182"/>
      <c r="F204" s="182"/>
      <c r="G204" s="182"/>
      <c r="H204" s="180"/>
    </row>
    <row r="205" spans="4:8" ht="15.75" customHeight="1">
      <c r="D205" s="181"/>
      <c r="E205" s="182"/>
      <c r="F205" s="182"/>
      <c r="G205" s="182"/>
      <c r="H205" s="180"/>
    </row>
    <row r="206" spans="4:8" ht="15.75" customHeight="1">
      <c r="D206" s="181"/>
      <c r="E206" s="182"/>
      <c r="F206" s="182"/>
      <c r="G206" s="182"/>
      <c r="H206" s="180"/>
    </row>
    <row r="207" spans="4:8" ht="15.75" customHeight="1">
      <c r="D207" s="181"/>
      <c r="E207" s="182"/>
      <c r="F207" s="182"/>
      <c r="G207" s="182"/>
      <c r="H207" s="180"/>
    </row>
    <row r="208" spans="4:8" ht="15.75" customHeight="1">
      <c r="D208" s="181"/>
      <c r="E208" s="182"/>
      <c r="F208" s="182"/>
      <c r="G208" s="182"/>
      <c r="H208" s="180"/>
    </row>
    <row r="209" spans="4:8" ht="15.75" customHeight="1">
      <c r="D209" s="181"/>
      <c r="E209" s="182"/>
      <c r="F209" s="182"/>
      <c r="G209" s="182"/>
      <c r="H209" s="180"/>
    </row>
    <row r="210" spans="4:8" ht="15.75" customHeight="1">
      <c r="D210" s="181"/>
      <c r="E210" s="182"/>
      <c r="F210" s="182"/>
      <c r="G210" s="182"/>
      <c r="H210" s="180"/>
    </row>
    <row r="211" spans="4:8" ht="15.75" customHeight="1">
      <c r="D211" s="181"/>
      <c r="E211" s="182"/>
      <c r="F211" s="182"/>
      <c r="G211" s="182"/>
      <c r="H211" s="180"/>
    </row>
    <row r="212" spans="4:8" ht="15.75" customHeight="1">
      <c r="D212" s="181"/>
      <c r="E212" s="182"/>
      <c r="F212" s="182"/>
      <c r="G212" s="182"/>
      <c r="H212" s="180"/>
    </row>
    <row r="213" spans="4:8" ht="15.75" customHeight="1">
      <c r="D213" s="181"/>
      <c r="E213" s="182"/>
      <c r="F213" s="182"/>
      <c r="G213" s="182"/>
      <c r="H213" s="180"/>
    </row>
    <row r="214" spans="4:8" ht="15.75" customHeight="1">
      <c r="D214" s="181"/>
      <c r="E214" s="182"/>
      <c r="F214" s="182"/>
      <c r="G214" s="182"/>
      <c r="H214" s="180"/>
    </row>
    <row r="215" spans="4:8" ht="15.75" customHeight="1">
      <c r="D215" s="181"/>
      <c r="E215" s="182"/>
      <c r="F215" s="182"/>
      <c r="G215" s="182"/>
      <c r="H215" s="180"/>
    </row>
    <row r="216" spans="4:8" ht="15.75" customHeight="1">
      <c r="D216" s="181"/>
      <c r="E216" s="182"/>
      <c r="F216" s="182"/>
      <c r="G216" s="182"/>
      <c r="H216" s="180"/>
    </row>
    <row r="217" spans="4:8" ht="15.75" customHeight="1">
      <c r="D217" s="181"/>
      <c r="E217" s="182"/>
      <c r="F217" s="182"/>
      <c r="G217" s="182"/>
      <c r="H217" s="180"/>
    </row>
    <row r="218" spans="4:8" ht="15.75" customHeight="1">
      <c r="D218" s="181"/>
      <c r="E218" s="182"/>
      <c r="F218" s="182"/>
      <c r="G218" s="182"/>
      <c r="H218" s="180"/>
    </row>
    <row r="219" spans="4:8" ht="15.75" customHeight="1">
      <c r="D219" s="181"/>
      <c r="E219" s="182"/>
      <c r="F219" s="182"/>
      <c r="G219" s="182"/>
      <c r="H219" s="180"/>
    </row>
    <row r="220" spans="4:8" ht="15.75" customHeight="1">
      <c r="D220" s="181"/>
      <c r="E220" s="182"/>
      <c r="F220" s="182"/>
      <c r="G220" s="182"/>
      <c r="H220" s="180"/>
    </row>
    <row r="221" spans="4:8" ht="15.75" customHeight="1">
      <c r="D221" s="181"/>
      <c r="E221" s="182"/>
      <c r="F221" s="182"/>
      <c r="G221" s="182"/>
      <c r="H221" s="180"/>
    </row>
    <row r="222" spans="4:8" ht="15.75" customHeight="1">
      <c r="D222" s="181"/>
      <c r="E222" s="182"/>
      <c r="F222" s="182"/>
      <c r="G222" s="182"/>
      <c r="H222" s="180"/>
    </row>
    <row r="223" spans="4:8" ht="15.75" customHeight="1">
      <c r="D223" s="181"/>
      <c r="E223" s="182"/>
      <c r="F223" s="182"/>
      <c r="G223" s="182"/>
      <c r="H223" s="180"/>
    </row>
    <row r="224" spans="4:8" ht="15.75" customHeight="1">
      <c r="D224" s="181"/>
      <c r="E224" s="182"/>
      <c r="F224" s="182"/>
      <c r="G224" s="182"/>
      <c r="H224" s="180"/>
    </row>
    <row r="225" spans="4:8" ht="15.75" customHeight="1">
      <c r="D225" s="181"/>
      <c r="E225" s="182"/>
      <c r="F225" s="182"/>
      <c r="G225" s="182"/>
      <c r="H225" s="180"/>
    </row>
    <row r="226" spans="4:8" ht="15.75" customHeight="1">
      <c r="D226" s="181"/>
      <c r="E226" s="182"/>
      <c r="F226" s="182"/>
      <c r="G226" s="182"/>
      <c r="H226" s="180"/>
    </row>
    <row r="227" spans="4:8" ht="15.75" customHeight="1">
      <c r="D227" s="181"/>
      <c r="E227" s="182"/>
      <c r="F227" s="182"/>
      <c r="G227" s="182"/>
      <c r="H227" s="180"/>
    </row>
    <row r="228" spans="4:8" ht="15.75" customHeight="1">
      <c r="D228" s="181"/>
      <c r="E228" s="182"/>
      <c r="F228" s="182"/>
      <c r="G228" s="182"/>
      <c r="H228" s="180"/>
    </row>
    <row r="229" spans="4:8" ht="15.75" customHeight="1">
      <c r="D229" s="181"/>
      <c r="E229" s="182"/>
      <c r="F229" s="182"/>
      <c r="G229" s="182"/>
      <c r="H229" s="180"/>
    </row>
    <row r="230" spans="4:8" ht="15.75" customHeight="1">
      <c r="D230" s="181"/>
      <c r="E230" s="182"/>
      <c r="F230" s="182"/>
      <c r="G230" s="182"/>
      <c r="H230" s="180"/>
    </row>
    <row r="231" spans="4:8" ht="15.75" customHeight="1">
      <c r="D231" s="181"/>
      <c r="E231" s="182"/>
      <c r="F231" s="182"/>
      <c r="G231" s="182"/>
      <c r="H231" s="180"/>
    </row>
    <row r="232" spans="4:8" ht="15.75" customHeight="1">
      <c r="D232" s="181"/>
      <c r="E232" s="182"/>
      <c r="F232" s="182"/>
      <c r="G232" s="182"/>
      <c r="H232" s="180"/>
    </row>
    <row r="233" spans="4:8" ht="15.75" customHeight="1">
      <c r="D233" s="181"/>
      <c r="E233" s="182"/>
      <c r="F233" s="182"/>
      <c r="G233" s="182"/>
      <c r="H233" s="180"/>
    </row>
    <row r="234" spans="4:8" ht="15.75" customHeight="1">
      <c r="D234" s="181"/>
      <c r="E234" s="182"/>
      <c r="F234" s="182"/>
      <c r="G234" s="182"/>
      <c r="H234" s="180"/>
    </row>
    <row r="235" spans="4:8" ht="15.75" customHeight="1">
      <c r="D235" s="181"/>
      <c r="E235" s="182"/>
      <c r="F235" s="182"/>
      <c r="G235" s="182"/>
      <c r="H235" s="180"/>
    </row>
    <row r="236" spans="4:8" ht="15.75" customHeight="1">
      <c r="D236" s="181"/>
      <c r="E236" s="182"/>
      <c r="F236" s="182"/>
      <c r="G236" s="182"/>
      <c r="H236" s="180"/>
    </row>
    <row r="237" spans="4:8" ht="15.75" customHeight="1">
      <c r="D237" s="181"/>
      <c r="E237" s="182"/>
      <c r="F237" s="182"/>
      <c r="G237" s="182"/>
      <c r="H237" s="180"/>
    </row>
    <row r="238" spans="4:8" ht="15.75" customHeight="1">
      <c r="D238" s="181"/>
      <c r="E238" s="182"/>
      <c r="F238" s="182"/>
      <c r="G238" s="182"/>
      <c r="H238" s="180"/>
    </row>
    <row r="239" spans="4:8" ht="15.75" customHeight="1">
      <c r="D239" s="181"/>
      <c r="E239" s="182"/>
      <c r="F239" s="182"/>
      <c r="G239" s="182"/>
      <c r="H239" s="180"/>
    </row>
    <row r="240" spans="4:8" ht="15.75" customHeight="1">
      <c r="D240" s="181"/>
      <c r="E240" s="182"/>
      <c r="F240" s="182"/>
      <c r="G240" s="182"/>
      <c r="H240" s="180"/>
    </row>
    <row r="241" spans="4:8" ht="15.75" customHeight="1">
      <c r="D241" s="181"/>
      <c r="E241" s="182"/>
      <c r="F241" s="182"/>
      <c r="G241" s="182"/>
      <c r="H241" s="180"/>
    </row>
    <row r="242" spans="4:8" ht="15.75" customHeight="1">
      <c r="D242" s="181"/>
      <c r="E242" s="182"/>
      <c r="F242" s="182"/>
      <c r="G242" s="182"/>
      <c r="H242" s="180"/>
    </row>
    <row r="243" spans="4:8" ht="15.75" customHeight="1">
      <c r="D243" s="181"/>
      <c r="E243" s="182"/>
      <c r="F243" s="182"/>
      <c r="G243" s="182"/>
      <c r="H243" s="180"/>
    </row>
    <row r="244" spans="4:8" ht="15.75" customHeight="1">
      <c r="D244" s="181"/>
      <c r="E244" s="182"/>
      <c r="F244" s="182"/>
      <c r="G244" s="182"/>
      <c r="H244" s="180"/>
    </row>
    <row r="245" spans="4:8" ht="15.75" customHeight="1">
      <c r="D245" s="181"/>
      <c r="E245" s="182"/>
      <c r="F245" s="182"/>
      <c r="G245" s="182"/>
      <c r="H245" s="180"/>
    </row>
    <row r="246" spans="4:8" ht="15.75" customHeight="1">
      <c r="D246" s="181"/>
      <c r="E246" s="182"/>
      <c r="F246" s="182"/>
      <c r="G246" s="182"/>
      <c r="H246" s="180"/>
    </row>
    <row r="247" spans="4:8" ht="15.75" customHeight="1">
      <c r="D247" s="181"/>
      <c r="E247" s="182"/>
      <c r="F247" s="182"/>
      <c r="G247" s="182"/>
      <c r="H247" s="180"/>
    </row>
    <row r="248" spans="4:8" ht="15.75" customHeight="1">
      <c r="D248" s="181"/>
      <c r="E248" s="182"/>
      <c r="F248" s="182"/>
      <c r="G248" s="182"/>
      <c r="H248" s="180"/>
    </row>
    <row r="249" spans="4:8" ht="15.75" customHeight="1">
      <c r="D249" s="181"/>
      <c r="E249" s="182"/>
      <c r="F249" s="182"/>
      <c r="G249" s="182"/>
      <c r="H249" s="180"/>
    </row>
    <row r="250" spans="4:8" ht="15.75" customHeight="1">
      <c r="D250" s="181"/>
      <c r="E250" s="182"/>
      <c r="F250" s="182"/>
      <c r="G250" s="182"/>
      <c r="H250" s="180"/>
    </row>
    <row r="251" spans="4:8" ht="15.75" customHeight="1">
      <c r="D251" s="181"/>
      <c r="E251" s="182"/>
      <c r="F251" s="182"/>
      <c r="G251" s="182"/>
      <c r="H251" s="180"/>
    </row>
    <row r="252" spans="4:8" ht="15.75" customHeight="1">
      <c r="D252" s="181"/>
      <c r="E252" s="182"/>
      <c r="F252" s="182"/>
      <c r="G252" s="182"/>
      <c r="H252" s="180"/>
    </row>
    <row r="253" spans="4:8" ht="15.75" customHeight="1">
      <c r="D253" s="181"/>
      <c r="E253" s="182"/>
      <c r="F253" s="182"/>
      <c r="G253" s="182"/>
      <c r="H253" s="180"/>
    </row>
    <row r="254" spans="4:8" ht="15.75" customHeight="1">
      <c r="D254" s="181"/>
      <c r="E254" s="182"/>
      <c r="F254" s="182"/>
      <c r="G254" s="182"/>
      <c r="H254" s="180"/>
    </row>
    <row r="255" spans="4:8" ht="15.75" customHeight="1">
      <c r="D255" s="181"/>
      <c r="E255" s="182"/>
      <c r="F255" s="182"/>
      <c r="G255" s="182"/>
      <c r="H255" s="180"/>
    </row>
    <row r="256" spans="4:8" ht="15.75" customHeight="1">
      <c r="D256" s="181"/>
      <c r="E256" s="182"/>
      <c r="F256" s="182"/>
      <c r="G256" s="182"/>
      <c r="H256" s="180"/>
    </row>
    <row r="257" spans="4:8" ht="15.75" customHeight="1">
      <c r="D257" s="181"/>
      <c r="E257" s="182"/>
      <c r="F257" s="182"/>
      <c r="G257" s="182"/>
      <c r="H257" s="180"/>
    </row>
    <row r="258" spans="4:8" ht="15.75" customHeight="1">
      <c r="D258" s="181"/>
      <c r="E258" s="182"/>
      <c r="F258" s="182"/>
      <c r="G258" s="182"/>
      <c r="H258" s="180"/>
    </row>
    <row r="259" spans="4:8" ht="15.75" customHeight="1">
      <c r="D259" s="181"/>
      <c r="E259" s="182"/>
      <c r="F259" s="182"/>
      <c r="G259" s="182"/>
      <c r="H259" s="180"/>
    </row>
    <row r="260" spans="4:8" ht="15.75" customHeight="1">
      <c r="D260" s="181"/>
      <c r="E260" s="182"/>
      <c r="F260" s="182"/>
      <c r="G260" s="182"/>
      <c r="H260" s="180"/>
    </row>
    <row r="261" spans="4:8" ht="15.75" customHeight="1">
      <c r="D261" s="181"/>
      <c r="E261" s="182"/>
      <c r="F261" s="182"/>
      <c r="G261" s="182"/>
      <c r="H261" s="180"/>
    </row>
    <row r="262" spans="4:8" ht="15.75" customHeight="1">
      <c r="D262" s="181"/>
      <c r="E262" s="182"/>
      <c r="F262" s="182"/>
      <c r="G262" s="182"/>
      <c r="H262" s="180"/>
    </row>
    <row r="263" spans="4:8" ht="15.75" customHeight="1">
      <c r="D263" s="181"/>
      <c r="E263" s="182"/>
      <c r="F263" s="182"/>
      <c r="G263" s="182"/>
      <c r="H263" s="180"/>
    </row>
    <row r="264" spans="4:8" ht="15.75" customHeight="1">
      <c r="D264" s="181"/>
      <c r="E264" s="182"/>
      <c r="F264" s="182"/>
      <c r="G264" s="182"/>
      <c r="H264" s="180"/>
    </row>
    <row r="265" spans="4:8" ht="15.75" customHeight="1">
      <c r="D265" s="181"/>
      <c r="E265" s="182"/>
      <c r="F265" s="182"/>
      <c r="G265" s="182"/>
      <c r="H265" s="180"/>
    </row>
    <row r="266" spans="4:8" ht="15.75" customHeight="1">
      <c r="D266" s="181"/>
      <c r="E266" s="182"/>
      <c r="F266" s="182"/>
      <c r="G266" s="182"/>
      <c r="H266" s="180"/>
    </row>
    <row r="267" spans="4:8" ht="15.75" customHeight="1">
      <c r="D267" s="181"/>
      <c r="E267" s="182"/>
      <c r="F267" s="182"/>
      <c r="G267" s="182"/>
      <c r="H267" s="180"/>
    </row>
    <row r="268" spans="4:8" ht="15.75" customHeight="1">
      <c r="D268" s="181"/>
      <c r="E268" s="182"/>
      <c r="F268" s="182"/>
      <c r="G268" s="182"/>
      <c r="H268" s="180"/>
    </row>
    <row r="269" spans="4:8" ht="15.75" customHeight="1">
      <c r="D269" s="181"/>
      <c r="E269" s="182"/>
      <c r="F269" s="182"/>
      <c r="G269" s="182"/>
      <c r="H269" s="180"/>
    </row>
    <row r="270" spans="4:8" ht="15.75" customHeight="1">
      <c r="D270" s="181"/>
      <c r="E270" s="182"/>
      <c r="F270" s="182"/>
      <c r="G270" s="182"/>
      <c r="H270" s="180"/>
    </row>
    <row r="271" spans="4:8" ht="15.75" customHeight="1">
      <c r="D271" s="181"/>
      <c r="E271" s="182"/>
      <c r="F271" s="182"/>
      <c r="G271" s="182"/>
      <c r="H271" s="180"/>
    </row>
    <row r="272" spans="4:8" ht="15.75" customHeight="1">
      <c r="D272" s="181"/>
      <c r="E272" s="182"/>
      <c r="F272" s="182"/>
      <c r="G272" s="182"/>
      <c r="H272" s="180"/>
    </row>
    <row r="273" spans="4:8" ht="15.75" customHeight="1">
      <c r="D273" s="181"/>
      <c r="E273" s="182"/>
      <c r="F273" s="182"/>
      <c r="G273" s="182"/>
      <c r="H273" s="180"/>
    </row>
    <row r="274" spans="4:8" ht="15.75" customHeight="1">
      <c r="D274" s="181"/>
      <c r="E274" s="182"/>
      <c r="F274" s="182"/>
      <c r="G274" s="182"/>
      <c r="H274" s="180"/>
    </row>
    <row r="275" spans="4:8" ht="15.75" customHeight="1">
      <c r="D275" s="181"/>
      <c r="E275" s="182"/>
      <c r="F275" s="182"/>
      <c r="G275" s="182"/>
      <c r="H275" s="180"/>
    </row>
    <row r="276" spans="4:8" ht="15.75" customHeight="1">
      <c r="D276" s="181"/>
      <c r="E276" s="182"/>
      <c r="F276" s="182"/>
      <c r="G276" s="182"/>
      <c r="H276" s="180"/>
    </row>
    <row r="277" spans="4:8" ht="15.75" customHeight="1">
      <c r="D277" s="181"/>
      <c r="E277" s="182"/>
      <c r="F277" s="182"/>
      <c r="G277" s="182"/>
      <c r="H277" s="180"/>
    </row>
    <row r="278" spans="4:8" ht="15.75" customHeight="1">
      <c r="D278" s="181"/>
      <c r="E278" s="182"/>
      <c r="F278" s="182"/>
      <c r="G278" s="182"/>
      <c r="H278" s="180"/>
    </row>
    <row r="279" spans="4:8" ht="15.75" customHeight="1">
      <c r="D279" s="181"/>
      <c r="E279" s="182"/>
      <c r="F279" s="182"/>
      <c r="G279" s="182"/>
      <c r="H279" s="180"/>
    </row>
    <row r="280" spans="4:8" ht="15.75" customHeight="1">
      <c r="D280" s="181"/>
      <c r="E280" s="182"/>
      <c r="F280" s="182"/>
      <c r="G280" s="182"/>
      <c r="H280" s="180"/>
    </row>
    <row r="281" spans="4:8" ht="15.75" customHeight="1">
      <c r="D281" s="181"/>
      <c r="E281" s="182"/>
      <c r="F281" s="182"/>
      <c r="G281" s="182"/>
      <c r="H281" s="180"/>
    </row>
    <row r="282" spans="4:8" ht="15.75" customHeight="1">
      <c r="D282" s="181"/>
      <c r="E282" s="182"/>
      <c r="F282" s="182"/>
      <c r="G282" s="182"/>
      <c r="H282" s="180"/>
    </row>
    <row r="283" spans="4:8" ht="15.75" customHeight="1">
      <c r="D283" s="181"/>
      <c r="E283" s="182"/>
      <c r="F283" s="182"/>
      <c r="G283" s="182"/>
      <c r="H283" s="180"/>
    </row>
    <row r="284" spans="4:8" ht="15.75" customHeight="1">
      <c r="D284" s="181"/>
      <c r="E284" s="182"/>
      <c r="F284" s="182"/>
      <c r="G284" s="182"/>
      <c r="H284" s="180"/>
    </row>
    <row r="285" spans="4:8" ht="15.75" customHeight="1">
      <c r="D285" s="181"/>
      <c r="E285" s="182"/>
      <c r="F285" s="182"/>
      <c r="G285" s="182"/>
      <c r="H285" s="180"/>
    </row>
    <row r="286" spans="4:8" ht="15.75" customHeight="1">
      <c r="D286" s="181"/>
      <c r="E286" s="182"/>
      <c r="F286" s="182"/>
      <c r="G286" s="182"/>
      <c r="H286" s="180"/>
    </row>
    <row r="287" spans="4:8" ht="15.75" customHeight="1">
      <c r="D287" s="181"/>
      <c r="E287" s="182"/>
      <c r="F287" s="182"/>
      <c r="G287" s="182"/>
      <c r="H287" s="180"/>
    </row>
    <row r="288" spans="4:8" ht="15.75" customHeight="1">
      <c r="D288" s="181"/>
      <c r="E288" s="182"/>
      <c r="F288" s="182"/>
      <c r="G288" s="182"/>
      <c r="H288" s="180"/>
    </row>
    <row r="289" spans="4:8" ht="15.75" customHeight="1">
      <c r="D289" s="181"/>
      <c r="E289" s="182"/>
      <c r="F289" s="182"/>
      <c r="G289" s="182"/>
      <c r="H289" s="180"/>
    </row>
    <row r="290" spans="4:8" ht="15.75" customHeight="1">
      <c r="D290" s="181"/>
      <c r="E290" s="182"/>
      <c r="F290" s="182"/>
      <c r="G290" s="182"/>
      <c r="H290" s="180"/>
    </row>
    <row r="291" spans="4:8" ht="15.75" customHeight="1">
      <c r="D291" s="181"/>
      <c r="E291" s="182"/>
      <c r="F291" s="182"/>
      <c r="G291" s="182"/>
      <c r="H291" s="180"/>
    </row>
    <row r="292" spans="4:8" ht="15.75" customHeight="1">
      <c r="D292" s="181"/>
      <c r="E292" s="182"/>
      <c r="F292" s="182"/>
      <c r="G292" s="182"/>
      <c r="H292" s="180"/>
    </row>
    <row r="293" spans="4:8" ht="15.75" customHeight="1">
      <c r="D293" s="181"/>
      <c r="E293" s="182"/>
      <c r="F293" s="182"/>
      <c r="G293" s="182"/>
      <c r="H293" s="180"/>
    </row>
    <row r="294" spans="4:8" ht="15.75" customHeight="1">
      <c r="D294" s="181"/>
      <c r="E294" s="182"/>
      <c r="F294" s="182"/>
      <c r="G294" s="182"/>
      <c r="H294" s="180"/>
    </row>
    <row r="295" spans="4:8" ht="15.75" customHeight="1">
      <c r="D295" s="181"/>
      <c r="E295" s="182"/>
      <c r="F295" s="182"/>
      <c r="G295" s="182"/>
      <c r="H295" s="180"/>
    </row>
    <row r="296" spans="4:8" ht="15.75" customHeight="1">
      <c r="D296" s="181"/>
      <c r="E296" s="182"/>
      <c r="F296" s="182"/>
      <c r="G296" s="182"/>
      <c r="H296" s="180"/>
    </row>
    <row r="297" spans="4:8" ht="15.75" customHeight="1">
      <c r="D297" s="181"/>
      <c r="E297" s="182"/>
      <c r="F297" s="182"/>
      <c r="G297" s="182"/>
      <c r="H297" s="180"/>
    </row>
    <row r="298" spans="4:8" ht="15.75" customHeight="1">
      <c r="D298" s="181"/>
      <c r="E298" s="182"/>
      <c r="F298" s="182"/>
      <c r="G298" s="182"/>
      <c r="H298" s="180"/>
    </row>
    <row r="299" spans="4:8" ht="15.75" customHeight="1">
      <c r="D299" s="181"/>
      <c r="E299" s="182"/>
      <c r="F299" s="182"/>
      <c r="G299" s="182"/>
      <c r="H299" s="180"/>
    </row>
    <row r="300" spans="4:8" ht="15.75" customHeight="1">
      <c r="D300" s="181"/>
      <c r="E300" s="182"/>
      <c r="F300" s="182"/>
      <c r="G300" s="182"/>
      <c r="H300" s="180"/>
    </row>
    <row r="301" spans="4:8" ht="15.75" customHeight="1">
      <c r="D301" s="181"/>
      <c r="E301" s="182"/>
      <c r="F301" s="182"/>
      <c r="G301" s="182"/>
      <c r="H301" s="180"/>
    </row>
    <row r="302" spans="4:8" ht="15.75" customHeight="1">
      <c r="D302" s="181"/>
      <c r="E302" s="182"/>
      <c r="F302" s="182"/>
      <c r="G302" s="182"/>
      <c r="H302" s="180"/>
    </row>
    <row r="303" spans="4:8" ht="15.75" customHeight="1">
      <c r="D303" s="181"/>
      <c r="E303" s="182"/>
      <c r="F303" s="182"/>
      <c r="G303" s="182"/>
      <c r="H303" s="180"/>
    </row>
    <row r="304" spans="4:8" ht="15.75" customHeight="1">
      <c r="D304" s="181"/>
      <c r="E304" s="182"/>
      <c r="F304" s="182"/>
      <c r="G304" s="182"/>
      <c r="H304" s="180"/>
    </row>
    <row r="305" spans="4:8" ht="15.75" customHeight="1">
      <c r="D305" s="181"/>
      <c r="E305" s="182"/>
      <c r="F305" s="182"/>
      <c r="G305" s="182"/>
      <c r="H305" s="180"/>
    </row>
    <row r="306" spans="4:8" ht="15.75" customHeight="1">
      <c r="D306" s="181"/>
      <c r="E306" s="182"/>
      <c r="F306" s="182"/>
      <c r="G306" s="182"/>
      <c r="H306" s="180"/>
    </row>
    <row r="307" spans="4:8" ht="15.75" customHeight="1">
      <c r="D307" s="181"/>
      <c r="E307" s="182"/>
      <c r="F307" s="182"/>
      <c r="G307" s="182"/>
      <c r="H307" s="180"/>
    </row>
    <row r="308" spans="4:8" ht="15.75" customHeight="1">
      <c r="D308" s="181"/>
      <c r="E308" s="182"/>
      <c r="F308" s="182"/>
      <c r="G308" s="182"/>
      <c r="H308" s="180"/>
    </row>
    <row r="309" spans="4:8" ht="15.75" customHeight="1">
      <c r="D309" s="181"/>
      <c r="E309" s="182"/>
      <c r="F309" s="182"/>
      <c r="G309" s="182"/>
      <c r="H309" s="180"/>
    </row>
    <row r="310" spans="4:8" ht="15.75" customHeight="1">
      <c r="D310" s="181"/>
      <c r="E310" s="182"/>
      <c r="F310" s="182"/>
      <c r="G310" s="182"/>
      <c r="H310" s="180"/>
    </row>
    <row r="311" spans="4:8" ht="15.75" customHeight="1">
      <c r="D311" s="181"/>
      <c r="E311" s="182"/>
      <c r="F311" s="182"/>
      <c r="G311" s="182"/>
      <c r="H311" s="180"/>
    </row>
    <row r="312" spans="4:8" ht="15.75" customHeight="1">
      <c r="D312" s="181"/>
      <c r="E312" s="182"/>
      <c r="F312" s="182"/>
      <c r="G312" s="182"/>
      <c r="H312" s="180"/>
    </row>
    <row r="313" spans="4:8" ht="15.75" customHeight="1">
      <c r="D313" s="181"/>
      <c r="E313" s="182"/>
      <c r="F313" s="182"/>
      <c r="G313" s="182"/>
      <c r="H313" s="180"/>
    </row>
    <row r="314" spans="4:8" ht="15.75" customHeight="1">
      <c r="D314" s="181"/>
      <c r="E314" s="182"/>
      <c r="F314" s="182"/>
      <c r="G314" s="182"/>
      <c r="H314" s="180"/>
    </row>
    <row r="315" spans="4:8" ht="15.75" customHeight="1">
      <c r="D315" s="181"/>
      <c r="E315" s="182"/>
      <c r="F315" s="182"/>
      <c r="G315" s="182"/>
      <c r="H315" s="180"/>
    </row>
    <row r="316" spans="4:8" ht="15.75" customHeight="1">
      <c r="D316" s="181"/>
      <c r="E316" s="182"/>
      <c r="F316" s="182"/>
      <c r="G316" s="182"/>
      <c r="H316" s="180"/>
    </row>
    <row r="317" spans="4:8" ht="15.75" customHeight="1">
      <c r="D317" s="181"/>
      <c r="E317" s="182"/>
      <c r="F317" s="182"/>
      <c r="G317" s="182"/>
      <c r="H317" s="180"/>
    </row>
    <row r="318" spans="4:8" ht="15.75" customHeight="1">
      <c r="D318" s="181"/>
      <c r="E318" s="182"/>
      <c r="F318" s="182"/>
      <c r="G318" s="182"/>
      <c r="H318" s="180"/>
    </row>
    <row r="319" spans="4:8" ht="15.75" customHeight="1">
      <c r="D319" s="181"/>
      <c r="E319" s="182"/>
      <c r="F319" s="182"/>
      <c r="G319" s="182"/>
      <c r="H319" s="180"/>
    </row>
    <row r="320" spans="4:8" ht="15.75" customHeight="1">
      <c r="D320" s="181"/>
      <c r="E320" s="182"/>
      <c r="F320" s="182"/>
      <c r="G320" s="182"/>
      <c r="H320" s="180"/>
    </row>
    <row r="321" spans="4:8" ht="15.75" customHeight="1">
      <c r="D321" s="181"/>
      <c r="E321" s="182"/>
      <c r="F321" s="182"/>
      <c r="G321" s="182"/>
      <c r="H321" s="180"/>
    </row>
    <row r="322" spans="4:8" ht="15.75" customHeight="1">
      <c r="D322" s="181"/>
      <c r="E322" s="182"/>
      <c r="F322" s="182"/>
      <c r="G322" s="182"/>
      <c r="H322" s="180"/>
    </row>
    <row r="323" spans="4:8" ht="15.75" customHeight="1">
      <c r="D323" s="181"/>
      <c r="E323" s="182"/>
      <c r="F323" s="182"/>
      <c r="G323" s="182"/>
      <c r="H323" s="180"/>
    </row>
    <row r="324" spans="4:8" ht="15.75" customHeight="1">
      <c r="D324" s="181"/>
      <c r="E324" s="182"/>
      <c r="F324" s="182"/>
      <c r="G324" s="182"/>
      <c r="H324" s="180"/>
    </row>
    <row r="325" spans="4:8" ht="15.75" customHeight="1">
      <c r="D325" s="181"/>
      <c r="E325" s="182"/>
      <c r="F325" s="182"/>
      <c r="G325" s="182"/>
      <c r="H325" s="180"/>
    </row>
    <row r="326" spans="4:8" ht="15.75" customHeight="1">
      <c r="D326" s="181"/>
      <c r="E326" s="182"/>
      <c r="F326" s="182"/>
      <c r="G326" s="182"/>
      <c r="H326" s="180"/>
    </row>
    <row r="327" spans="4:8" ht="15.75" customHeight="1">
      <c r="D327" s="181"/>
      <c r="E327" s="182"/>
      <c r="F327" s="182"/>
      <c r="G327" s="182"/>
      <c r="H327" s="180"/>
    </row>
    <row r="328" spans="4:8" ht="15.75" customHeight="1">
      <c r="D328" s="181"/>
      <c r="E328" s="182"/>
      <c r="F328" s="182"/>
      <c r="G328" s="182"/>
      <c r="H328" s="180"/>
    </row>
    <row r="329" spans="4:8" ht="15.75" customHeight="1">
      <c r="D329" s="181"/>
      <c r="E329" s="182"/>
      <c r="F329" s="182"/>
      <c r="G329" s="182"/>
      <c r="H329" s="180"/>
    </row>
    <row r="330" spans="4:8" ht="15.75" customHeight="1">
      <c r="D330" s="181"/>
      <c r="E330" s="182"/>
      <c r="F330" s="182"/>
      <c r="G330" s="182"/>
      <c r="H330" s="180"/>
    </row>
    <row r="331" spans="4:8" ht="15.75" customHeight="1">
      <c r="D331" s="181"/>
      <c r="E331" s="182"/>
      <c r="F331" s="182"/>
      <c r="G331" s="182"/>
      <c r="H331" s="180"/>
    </row>
    <row r="332" spans="4:8" ht="15.75" customHeight="1">
      <c r="D332" s="181"/>
      <c r="E332" s="182"/>
      <c r="F332" s="182"/>
      <c r="G332" s="182"/>
      <c r="H332" s="180"/>
    </row>
    <row r="333" spans="4:8" ht="15.75" customHeight="1">
      <c r="D333" s="181"/>
      <c r="E333" s="182"/>
      <c r="F333" s="182"/>
      <c r="G333" s="182"/>
      <c r="H333" s="180"/>
    </row>
    <row r="334" spans="4:8" ht="15.75" customHeight="1">
      <c r="D334" s="181"/>
      <c r="E334" s="182"/>
      <c r="F334" s="182"/>
      <c r="G334" s="182"/>
      <c r="H334" s="180"/>
    </row>
    <row r="335" spans="4:8" ht="15.75" customHeight="1">
      <c r="D335" s="181"/>
      <c r="E335" s="182"/>
      <c r="F335" s="182"/>
      <c r="G335" s="182"/>
      <c r="H335" s="180"/>
    </row>
    <row r="336" spans="4:8" ht="15.75" customHeight="1">
      <c r="D336" s="181"/>
      <c r="E336" s="182"/>
      <c r="F336" s="182"/>
      <c r="G336" s="182"/>
      <c r="H336" s="180"/>
    </row>
    <row r="337" spans="4:8" ht="15.75" customHeight="1">
      <c r="D337" s="181"/>
      <c r="E337" s="182"/>
      <c r="F337" s="182"/>
      <c r="G337" s="182"/>
      <c r="H337" s="180"/>
    </row>
    <row r="338" spans="4:8" ht="15.75" customHeight="1">
      <c r="D338" s="181"/>
      <c r="E338" s="182"/>
      <c r="F338" s="182"/>
      <c r="G338" s="182"/>
      <c r="H338" s="180"/>
    </row>
    <row r="339" spans="4:8" ht="15.75" customHeight="1">
      <c r="D339" s="181"/>
      <c r="E339" s="182"/>
      <c r="F339" s="182"/>
      <c r="G339" s="182"/>
      <c r="H339" s="180"/>
    </row>
    <row r="340" spans="4:8" ht="15.75" customHeight="1">
      <c r="D340" s="181"/>
      <c r="E340" s="182"/>
      <c r="F340" s="182"/>
      <c r="G340" s="182"/>
      <c r="H340" s="180"/>
    </row>
    <row r="341" spans="4:8" ht="15.75" customHeight="1">
      <c r="D341" s="181"/>
      <c r="E341" s="182"/>
      <c r="F341" s="182"/>
      <c r="G341" s="182"/>
      <c r="H341" s="180"/>
    </row>
    <row r="342" spans="4:8" ht="15.75" customHeight="1">
      <c r="D342" s="181"/>
      <c r="E342" s="182"/>
      <c r="F342" s="182"/>
      <c r="G342" s="182"/>
      <c r="H342" s="180"/>
    </row>
    <row r="343" spans="4:8" ht="15.75" customHeight="1">
      <c r="D343" s="181"/>
      <c r="E343" s="182"/>
      <c r="F343" s="182"/>
      <c r="G343" s="182"/>
      <c r="H343" s="180"/>
    </row>
    <row r="344" spans="4:8" ht="15.75" customHeight="1">
      <c r="D344" s="181"/>
      <c r="E344" s="182"/>
      <c r="F344" s="182"/>
      <c r="G344" s="182"/>
      <c r="H344" s="180"/>
    </row>
    <row r="345" spans="4:8" ht="15.75" customHeight="1">
      <c r="D345" s="181"/>
      <c r="E345" s="182"/>
      <c r="F345" s="182"/>
      <c r="G345" s="182"/>
      <c r="H345" s="180"/>
    </row>
    <row r="346" spans="4:8" ht="15.75" customHeight="1">
      <c r="D346" s="181"/>
      <c r="E346" s="182"/>
      <c r="F346" s="182"/>
      <c r="G346" s="182"/>
      <c r="H346" s="180"/>
    </row>
    <row r="347" spans="4:8" ht="15.75" customHeight="1">
      <c r="D347" s="181"/>
      <c r="E347" s="182"/>
      <c r="F347" s="182"/>
      <c r="G347" s="182"/>
      <c r="H347" s="180"/>
    </row>
    <row r="348" spans="4:8" ht="15.75" customHeight="1">
      <c r="D348" s="181"/>
      <c r="E348" s="182"/>
      <c r="F348" s="182"/>
      <c r="G348" s="182"/>
      <c r="H348" s="180"/>
    </row>
    <row r="349" spans="4:8" ht="15.75" customHeight="1">
      <c r="D349" s="181"/>
      <c r="E349" s="182"/>
      <c r="F349" s="182"/>
      <c r="G349" s="182"/>
      <c r="H349" s="180"/>
    </row>
    <row r="350" spans="4:8" ht="15.75" customHeight="1">
      <c r="D350" s="181"/>
      <c r="E350" s="182"/>
      <c r="F350" s="182"/>
      <c r="G350" s="182"/>
      <c r="H350" s="180"/>
    </row>
    <row r="351" spans="4:8" ht="15.75" customHeight="1">
      <c r="D351" s="181"/>
      <c r="E351" s="182"/>
      <c r="F351" s="182"/>
      <c r="G351" s="182"/>
      <c r="H351" s="180"/>
    </row>
    <row r="352" spans="4:8" ht="15.75" customHeight="1">
      <c r="D352" s="181"/>
      <c r="E352" s="182"/>
      <c r="F352" s="182"/>
      <c r="G352" s="182"/>
      <c r="H352" s="180"/>
    </row>
    <row r="353" spans="4:8" ht="15.75" customHeight="1">
      <c r="D353" s="181"/>
      <c r="E353" s="182"/>
      <c r="F353" s="182"/>
      <c r="G353" s="182"/>
      <c r="H353" s="180"/>
    </row>
    <row r="354" spans="4:8" ht="15.75" customHeight="1">
      <c r="D354" s="181"/>
      <c r="E354" s="182"/>
      <c r="F354" s="182"/>
      <c r="G354" s="182"/>
      <c r="H354" s="180"/>
    </row>
    <row r="355" spans="4:8" ht="15.75" customHeight="1">
      <c r="D355" s="181"/>
      <c r="E355" s="182"/>
      <c r="F355" s="182"/>
      <c r="G355" s="182"/>
      <c r="H355" s="180"/>
    </row>
    <row r="356" spans="4:8" ht="15.75" customHeight="1">
      <c r="D356" s="181"/>
      <c r="E356" s="182"/>
      <c r="F356" s="182"/>
      <c r="G356" s="182"/>
      <c r="H356" s="180"/>
    </row>
    <row r="357" spans="4:8" ht="15.75" customHeight="1">
      <c r="D357" s="181"/>
      <c r="E357" s="182"/>
      <c r="F357" s="182"/>
      <c r="G357" s="182"/>
      <c r="H357" s="180"/>
    </row>
    <row r="358" spans="4:8" ht="15.75" customHeight="1">
      <c r="D358" s="181"/>
      <c r="E358" s="182"/>
      <c r="F358" s="182"/>
      <c r="G358" s="182"/>
      <c r="H358" s="180"/>
    </row>
    <row r="359" spans="4:8" ht="15.75" customHeight="1">
      <c r="D359" s="181"/>
      <c r="E359" s="182"/>
      <c r="F359" s="182"/>
      <c r="G359" s="182"/>
      <c r="H359" s="180"/>
    </row>
    <row r="360" spans="4:8" ht="15.75" customHeight="1">
      <c r="D360" s="181"/>
      <c r="E360" s="182"/>
      <c r="F360" s="182"/>
      <c r="G360" s="182"/>
      <c r="H360" s="180"/>
    </row>
    <row r="361" spans="4:8" ht="15.75" customHeight="1">
      <c r="D361" s="181"/>
      <c r="E361" s="182"/>
      <c r="F361" s="182"/>
      <c r="G361" s="182"/>
      <c r="H361" s="180"/>
    </row>
    <row r="362" spans="4:8" ht="15.75" customHeight="1">
      <c r="D362" s="181"/>
      <c r="E362" s="182"/>
      <c r="F362" s="182"/>
      <c r="G362" s="182"/>
      <c r="H362" s="180"/>
    </row>
    <row r="363" spans="4:8" ht="15.75" customHeight="1">
      <c r="D363" s="181"/>
      <c r="E363" s="182"/>
      <c r="F363" s="182"/>
      <c r="G363" s="182"/>
      <c r="H363" s="180"/>
    </row>
    <row r="364" spans="4:8" ht="15.75" customHeight="1">
      <c r="D364" s="181"/>
      <c r="E364" s="182"/>
      <c r="F364" s="182"/>
      <c r="G364" s="182"/>
      <c r="H364" s="180"/>
    </row>
    <row r="365" spans="4:8" ht="15.75" customHeight="1">
      <c r="D365" s="181"/>
      <c r="E365" s="182"/>
      <c r="F365" s="182"/>
      <c r="G365" s="182"/>
      <c r="H365" s="180"/>
    </row>
    <row r="366" spans="4:8" ht="15.75" customHeight="1">
      <c r="D366" s="181"/>
      <c r="E366" s="182"/>
      <c r="F366" s="182"/>
      <c r="G366" s="182"/>
      <c r="H366" s="180"/>
    </row>
    <row r="367" spans="4:8" ht="15.75" customHeight="1">
      <c r="D367" s="181"/>
      <c r="E367" s="182"/>
      <c r="F367" s="182"/>
      <c r="G367" s="182"/>
      <c r="H367" s="180"/>
    </row>
    <row r="368" spans="4:8" ht="15.75" customHeight="1">
      <c r="D368" s="181"/>
      <c r="E368" s="182"/>
      <c r="F368" s="182"/>
      <c r="G368" s="182"/>
      <c r="H368" s="180"/>
    </row>
    <row r="369" spans="4:8" ht="15.75" customHeight="1">
      <c r="D369" s="181"/>
      <c r="E369" s="182"/>
      <c r="F369" s="182"/>
      <c r="G369" s="182"/>
      <c r="H369" s="180"/>
    </row>
    <row r="370" spans="4:8" ht="15.75" customHeight="1">
      <c r="D370" s="181"/>
      <c r="E370" s="182"/>
      <c r="F370" s="182"/>
      <c r="G370" s="182"/>
      <c r="H370" s="180"/>
    </row>
    <row r="371" spans="4:8" ht="15.75" customHeight="1">
      <c r="D371" s="181"/>
      <c r="E371" s="182"/>
      <c r="F371" s="182"/>
      <c r="G371" s="182"/>
      <c r="H371" s="180"/>
    </row>
    <row r="372" spans="4:8" ht="15.75" customHeight="1">
      <c r="D372" s="181"/>
      <c r="E372" s="182"/>
      <c r="F372" s="182"/>
      <c r="G372" s="182"/>
      <c r="H372" s="180"/>
    </row>
    <row r="373" spans="4:8" ht="15.75" customHeight="1">
      <c r="D373" s="181"/>
      <c r="E373" s="182"/>
      <c r="F373" s="182"/>
      <c r="G373" s="182"/>
      <c r="H373" s="180"/>
    </row>
    <row r="374" spans="4:8" ht="15.75" customHeight="1">
      <c r="D374" s="181"/>
      <c r="E374" s="182"/>
      <c r="F374" s="182"/>
      <c r="G374" s="182"/>
      <c r="H374" s="180"/>
    </row>
    <row r="375" spans="4:8" ht="15.75" customHeight="1">
      <c r="D375" s="181"/>
      <c r="E375" s="182"/>
      <c r="F375" s="182"/>
      <c r="G375" s="182"/>
      <c r="H375" s="180"/>
    </row>
    <row r="376" spans="4:8" ht="15.75" customHeight="1">
      <c r="D376" s="181"/>
      <c r="E376" s="182"/>
      <c r="F376" s="182"/>
      <c r="G376" s="182"/>
      <c r="H376" s="180"/>
    </row>
    <row r="377" spans="4:8" ht="15.75" customHeight="1">
      <c r="D377" s="181"/>
      <c r="E377" s="182"/>
      <c r="F377" s="182"/>
      <c r="G377" s="182"/>
      <c r="H377" s="180"/>
    </row>
    <row r="378" spans="4:8" ht="15.75" customHeight="1">
      <c r="D378" s="181"/>
      <c r="E378" s="182"/>
      <c r="F378" s="182"/>
      <c r="G378" s="182"/>
      <c r="H378" s="180"/>
    </row>
    <row r="379" spans="4:8" ht="15.75" customHeight="1">
      <c r="D379" s="181"/>
      <c r="E379" s="182"/>
      <c r="F379" s="182"/>
      <c r="G379" s="182"/>
      <c r="H379" s="180"/>
    </row>
    <row r="380" spans="4:8" ht="15.75" customHeight="1">
      <c r="D380" s="181"/>
      <c r="E380" s="182"/>
      <c r="F380" s="182"/>
      <c r="G380" s="182"/>
      <c r="H380" s="180"/>
    </row>
    <row r="381" spans="4:8" ht="15.75" customHeight="1">
      <c r="D381" s="181"/>
      <c r="E381" s="182"/>
      <c r="F381" s="182"/>
      <c r="G381" s="182"/>
      <c r="H381" s="180"/>
    </row>
    <row r="382" spans="4:8" ht="15.75" customHeight="1">
      <c r="D382" s="181"/>
      <c r="E382" s="182"/>
      <c r="F382" s="182"/>
      <c r="G382" s="182"/>
      <c r="H382" s="180"/>
    </row>
    <row r="383" spans="4:8" ht="15.75" customHeight="1">
      <c r="D383" s="181"/>
      <c r="E383" s="182"/>
      <c r="F383" s="182"/>
      <c r="G383" s="182"/>
      <c r="H383" s="180"/>
    </row>
    <row r="384" spans="4:8" ht="15.75" customHeight="1">
      <c r="D384" s="181"/>
      <c r="E384" s="182"/>
      <c r="F384" s="182"/>
      <c r="G384" s="182"/>
      <c r="H384" s="180"/>
    </row>
    <row r="385" spans="4:8" ht="15.75" customHeight="1">
      <c r="D385" s="181"/>
      <c r="E385" s="182"/>
      <c r="F385" s="182"/>
      <c r="G385" s="182"/>
      <c r="H385" s="180"/>
    </row>
    <row r="386" spans="4:8" ht="15.75" customHeight="1">
      <c r="D386" s="181"/>
      <c r="E386" s="182"/>
      <c r="F386" s="182"/>
      <c r="G386" s="182"/>
      <c r="H386" s="180"/>
    </row>
    <row r="387" spans="4:8" ht="15.75" customHeight="1">
      <c r="D387" s="181"/>
      <c r="E387" s="182"/>
      <c r="F387" s="182"/>
      <c r="G387" s="182"/>
      <c r="H387" s="180"/>
    </row>
    <row r="388" spans="4:8" ht="15.75" customHeight="1">
      <c r="D388" s="181"/>
      <c r="E388" s="182"/>
      <c r="F388" s="182"/>
      <c r="G388" s="182"/>
      <c r="H388" s="180"/>
    </row>
    <row r="389" spans="4:8" ht="15.75" customHeight="1">
      <c r="D389" s="181"/>
      <c r="E389" s="182"/>
      <c r="F389" s="182"/>
      <c r="G389" s="182"/>
      <c r="H389" s="180"/>
    </row>
    <row r="390" spans="4:8" ht="15.75" customHeight="1">
      <c r="D390" s="181"/>
      <c r="E390" s="182"/>
      <c r="F390" s="182"/>
      <c r="G390" s="182"/>
      <c r="H390" s="180"/>
    </row>
    <row r="391" spans="4:8" ht="15.75" customHeight="1">
      <c r="D391" s="181"/>
      <c r="E391" s="182"/>
      <c r="F391" s="182"/>
      <c r="G391" s="182"/>
      <c r="H391" s="180"/>
    </row>
    <row r="392" spans="4:8" ht="15.75" customHeight="1">
      <c r="D392" s="181"/>
      <c r="E392" s="182"/>
      <c r="F392" s="182"/>
      <c r="G392" s="182"/>
      <c r="H392" s="180"/>
    </row>
    <row r="393" spans="4:8" ht="15.75" customHeight="1">
      <c r="D393" s="181"/>
      <c r="E393" s="182"/>
      <c r="F393" s="182"/>
      <c r="G393" s="182"/>
      <c r="H393" s="180"/>
    </row>
    <row r="394" spans="4:8" ht="15.75" customHeight="1">
      <c r="D394" s="181"/>
      <c r="E394" s="182"/>
      <c r="F394" s="182"/>
      <c r="G394" s="182"/>
      <c r="H394" s="180"/>
    </row>
    <row r="395" spans="4:8" ht="15.75" customHeight="1">
      <c r="D395" s="181"/>
      <c r="E395" s="182"/>
      <c r="F395" s="182"/>
      <c r="G395" s="182"/>
      <c r="H395" s="180"/>
    </row>
    <row r="396" spans="4:8" ht="15.75" customHeight="1">
      <c r="D396" s="181"/>
      <c r="E396" s="182"/>
      <c r="F396" s="182"/>
      <c r="G396" s="182"/>
      <c r="H396" s="180"/>
    </row>
    <row r="397" spans="4:8" ht="15.75" customHeight="1">
      <c r="D397" s="181"/>
      <c r="E397" s="182"/>
      <c r="F397" s="182"/>
      <c r="G397" s="182"/>
      <c r="H397" s="180"/>
    </row>
    <row r="398" spans="4:8" ht="15.75" customHeight="1">
      <c r="D398" s="181"/>
      <c r="E398" s="182"/>
      <c r="F398" s="182"/>
      <c r="G398" s="182"/>
      <c r="H398" s="180"/>
    </row>
    <row r="399" spans="4:8" ht="15.75" customHeight="1">
      <c r="D399" s="181"/>
      <c r="E399" s="182"/>
      <c r="F399" s="182"/>
      <c r="G399" s="182"/>
      <c r="H399" s="180"/>
    </row>
    <row r="400" spans="4:8" ht="15.75" customHeight="1">
      <c r="D400" s="181"/>
      <c r="E400" s="182"/>
      <c r="F400" s="182"/>
      <c r="G400" s="182"/>
      <c r="H400" s="180"/>
    </row>
    <row r="401" spans="4:8" ht="15.75" customHeight="1">
      <c r="D401" s="181"/>
      <c r="E401" s="182"/>
      <c r="F401" s="182"/>
      <c r="G401" s="182"/>
      <c r="H401" s="180"/>
    </row>
    <row r="402" spans="4:8" ht="15.75" customHeight="1">
      <c r="D402" s="181"/>
      <c r="E402" s="182"/>
      <c r="F402" s="182"/>
      <c r="G402" s="182"/>
      <c r="H402" s="180"/>
    </row>
    <row r="403" spans="4:8" ht="15.75" customHeight="1">
      <c r="D403" s="181"/>
      <c r="E403" s="182"/>
      <c r="F403" s="182"/>
      <c r="G403" s="182"/>
      <c r="H403" s="180"/>
    </row>
    <row r="404" spans="4:8" ht="15.75" customHeight="1">
      <c r="D404" s="181"/>
      <c r="E404" s="182"/>
      <c r="F404" s="182"/>
      <c r="G404" s="182"/>
      <c r="H404" s="180"/>
    </row>
    <row r="405" spans="4:8" ht="15.75" customHeight="1">
      <c r="D405" s="181"/>
      <c r="E405" s="182"/>
      <c r="F405" s="182"/>
      <c r="G405" s="182"/>
      <c r="H405" s="180"/>
    </row>
    <row r="406" spans="4:8" ht="15.75" customHeight="1">
      <c r="D406" s="181"/>
      <c r="E406" s="182"/>
      <c r="F406" s="182"/>
      <c r="G406" s="182"/>
      <c r="H406" s="180"/>
    </row>
    <row r="407" spans="4:8" ht="15.75" customHeight="1">
      <c r="D407" s="181"/>
      <c r="E407" s="182"/>
      <c r="F407" s="182"/>
      <c r="G407" s="182"/>
      <c r="H407" s="180"/>
    </row>
    <row r="408" spans="4:8" ht="15.75" customHeight="1">
      <c r="D408" s="181"/>
      <c r="E408" s="182"/>
      <c r="F408" s="182"/>
      <c r="G408" s="182"/>
      <c r="H408" s="180"/>
    </row>
    <row r="409" spans="4:8" ht="15.75" customHeight="1">
      <c r="D409" s="181"/>
      <c r="E409" s="182"/>
      <c r="F409" s="182"/>
      <c r="G409" s="182"/>
      <c r="H409" s="180"/>
    </row>
    <row r="410" spans="4:8" ht="15.75" customHeight="1">
      <c r="D410" s="181"/>
      <c r="E410" s="182"/>
      <c r="F410" s="182"/>
      <c r="G410" s="182"/>
      <c r="H410" s="180"/>
    </row>
    <row r="411" spans="4:8" ht="15.75" customHeight="1">
      <c r="D411" s="181"/>
      <c r="E411" s="182"/>
      <c r="F411" s="182"/>
      <c r="G411" s="182"/>
      <c r="H411" s="180"/>
    </row>
    <row r="412" spans="4:8" ht="15.75" customHeight="1">
      <c r="D412" s="181"/>
      <c r="E412" s="182"/>
      <c r="F412" s="182"/>
      <c r="G412" s="182"/>
      <c r="H412" s="180"/>
    </row>
    <row r="413" spans="4:8" ht="15.75" customHeight="1">
      <c r="D413" s="181"/>
      <c r="E413" s="182"/>
      <c r="F413" s="182"/>
      <c r="G413" s="182"/>
      <c r="H413" s="180"/>
    </row>
    <row r="414" spans="4:8" ht="15.75" customHeight="1">
      <c r="D414" s="181"/>
      <c r="E414" s="182"/>
      <c r="F414" s="182"/>
      <c r="G414" s="182"/>
      <c r="H414" s="180"/>
    </row>
    <row r="415" spans="4:8" ht="15.75" customHeight="1">
      <c r="D415" s="181"/>
      <c r="E415" s="182"/>
      <c r="F415" s="182"/>
      <c r="G415" s="182"/>
      <c r="H415" s="180"/>
    </row>
    <row r="416" spans="4:8" ht="15.75" customHeight="1">
      <c r="D416" s="181"/>
      <c r="E416" s="182"/>
      <c r="F416" s="182"/>
      <c r="G416" s="182"/>
      <c r="H416" s="180"/>
    </row>
    <row r="417" spans="4:8" ht="15.75" customHeight="1">
      <c r="D417" s="181"/>
      <c r="E417" s="182"/>
      <c r="F417" s="182"/>
      <c r="G417" s="182"/>
      <c r="H417" s="180"/>
    </row>
    <row r="418" spans="4:8" ht="15.75" customHeight="1">
      <c r="D418" s="181"/>
      <c r="E418" s="182"/>
      <c r="F418" s="182"/>
      <c r="G418" s="182"/>
      <c r="H418" s="180"/>
    </row>
    <row r="419" spans="4:8" ht="15.75" customHeight="1">
      <c r="D419" s="181"/>
      <c r="E419" s="182"/>
      <c r="F419" s="182"/>
      <c r="G419" s="182"/>
      <c r="H419" s="180"/>
    </row>
    <row r="420" spans="4:8" ht="15.75" customHeight="1">
      <c r="D420" s="181"/>
      <c r="E420" s="182"/>
      <c r="F420" s="182"/>
      <c r="G420" s="182"/>
      <c r="H420" s="180"/>
    </row>
    <row r="421" spans="4:8" ht="15.75" customHeight="1">
      <c r="D421" s="181"/>
      <c r="E421" s="182"/>
      <c r="F421" s="182"/>
      <c r="G421" s="182"/>
      <c r="H421" s="180"/>
    </row>
    <row r="422" spans="4:8" ht="15.75" customHeight="1">
      <c r="D422" s="181"/>
      <c r="E422" s="182"/>
      <c r="F422" s="182"/>
      <c r="G422" s="182"/>
      <c r="H422" s="180"/>
    </row>
    <row r="423" spans="4:8" ht="15.75" customHeight="1">
      <c r="D423" s="181"/>
      <c r="E423" s="182"/>
      <c r="F423" s="182"/>
      <c r="G423" s="182"/>
      <c r="H423" s="180"/>
    </row>
    <row r="424" spans="4:8" ht="15.75" customHeight="1">
      <c r="D424" s="181"/>
      <c r="E424" s="182"/>
      <c r="F424" s="182"/>
      <c r="G424" s="182"/>
      <c r="H424" s="180"/>
    </row>
    <row r="425" spans="4:8" ht="15.75" customHeight="1">
      <c r="D425" s="181"/>
      <c r="E425" s="182"/>
      <c r="F425" s="182"/>
      <c r="G425" s="182"/>
      <c r="H425" s="180"/>
    </row>
    <row r="426" spans="4:8" ht="15.75" customHeight="1">
      <c r="D426" s="181"/>
      <c r="E426" s="182"/>
      <c r="F426" s="182"/>
      <c r="G426" s="182"/>
      <c r="H426" s="180"/>
    </row>
    <row r="427" spans="4:8" ht="15.75" customHeight="1">
      <c r="D427" s="181"/>
      <c r="E427" s="182"/>
      <c r="F427" s="182"/>
      <c r="G427" s="182"/>
      <c r="H427" s="180"/>
    </row>
    <row r="428" spans="4:8" ht="15.75" customHeight="1">
      <c r="D428" s="181"/>
      <c r="E428" s="182"/>
      <c r="F428" s="182"/>
      <c r="G428" s="182"/>
      <c r="H428" s="180"/>
    </row>
    <row r="429" spans="4:8" ht="15.75" customHeight="1">
      <c r="D429" s="181"/>
      <c r="E429" s="182"/>
      <c r="F429" s="182"/>
      <c r="G429" s="182"/>
      <c r="H429" s="180"/>
    </row>
    <row r="430" spans="4:8" ht="15.75" customHeight="1">
      <c r="D430" s="181"/>
      <c r="E430" s="182"/>
      <c r="F430" s="182"/>
      <c r="G430" s="182"/>
      <c r="H430" s="180"/>
    </row>
    <row r="431" spans="4:8" ht="15.75" customHeight="1">
      <c r="D431" s="181"/>
      <c r="E431" s="182"/>
      <c r="F431" s="182"/>
      <c r="G431" s="182"/>
      <c r="H431" s="180"/>
    </row>
    <row r="432" spans="4:8" ht="15.75" customHeight="1">
      <c r="D432" s="181"/>
      <c r="E432" s="182"/>
      <c r="F432" s="182"/>
      <c r="G432" s="182"/>
      <c r="H432" s="180"/>
    </row>
    <row r="433" spans="4:8" ht="15.75" customHeight="1">
      <c r="D433" s="181"/>
      <c r="E433" s="182"/>
      <c r="F433" s="182"/>
      <c r="G433" s="182"/>
      <c r="H433" s="180"/>
    </row>
    <row r="434" spans="4:8" ht="15.75" customHeight="1">
      <c r="D434" s="181"/>
      <c r="E434" s="182"/>
      <c r="F434" s="182"/>
      <c r="G434" s="182"/>
      <c r="H434" s="180"/>
    </row>
    <row r="435" spans="4:8" ht="15.75" customHeight="1">
      <c r="D435" s="181"/>
      <c r="E435" s="182"/>
      <c r="F435" s="182"/>
      <c r="G435" s="182"/>
      <c r="H435" s="180"/>
    </row>
    <row r="436" spans="4:8" ht="15.75" customHeight="1">
      <c r="D436" s="181"/>
      <c r="E436" s="182"/>
      <c r="F436" s="182"/>
      <c r="G436" s="182"/>
      <c r="H436" s="180"/>
    </row>
    <row r="437" spans="4:8" ht="15.75" customHeight="1">
      <c r="D437" s="181"/>
      <c r="E437" s="182"/>
      <c r="F437" s="182"/>
      <c r="G437" s="182"/>
      <c r="H437" s="180"/>
    </row>
    <row r="438" spans="4:8" ht="15.75" customHeight="1">
      <c r="D438" s="181"/>
      <c r="E438" s="182"/>
      <c r="F438" s="182"/>
      <c r="G438" s="182"/>
      <c r="H438" s="180"/>
    </row>
    <row r="439" spans="4:8" ht="15.75" customHeight="1">
      <c r="D439" s="181"/>
      <c r="E439" s="182"/>
      <c r="F439" s="182"/>
      <c r="G439" s="182"/>
      <c r="H439" s="180"/>
    </row>
    <row r="440" spans="4:8" ht="15.75" customHeight="1">
      <c r="D440" s="181"/>
      <c r="E440" s="182"/>
      <c r="F440" s="182"/>
      <c r="G440" s="182"/>
      <c r="H440" s="180"/>
    </row>
    <row r="441" spans="4:8" ht="15.75" customHeight="1">
      <c r="D441" s="181"/>
      <c r="E441" s="182"/>
      <c r="F441" s="182"/>
      <c r="G441" s="182"/>
      <c r="H441" s="180"/>
    </row>
    <row r="442" spans="4:8" ht="15.75" customHeight="1">
      <c r="D442" s="181"/>
      <c r="E442" s="182"/>
      <c r="F442" s="182"/>
      <c r="G442" s="182"/>
      <c r="H442" s="180"/>
    </row>
    <row r="443" spans="4:8" ht="15.75" customHeight="1">
      <c r="D443" s="181"/>
      <c r="E443" s="182"/>
      <c r="F443" s="182"/>
      <c r="G443" s="182"/>
      <c r="H443" s="180"/>
    </row>
    <row r="444" spans="4:8" ht="15.75" customHeight="1">
      <c r="D444" s="181"/>
      <c r="E444" s="182"/>
      <c r="F444" s="182"/>
      <c r="G444" s="182"/>
      <c r="H444" s="180"/>
    </row>
    <row r="445" spans="4:8" ht="15.75" customHeight="1">
      <c r="D445" s="181"/>
      <c r="E445" s="182"/>
      <c r="F445" s="182"/>
      <c r="G445" s="182"/>
      <c r="H445" s="180"/>
    </row>
    <row r="446" spans="4:8" ht="15.75" customHeight="1">
      <c r="D446" s="181"/>
      <c r="E446" s="182"/>
      <c r="F446" s="182"/>
      <c r="G446" s="182"/>
      <c r="H446" s="180"/>
    </row>
    <row r="447" spans="4:8" ht="15.75" customHeight="1">
      <c r="D447" s="181"/>
      <c r="E447" s="182"/>
      <c r="F447" s="182"/>
      <c r="G447" s="182"/>
      <c r="H447" s="180"/>
    </row>
    <row r="448" spans="4:8" ht="15.75" customHeight="1">
      <c r="D448" s="181"/>
      <c r="E448" s="182"/>
      <c r="F448" s="182"/>
      <c r="G448" s="182"/>
      <c r="H448" s="180"/>
    </row>
    <row r="449" spans="4:8" ht="15.75" customHeight="1">
      <c r="D449" s="181"/>
      <c r="E449" s="182"/>
      <c r="F449" s="182"/>
      <c r="G449" s="182"/>
      <c r="H449" s="180"/>
    </row>
    <row r="450" spans="4:8" ht="15.75" customHeight="1">
      <c r="D450" s="181"/>
      <c r="E450" s="182"/>
      <c r="F450" s="182"/>
      <c r="G450" s="182"/>
      <c r="H450" s="180"/>
    </row>
    <row r="451" spans="4:8" ht="15.75" customHeight="1">
      <c r="D451" s="181"/>
      <c r="E451" s="182"/>
      <c r="F451" s="182"/>
      <c r="G451" s="182"/>
      <c r="H451" s="180"/>
    </row>
    <row r="452" spans="4:8" ht="15.75" customHeight="1">
      <c r="D452" s="181"/>
      <c r="E452" s="182"/>
      <c r="F452" s="182"/>
      <c r="G452" s="182"/>
      <c r="H452" s="180"/>
    </row>
    <row r="453" spans="4:8" ht="15.75" customHeight="1">
      <c r="D453" s="181"/>
      <c r="E453" s="182"/>
      <c r="F453" s="182"/>
      <c r="G453" s="182"/>
      <c r="H453" s="180"/>
    </row>
    <row r="454" spans="4:8" ht="15.75" customHeight="1">
      <c r="D454" s="181"/>
      <c r="E454" s="182"/>
      <c r="F454" s="182"/>
      <c r="G454" s="182"/>
      <c r="H454" s="180"/>
    </row>
    <row r="455" spans="4:8" ht="15.75" customHeight="1">
      <c r="D455" s="181"/>
      <c r="E455" s="182"/>
      <c r="F455" s="182"/>
      <c r="G455" s="182"/>
      <c r="H455" s="180"/>
    </row>
    <row r="456" spans="4:8" ht="15.75" customHeight="1">
      <c r="D456" s="181"/>
      <c r="E456" s="182"/>
      <c r="F456" s="182"/>
      <c r="G456" s="182"/>
      <c r="H456" s="180"/>
    </row>
    <row r="457" spans="4:8" ht="15.75" customHeight="1">
      <c r="D457" s="181"/>
      <c r="E457" s="182"/>
      <c r="F457" s="182"/>
      <c r="G457" s="182"/>
      <c r="H457" s="180"/>
    </row>
    <row r="458" spans="4:8" ht="15.75" customHeight="1">
      <c r="D458" s="181"/>
      <c r="E458" s="182"/>
      <c r="F458" s="182"/>
      <c r="G458" s="182"/>
      <c r="H458" s="180"/>
    </row>
    <row r="459" spans="4:8" ht="15.75" customHeight="1">
      <c r="D459" s="181"/>
      <c r="E459" s="182"/>
      <c r="F459" s="182"/>
      <c r="G459" s="182"/>
      <c r="H459" s="180"/>
    </row>
    <row r="460" spans="4:8" ht="15.75" customHeight="1">
      <c r="D460" s="181"/>
      <c r="E460" s="182"/>
      <c r="F460" s="182"/>
      <c r="G460" s="182"/>
      <c r="H460" s="180"/>
    </row>
    <row r="461" spans="4:8" ht="15.75" customHeight="1">
      <c r="D461" s="181"/>
      <c r="E461" s="182"/>
      <c r="F461" s="182"/>
      <c r="G461" s="182"/>
      <c r="H461" s="180"/>
    </row>
    <row r="462" spans="4:8" ht="15.75" customHeight="1">
      <c r="D462" s="181"/>
      <c r="E462" s="182"/>
      <c r="F462" s="182"/>
      <c r="G462" s="182"/>
      <c r="H462" s="180"/>
    </row>
    <row r="463" spans="4:8" ht="15.75" customHeight="1">
      <c r="D463" s="181"/>
      <c r="E463" s="182"/>
      <c r="F463" s="182"/>
      <c r="G463" s="182"/>
      <c r="H463" s="180"/>
    </row>
    <row r="464" spans="4:8" ht="15.75" customHeight="1">
      <c r="D464" s="181"/>
      <c r="E464" s="182"/>
      <c r="F464" s="182"/>
      <c r="G464" s="182"/>
      <c r="H464" s="180"/>
    </row>
    <row r="465" spans="4:8" ht="15.75" customHeight="1">
      <c r="D465" s="181"/>
      <c r="E465" s="182"/>
      <c r="F465" s="182"/>
      <c r="G465" s="182"/>
      <c r="H465" s="180"/>
    </row>
    <row r="466" spans="4:8" ht="15.75" customHeight="1">
      <c r="D466" s="181"/>
      <c r="E466" s="182"/>
      <c r="F466" s="182"/>
      <c r="G466" s="182"/>
      <c r="H466" s="180"/>
    </row>
    <row r="467" spans="4:8" ht="15.75" customHeight="1">
      <c r="D467" s="181"/>
      <c r="E467" s="182"/>
      <c r="F467" s="182"/>
      <c r="G467" s="182"/>
      <c r="H467" s="180"/>
    </row>
    <row r="468" spans="4:8" ht="15.75" customHeight="1">
      <c r="D468" s="181"/>
      <c r="E468" s="182"/>
      <c r="F468" s="182"/>
      <c r="G468" s="182"/>
      <c r="H468" s="180"/>
    </row>
    <row r="469" spans="4:8" ht="15.75" customHeight="1">
      <c r="D469" s="181"/>
      <c r="E469" s="182"/>
      <c r="F469" s="182"/>
      <c r="G469" s="182"/>
      <c r="H469" s="180"/>
    </row>
    <row r="470" spans="4:8" ht="15.75" customHeight="1">
      <c r="D470" s="181"/>
      <c r="E470" s="182"/>
      <c r="F470" s="182"/>
      <c r="G470" s="182"/>
      <c r="H470" s="180"/>
    </row>
    <row r="471" spans="4:8" ht="15.75" customHeight="1">
      <c r="D471" s="181"/>
      <c r="E471" s="182"/>
      <c r="F471" s="182"/>
      <c r="G471" s="182"/>
      <c r="H471" s="180"/>
    </row>
    <row r="472" spans="4:8" ht="15.75" customHeight="1">
      <c r="D472" s="181"/>
      <c r="E472" s="182"/>
      <c r="F472" s="182"/>
      <c r="G472" s="182"/>
      <c r="H472" s="180"/>
    </row>
    <row r="473" spans="4:8" ht="15.75" customHeight="1">
      <c r="D473" s="181"/>
      <c r="E473" s="182"/>
      <c r="F473" s="182"/>
      <c r="G473" s="182"/>
      <c r="H473" s="180"/>
    </row>
    <row r="474" spans="4:8" ht="15.75" customHeight="1">
      <c r="D474" s="181"/>
      <c r="E474" s="182"/>
      <c r="F474" s="182"/>
      <c r="G474" s="182"/>
      <c r="H474" s="180"/>
    </row>
    <row r="475" spans="4:8" ht="15.75" customHeight="1">
      <c r="D475" s="181"/>
      <c r="E475" s="182"/>
      <c r="F475" s="182"/>
      <c r="G475" s="182"/>
      <c r="H475" s="180"/>
    </row>
    <row r="476" spans="4:8" ht="15.75" customHeight="1">
      <c r="D476" s="181"/>
      <c r="E476" s="182"/>
      <c r="F476" s="182"/>
      <c r="G476" s="182"/>
      <c r="H476" s="180"/>
    </row>
    <row r="477" spans="4:8" ht="15.75" customHeight="1">
      <c r="D477" s="181"/>
      <c r="E477" s="182"/>
      <c r="F477" s="182"/>
      <c r="G477" s="182"/>
      <c r="H477" s="180"/>
    </row>
    <row r="478" spans="4:8" ht="15.75" customHeight="1">
      <c r="D478" s="181"/>
      <c r="E478" s="182"/>
      <c r="F478" s="182"/>
      <c r="G478" s="182"/>
      <c r="H478" s="180"/>
    </row>
    <row r="479" spans="4:8" ht="15.75" customHeight="1">
      <c r="D479" s="181"/>
      <c r="E479" s="182"/>
      <c r="F479" s="182"/>
      <c r="G479" s="182"/>
      <c r="H479" s="180"/>
    </row>
    <row r="480" spans="4:8" ht="15.75" customHeight="1">
      <c r="D480" s="181"/>
      <c r="E480" s="182"/>
      <c r="F480" s="182"/>
      <c r="G480" s="182"/>
      <c r="H480" s="180"/>
    </row>
    <row r="481" spans="4:8" ht="15.75" customHeight="1">
      <c r="D481" s="181"/>
      <c r="E481" s="182"/>
      <c r="F481" s="182"/>
      <c r="G481" s="182"/>
      <c r="H481" s="180"/>
    </row>
    <row r="482" spans="4:8" ht="15.75" customHeight="1">
      <c r="D482" s="181"/>
      <c r="E482" s="182"/>
      <c r="F482" s="182"/>
      <c r="G482" s="182"/>
      <c r="H482" s="180"/>
    </row>
    <row r="483" spans="4:8" ht="15.75" customHeight="1">
      <c r="D483" s="181"/>
      <c r="E483" s="182"/>
      <c r="F483" s="182"/>
      <c r="G483" s="182"/>
      <c r="H483" s="180"/>
    </row>
    <row r="484" spans="4:8" ht="15.75" customHeight="1">
      <c r="D484" s="181"/>
      <c r="E484" s="182"/>
      <c r="F484" s="182"/>
      <c r="G484" s="182"/>
      <c r="H484" s="180"/>
    </row>
    <row r="485" spans="4:8" ht="15.75" customHeight="1">
      <c r="D485" s="181"/>
      <c r="E485" s="182"/>
      <c r="F485" s="182"/>
      <c r="G485" s="182"/>
      <c r="H485" s="180"/>
    </row>
    <row r="486" spans="4:8" ht="15.75" customHeight="1">
      <c r="D486" s="181"/>
      <c r="E486" s="182"/>
      <c r="F486" s="182"/>
      <c r="G486" s="182"/>
      <c r="H486" s="180"/>
    </row>
    <row r="487" spans="4:8" ht="15.75" customHeight="1">
      <c r="D487" s="181"/>
      <c r="E487" s="182"/>
      <c r="F487" s="182"/>
      <c r="G487" s="182"/>
      <c r="H487" s="180"/>
    </row>
    <row r="488" spans="4:8" ht="15.75" customHeight="1">
      <c r="D488" s="181"/>
      <c r="E488" s="182"/>
      <c r="F488" s="182"/>
      <c r="G488" s="182"/>
      <c r="H488" s="180"/>
    </row>
    <row r="489" spans="4:8" ht="15.75" customHeight="1">
      <c r="D489" s="181"/>
      <c r="E489" s="182"/>
      <c r="F489" s="182"/>
      <c r="G489" s="182"/>
      <c r="H489" s="180"/>
    </row>
    <row r="490" spans="4:8" ht="15.75" customHeight="1">
      <c r="D490" s="181"/>
      <c r="E490" s="182"/>
      <c r="F490" s="182"/>
      <c r="G490" s="182"/>
      <c r="H490" s="180"/>
    </row>
    <row r="491" spans="4:8" ht="15.75" customHeight="1">
      <c r="D491" s="181"/>
      <c r="E491" s="182"/>
      <c r="F491" s="182"/>
      <c r="G491" s="182"/>
      <c r="H491" s="180"/>
    </row>
    <row r="492" spans="4:8" ht="15.75" customHeight="1">
      <c r="D492" s="181"/>
      <c r="E492" s="182"/>
      <c r="F492" s="182"/>
      <c r="G492" s="182"/>
      <c r="H492" s="180"/>
    </row>
    <row r="493" spans="4:8" ht="15.75" customHeight="1">
      <c r="D493" s="181"/>
      <c r="E493" s="182"/>
      <c r="F493" s="182"/>
      <c r="G493" s="182"/>
      <c r="H493" s="180"/>
    </row>
    <row r="494" spans="4:8" ht="15.75" customHeight="1">
      <c r="D494" s="181"/>
      <c r="E494" s="182"/>
      <c r="F494" s="182"/>
      <c r="G494" s="182"/>
      <c r="H494" s="180"/>
    </row>
    <row r="495" spans="4:8" ht="15.75" customHeight="1">
      <c r="D495" s="181"/>
      <c r="E495" s="182"/>
      <c r="F495" s="182"/>
      <c r="G495" s="182"/>
      <c r="H495" s="180"/>
    </row>
    <row r="496" spans="4:8" ht="15.75" customHeight="1">
      <c r="D496" s="181"/>
      <c r="E496" s="182"/>
      <c r="F496" s="182"/>
      <c r="G496" s="182"/>
      <c r="H496" s="180"/>
    </row>
    <row r="497" spans="4:8" ht="15.75" customHeight="1">
      <c r="D497" s="181"/>
      <c r="E497" s="182"/>
      <c r="F497" s="182"/>
      <c r="G497" s="182"/>
      <c r="H497" s="180"/>
    </row>
    <row r="498" spans="4:8" ht="15.75" customHeight="1">
      <c r="D498" s="181"/>
      <c r="E498" s="182"/>
      <c r="F498" s="182"/>
      <c r="G498" s="182"/>
      <c r="H498" s="180"/>
    </row>
    <row r="499" spans="4:8" ht="15.75" customHeight="1">
      <c r="D499" s="181"/>
      <c r="E499" s="182"/>
      <c r="F499" s="182"/>
      <c r="G499" s="182"/>
      <c r="H499" s="180"/>
    </row>
    <row r="500" spans="4:8" ht="15.75" customHeight="1">
      <c r="D500" s="181"/>
      <c r="E500" s="182"/>
      <c r="F500" s="182"/>
      <c r="G500" s="182"/>
      <c r="H500" s="180"/>
    </row>
    <row r="501" spans="4:8" ht="15.75" customHeight="1">
      <c r="D501" s="181"/>
      <c r="E501" s="182"/>
      <c r="F501" s="182"/>
      <c r="G501" s="182"/>
      <c r="H501" s="180"/>
    </row>
    <row r="502" spans="4:8" ht="15.75" customHeight="1">
      <c r="D502" s="181"/>
      <c r="E502" s="182"/>
      <c r="F502" s="182"/>
      <c r="G502" s="182"/>
      <c r="H502" s="180"/>
    </row>
    <row r="503" spans="4:8" ht="15.75" customHeight="1">
      <c r="D503" s="181"/>
      <c r="E503" s="182"/>
      <c r="F503" s="182"/>
      <c r="G503" s="182"/>
      <c r="H503" s="180"/>
    </row>
    <row r="504" spans="4:8" ht="15.75" customHeight="1">
      <c r="D504" s="181"/>
      <c r="E504" s="182"/>
      <c r="F504" s="182"/>
      <c r="G504" s="182"/>
      <c r="H504" s="180"/>
    </row>
    <row r="505" spans="4:8" ht="15.75" customHeight="1">
      <c r="D505" s="181"/>
      <c r="E505" s="182"/>
      <c r="F505" s="182"/>
      <c r="G505" s="182"/>
      <c r="H505" s="180"/>
    </row>
    <row r="506" spans="4:8" ht="15.75" customHeight="1">
      <c r="D506" s="181"/>
      <c r="E506" s="182"/>
      <c r="F506" s="182"/>
      <c r="G506" s="182"/>
      <c r="H506" s="180"/>
    </row>
    <row r="507" spans="4:8" ht="15.75" customHeight="1">
      <c r="D507" s="181"/>
      <c r="E507" s="182"/>
      <c r="F507" s="182"/>
      <c r="G507" s="182"/>
      <c r="H507" s="180"/>
    </row>
    <row r="508" spans="4:8" ht="15.75" customHeight="1">
      <c r="D508" s="181"/>
      <c r="E508" s="182"/>
      <c r="F508" s="182"/>
      <c r="G508" s="182"/>
      <c r="H508" s="180"/>
    </row>
    <row r="509" spans="4:8" ht="15.75" customHeight="1">
      <c r="D509" s="181"/>
      <c r="E509" s="182"/>
      <c r="F509" s="182"/>
      <c r="G509" s="182"/>
      <c r="H509" s="180"/>
    </row>
    <row r="510" spans="4:8" ht="15.75" customHeight="1">
      <c r="D510" s="181"/>
      <c r="E510" s="182"/>
      <c r="F510" s="182"/>
      <c r="G510" s="182"/>
      <c r="H510" s="180"/>
    </row>
    <row r="511" spans="4:8" ht="15.75" customHeight="1">
      <c r="D511" s="181"/>
      <c r="E511" s="182"/>
      <c r="F511" s="182"/>
      <c r="G511" s="182"/>
      <c r="H511" s="180"/>
    </row>
    <row r="512" spans="4:8" ht="15.75" customHeight="1">
      <c r="D512" s="181"/>
      <c r="E512" s="182"/>
      <c r="F512" s="182"/>
      <c r="G512" s="182"/>
      <c r="H512" s="180"/>
    </row>
    <row r="513" spans="4:8" ht="15.75" customHeight="1">
      <c r="D513" s="181"/>
      <c r="E513" s="182"/>
      <c r="F513" s="182"/>
      <c r="G513" s="182"/>
      <c r="H513" s="180"/>
    </row>
    <row r="514" spans="4:8" ht="15.75" customHeight="1">
      <c r="D514" s="181"/>
      <c r="E514" s="182"/>
      <c r="F514" s="182"/>
      <c r="G514" s="182"/>
      <c r="H514" s="180"/>
    </row>
    <row r="515" spans="4:8" ht="15.75" customHeight="1">
      <c r="D515" s="181"/>
      <c r="E515" s="182"/>
      <c r="F515" s="182"/>
      <c r="G515" s="182"/>
      <c r="H515" s="180"/>
    </row>
    <row r="516" spans="4:8" ht="15.75" customHeight="1">
      <c r="D516" s="181"/>
      <c r="E516" s="182"/>
      <c r="F516" s="182"/>
      <c r="G516" s="182"/>
      <c r="H516" s="180"/>
    </row>
    <row r="517" spans="4:8" ht="15.75" customHeight="1">
      <c r="D517" s="181"/>
      <c r="E517" s="182"/>
      <c r="F517" s="182"/>
      <c r="G517" s="182"/>
      <c r="H517" s="180"/>
    </row>
    <row r="518" spans="4:8" ht="15.75" customHeight="1">
      <c r="D518" s="181"/>
      <c r="E518" s="182"/>
      <c r="F518" s="182"/>
      <c r="G518" s="182"/>
      <c r="H518" s="180"/>
    </row>
    <row r="519" spans="4:8" ht="15.75" customHeight="1">
      <c r="D519" s="181"/>
      <c r="E519" s="182"/>
      <c r="F519" s="182"/>
      <c r="G519" s="182"/>
      <c r="H519" s="180"/>
    </row>
    <row r="520" spans="4:8" ht="15.75" customHeight="1">
      <c r="D520" s="181"/>
      <c r="E520" s="182"/>
      <c r="F520" s="182"/>
      <c r="G520" s="182"/>
      <c r="H520" s="180"/>
    </row>
    <row r="521" spans="4:8" ht="15.75" customHeight="1">
      <c r="D521" s="181"/>
      <c r="E521" s="182"/>
      <c r="F521" s="182"/>
      <c r="G521" s="182"/>
      <c r="H521" s="180"/>
    </row>
    <row r="522" spans="4:8" ht="15.75" customHeight="1">
      <c r="D522" s="181"/>
      <c r="E522" s="182"/>
      <c r="F522" s="182"/>
      <c r="G522" s="182"/>
      <c r="H522" s="180"/>
    </row>
    <row r="523" spans="4:8" ht="15.75" customHeight="1">
      <c r="D523" s="181"/>
      <c r="E523" s="182"/>
      <c r="F523" s="182"/>
      <c r="G523" s="182"/>
      <c r="H523" s="180"/>
    </row>
    <row r="524" spans="4:8" ht="15.75" customHeight="1">
      <c r="D524" s="181"/>
      <c r="E524" s="182"/>
      <c r="F524" s="182"/>
      <c r="G524" s="182"/>
      <c r="H524" s="180"/>
    </row>
    <row r="525" spans="4:8" ht="15.75" customHeight="1">
      <c r="D525" s="181"/>
      <c r="E525" s="182"/>
      <c r="F525" s="182"/>
      <c r="G525" s="182"/>
      <c r="H525" s="180"/>
    </row>
    <row r="526" spans="4:8" ht="15.75" customHeight="1">
      <c r="D526" s="181"/>
      <c r="E526" s="182"/>
      <c r="F526" s="182"/>
      <c r="G526" s="182"/>
      <c r="H526" s="180"/>
    </row>
    <row r="527" spans="4:8" ht="15.75" customHeight="1">
      <c r="D527" s="181"/>
      <c r="E527" s="182"/>
      <c r="F527" s="182"/>
      <c r="G527" s="182"/>
      <c r="H527" s="180"/>
    </row>
    <row r="528" spans="4:8" ht="15.75" customHeight="1">
      <c r="D528" s="181"/>
      <c r="E528" s="182"/>
      <c r="F528" s="182"/>
      <c r="G528" s="182"/>
      <c r="H528" s="180"/>
    </row>
    <row r="529" spans="4:8" ht="15.75" customHeight="1">
      <c r="D529" s="181"/>
      <c r="E529" s="182"/>
      <c r="F529" s="182"/>
      <c r="G529" s="182"/>
      <c r="H529" s="180"/>
    </row>
    <row r="530" spans="4:8" ht="15.75" customHeight="1">
      <c r="D530" s="181"/>
      <c r="E530" s="182"/>
      <c r="F530" s="182"/>
      <c r="G530" s="182"/>
      <c r="H530" s="180"/>
    </row>
    <row r="531" spans="4:8" ht="15.75" customHeight="1">
      <c r="D531" s="181"/>
      <c r="E531" s="182"/>
      <c r="F531" s="182"/>
      <c r="G531" s="182"/>
      <c r="H531" s="180"/>
    </row>
    <row r="532" spans="4:8" ht="15.75" customHeight="1">
      <c r="D532" s="181"/>
      <c r="E532" s="182"/>
      <c r="F532" s="182"/>
      <c r="G532" s="182"/>
      <c r="H532" s="180"/>
    </row>
    <row r="533" spans="4:8" ht="15.75" customHeight="1">
      <c r="D533" s="181"/>
      <c r="E533" s="182"/>
      <c r="F533" s="182"/>
      <c r="G533" s="182"/>
      <c r="H533" s="180"/>
    </row>
    <row r="534" spans="4:8" ht="15.75" customHeight="1">
      <c r="D534" s="181"/>
      <c r="E534" s="182"/>
      <c r="F534" s="182"/>
      <c r="G534" s="182"/>
      <c r="H534" s="180"/>
    </row>
    <row r="535" spans="4:8" ht="15.75" customHeight="1">
      <c r="D535" s="181"/>
      <c r="E535" s="182"/>
      <c r="F535" s="182"/>
      <c r="G535" s="182"/>
      <c r="H535" s="180"/>
    </row>
    <row r="536" spans="4:8" ht="15.75" customHeight="1">
      <c r="D536" s="181"/>
      <c r="E536" s="182"/>
      <c r="F536" s="182"/>
      <c r="G536" s="182"/>
      <c r="H536" s="180"/>
    </row>
    <row r="537" spans="4:8" ht="15.75" customHeight="1">
      <c r="D537" s="181"/>
      <c r="E537" s="182"/>
      <c r="F537" s="182"/>
      <c r="G537" s="182"/>
      <c r="H537" s="180"/>
    </row>
    <row r="538" spans="4:8" ht="15.75" customHeight="1">
      <c r="D538" s="181"/>
      <c r="E538" s="182"/>
      <c r="F538" s="182"/>
      <c r="G538" s="182"/>
      <c r="H538" s="180"/>
    </row>
    <row r="539" spans="4:8" ht="15.75" customHeight="1">
      <c r="D539" s="181"/>
      <c r="E539" s="182"/>
      <c r="F539" s="182"/>
      <c r="G539" s="182"/>
      <c r="H539" s="180"/>
    </row>
    <row r="540" spans="4:8" ht="15.75" customHeight="1">
      <c r="D540" s="181"/>
      <c r="E540" s="182"/>
      <c r="F540" s="182"/>
      <c r="G540" s="182"/>
      <c r="H540" s="180"/>
    </row>
    <row r="541" spans="4:8" ht="15.75" customHeight="1">
      <c r="D541" s="181"/>
      <c r="E541" s="182"/>
      <c r="F541" s="182"/>
      <c r="G541" s="182"/>
      <c r="H541" s="180"/>
    </row>
    <row r="542" spans="4:8" ht="15.75" customHeight="1">
      <c r="D542" s="181"/>
      <c r="E542" s="182"/>
      <c r="F542" s="182"/>
      <c r="G542" s="182"/>
      <c r="H542" s="180"/>
    </row>
    <row r="543" spans="4:8" ht="15.75" customHeight="1">
      <c r="D543" s="181"/>
      <c r="E543" s="182"/>
      <c r="F543" s="182"/>
      <c r="G543" s="182"/>
      <c r="H543" s="180"/>
    </row>
    <row r="544" spans="4:8" ht="15.75" customHeight="1">
      <c r="D544" s="181"/>
      <c r="E544" s="182"/>
      <c r="F544" s="182"/>
      <c r="G544" s="182"/>
      <c r="H544" s="180"/>
    </row>
    <row r="545" spans="4:8" ht="15.75" customHeight="1">
      <c r="D545" s="181"/>
      <c r="E545" s="182"/>
      <c r="F545" s="182"/>
      <c r="G545" s="182"/>
      <c r="H545" s="180"/>
    </row>
    <row r="546" spans="4:8" ht="15.75" customHeight="1">
      <c r="D546" s="181"/>
      <c r="E546" s="182"/>
      <c r="F546" s="182"/>
      <c r="G546" s="182"/>
      <c r="H546" s="180"/>
    </row>
    <row r="547" spans="4:8" ht="15.75" customHeight="1">
      <c r="D547" s="181"/>
      <c r="E547" s="182"/>
      <c r="F547" s="182"/>
      <c r="G547" s="182"/>
      <c r="H547" s="180"/>
    </row>
    <row r="548" spans="4:8" ht="15.75" customHeight="1">
      <c r="D548" s="181"/>
      <c r="E548" s="182"/>
      <c r="F548" s="182"/>
      <c r="G548" s="182"/>
      <c r="H548" s="180"/>
    </row>
    <row r="549" spans="4:8" ht="15.75" customHeight="1">
      <c r="D549" s="181"/>
      <c r="E549" s="182"/>
      <c r="F549" s="182"/>
      <c r="G549" s="182"/>
      <c r="H549" s="180"/>
    </row>
    <row r="550" spans="4:8" ht="15.75" customHeight="1">
      <c r="D550" s="181"/>
      <c r="E550" s="182"/>
      <c r="F550" s="182"/>
      <c r="G550" s="182"/>
      <c r="H550" s="180"/>
    </row>
    <row r="551" spans="4:8" ht="15.75" customHeight="1">
      <c r="D551" s="181"/>
      <c r="E551" s="182"/>
      <c r="F551" s="182"/>
      <c r="G551" s="182"/>
      <c r="H551" s="180"/>
    </row>
    <row r="552" spans="4:8" ht="15.75" customHeight="1">
      <c r="D552" s="181"/>
      <c r="E552" s="182"/>
      <c r="F552" s="182"/>
      <c r="G552" s="182"/>
      <c r="H552" s="180"/>
    </row>
    <row r="553" spans="4:8" ht="15.75" customHeight="1">
      <c r="D553" s="181"/>
      <c r="E553" s="182"/>
      <c r="F553" s="182"/>
      <c r="G553" s="182"/>
      <c r="H553" s="180"/>
    </row>
    <row r="554" spans="4:8" ht="15.75" customHeight="1">
      <c r="D554" s="181"/>
      <c r="E554" s="182"/>
      <c r="F554" s="182"/>
      <c r="G554" s="182"/>
      <c r="H554" s="180"/>
    </row>
    <row r="555" spans="4:8" ht="15.75" customHeight="1">
      <c r="D555" s="181"/>
      <c r="E555" s="182"/>
      <c r="F555" s="182"/>
      <c r="G555" s="182"/>
      <c r="H555" s="180"/>
    </row>
    <row r="556" spans="4:8" ht="15.75" customHeight="1">
      <c r="D556" s="181"/>
      <c r="E556" s="182"/>
      <c r="F556" s="182"/>
      <c r="G556" s="182"/>
      <c r="H556" s="180"/>
    </row>
    <row r="557" spans="4:8" ht="15.75" customHeight="1">
      <c r="D557" s="181"/>
      <c r="E557" s="182"/>
      <c r="F557" s="182"/>
      <c r="G557" s="182"/>
      <c r="H557" s="180"/>
    </row>
    <row r="558" spans="4:8" ht="15.75" customHeight="1">
      <c r="D558" s="181"/>
      <c r="E558" s="182"/>
      <c r="F558" s="182"/>
      <c r="G558" s="182"/>
      <c r="H558" s="180"/>
    </row>
    <row r="559" spans="4:8" ht="15.75" customHeight="1">
      <c r="D559" s="181"/>
      <c r="E559" s="182"/>
      <c r="F559" s="182"/>
      <c r="G559" s="182"/>
      <c r="H559" s="180"/>
    </row>
    <row r="560" spans="4:8" ht="15.75" customHeight="1">
      <c r="D560" s="181"/>
      <c r="E560" s="182"/>
      <c r="F560" s="182"/>
      <c r="G560" s="182"/>
      <c r="H560" s="180"/>
    </row>
    <row r="561" spans="4:8" ht="15.75" customHeight="1">
      <c r="D561" s="181"/>
      <c r="E561" s="182"/>
      <c r="F561" s="182"/>
      <c r="G561" s="182"/>
      <c r="H561" s="180"/>
    </row>
    <row r="562" spans="4:8" ht="15.75" customHeight="1">
      <c r="D562" s="181"/>
      <c r="E562" s="182"/>
      <c r="F562" s="182"/>
      <c r="G562" s="182"/>
      <c r="H562" s="180"/>
    </row>
    <row r="563" spans="4:8" ht="15.75" customHeight="1">
      <c r="D563" s="181"/>
      <c r="E563" s="182"/>
      <c r="F563" s="182"/>
      <c r="G563" s="182"/>
      <c r="H563" s="180"/>
    </row>
    <row r="564" spans="4:8" ht="15.75" customHeight="1">
      <c r="D564" s="181"/>
      <c r="E564" s="182"/>
      <c r="F564" s="182"/>
      <c r="G564" s="182"/>
      <c r="H564" s="180"/>
    </row>
    <row r="565" spans="4:8" ht="15.75" customHeight="1">
      <c r="D565" s="181"/>
      <c r="E565" s="182"/>
      <c r="F565" s="182"/>
      <c r="G565" s="182"/>
      <c r="H565" s="180"/>
    </row>
    <row r="566" spans="4:8" ht="15.75" customHeight="1">
      <c r="D566" s="181"/>
      <c r="E566" s="182"/>
      <c r="F566" s="182"/>
      <c r="G566" s="182"/>
      <c r="H566" s="180"/>
    </row>
    <row r="567" spans="4:8" ht="15.75" customHeight="1">
      <c r="D567" s="181"/>
      <c r="E567" s="182"/>
      <c r="F567" s="182"/>
      <c r="G567" s="182"/>
      <c r="H567" s="180"/>
    </row>
    <row r="568" spans="4:8" ht="15.75" customHeight="1">
      <c r="D568" s="181"/>
      <c r="E568" s="182"/>
      <c r="F568" s="182"/>
      <c r="G568" s="182"/>
      <c r="H568" s="180"/>
    </row>
    <row r="569" spans="4:8" ht="15.75" customHeight="1">
      <c r="D569" s="181"/>
      <c r="E569" s="182"/>
      <c r="F569" s="182"/>
      <c r="G569" s="182"/>
      <c r="H569" s="180"/>
    </row>
    <row r="570" spans="4:8" ht="15.75" customHeight="1">
      <c r="D570" s="181"/>
      <c r="E570" s="182"/>
      <c r="F570" s="182"/>
      <c r="G570" s="182"/>
      <c r="H570" s="180"/>
    </row>
    <row r="571" spans="4:8" ht="15.75" customHeight="1">
      <c r="D571" s="181"/>
      <c r="E571" s="182"/>
      <c r="F571" s="182"/>
      <c r="G571" s="182"/>
      <c r="H571" s="180"/>
    </row>
    <row r="572" spans="4:8" ht="15.75" customHeight="1">
      <c r="D572" s="181"/>
      <c r="E572" s="182"/>
      <c r="F572" s="182"/>
      <c r="G572" s="182"/>
      <c r="H572" s="180"/>
    </row>
    <row r="573" spans="4:8" ht="15.75" customHeight="1">
      <c r="D573" s="181"/>
      <c r="E573" s="182"/>
      <c r="F573" s="182"/>
      <c r="G573" s="182"/>
      <c r="H573" s="180"/>
    </row>
    <row r="574" spans="4:8" ht="15.75" customHeight="1">
      <c r="D574" s="181"/>
      <c r="E574" s="182"/>
      <c r="F574" s="182"/>
      <c r="G574" s="182"/>
      <c r="H574" s="180"/>
    </row>
    <row r="575" spans="4:8" ht="15.75" customHeight="1">
      <c r="D575" s="181"/>
      <c r="E575" s="182"/>
      <c r="F575" s="182"/>
      <c r="G575" s="182"/>
      <c r="H575" s="180"/>
    </row>
    <row r="576" spans="4:8" ht="15.75" customHeight="1">
      <c r="D576" s="181"/>
      <c r="E576" s="182"/>
      <c r="F576" s="182"/>
      <c r="G576" s="182"/>
      <c r="H576" s="180"/>
    </row>
    <row r="577" spans="4:8" ht="15.75" customHeight="1">
      <c r="D577" s="181"/>
      <c r="E577" s="182"/>
      <c r="F577" s="182"/>
      <c r="G577" s="182"/>
      <c r="H577" s="180"/>
    </row>
    <row r="578" spans="4:8" ht="15.75" customHeight="1">
      <c r="D578" s="181"/>
      <c r="E578" s="182"/>
      <c r="F578" s="182"/>
      <c r="G578" s="182"/>
      <c r="H578" s="180"/>
    </row>
    <row r="579" spans="4:8" ht="15.75" customHeight="1">
      <c r="D579" s="181"/>
      <c r="E579" s="182"/>
      <c r="F579" s="182"/>
      <c r="G579" s="182"/>
      <c r="H579" s="180"/>
    </row>
    <row r="580" spans="4:8" ht="15.75" customHeight="1">
      <c r="D580" s="181"/>
      <c r="E580" s="182"/>
      <c r="F580" s="182"/>
      <c r="G580" s="182"/>
      <c r="H580" s="180"/>
    </row>
    <row r="581" spans="4:8" ht="15.75" customHeight="1">
      <c r="D581" s="181"/>
      <c r="E581" s="182"/>
      <c r="F581" s="182"/>
      <c r="G581" s="182"/>
      <c r="H581" s="180"/>
    </row>
    <row r="582" spans="4:8" ht="15.75" customHeight="1">
      <c r="D582" s="181"/>
      <c r="E582" s="182"/>
      <c r="F582" s="182"/>
      <c r="G582" s="182"/>
      <c r="H582" s="180"/>
    </row>
    <row r="583" spans="4:8" ht="15.75" customHeight="1">
      <c r="D583" s="181"/>
      <c r="E583" s="182"/>
      <c r="F583" s="182"/>
      <c r="G583" s="182"/>
      <c r="H583" s="180"/>
    </row>
    <row r="584" spans="4:8" ht="15.75" customHeight="1">
      <c r="D584" s="181"/>
      <c r="E584" s="182"/>
      <c r="F584" s="182"/>
      <c r="G584" s="182"/>
      <c r="H584" s="180"/>
    </row>
    <row r="585" spans="4:8" ht="15.75" customHeight="1">
      <c r="D585" s="181"/>
      <c r="E585" s="182"/>
      <c r="F585" s="182"/>
      <c r="G585" s="182"/>
      <c r="H585" s="180"/>
    </row>
    <row r="586" spans="4:8" ht="15.75" customHeight="1">
      <c r="D586" s="181"/>
      <c r="E586" s="182"/>
      <c r="F586" s="182"/>
      <c r="G586" s="182"/>
      <c r="H586" s="180"/>
    </row>
    <row r="587" spans="4:8" ht="15.75" customHeight="1">
      <c r="D587" s="181"/>
      <c r="E587" s="182"/>
      <c r="F587" s="182"/>
      <c r="G587" s="182"/>
      <c r="H587" s="180"/>
    </row>
    <row r="588" spans="4:8" ht="15.75" customHeight="1">
      <c r="D588" s="181"/>
      <c r="E588" s="182"/>
      <c r="F588" s="182"/>
      <c r="G588" s="182"/>
      <c r="H588" s="180"/>
    </row>
    <row r="589" spans="4:8" ht="15.75" customHeight="1">
      <c r="D589" s="181"/>
      <c r="E589" s="182"/>
      <c r="F589" s="182"/>
      <c r="G589" s="182"/>
      <c r="H589" s="180"/>
    </row>
    <row r="590" spans="4:8" ht="15.75" customHeight="1">
      <c r="D590" s="181"/>
      <c r="E590" s="182"/>
      <c r="F590" s="182"/>
      <c r="G590" s="182"/>
      <c r="H590" s="180"/>
    </row>
    <row r="591" spans="4:8" ht="15.75" customHeight="1">
      <c r="D591" s="181"/>
      <c r="E591" s="182"/>
      <c r="F591" s="182"/>
      <c r="G591" s="182"/>
      <c r="H591" s="180"/>
    </row>
    <row r="592" spans="4:8" ht="15.75" customHeight="1">
      <c r="D592" s="181"/>
      <c r="E592" s="182"/>
      <c r="F592" s="182"/>
      <c r="G592" s="182"/>
      <c r="H592" s="180"/>
    </row>
    <row r="593" spans="4:8" ht="15.75" customHeight="1">
      <c r="D593" s="181"/>
      <c r="E593" s="182"/>
      <c r="F593" s="182"/>
      <c r="G593" s="182"/>
      <c r="H593" s="180"/>
    </row>
    <row r="594" spans="4:8" ht="15.75" customHeight="1">
      <c r="D594" s="181"/>
      <c r="E594" s="182"/>
      <c r="F594" s="182"/>
      <c r="G594" s="182"/>
      <c r="H594" s="180"/>
    </row>
    <row r="595" spans="4:8" ht="15.75" customHeight="1">
      <c r="D595" s="181"/>
      <c r="E595" s="182"/>
      <c r="F595" s="182"/>
      <c r="G595" s="182"/>
      <c r="H595" s="180"/>
    </row>
    <row r="596" spans="4:8" ht="15.75" customHeight="1">
      <c r="D596" s="181"/>
      <c r="E596" s="182"/>
      <c r="F596" s="182"/>
      <c r="G596" s="182"/>
      <c r="H596" s="180"/>
    </row>
    <row r="597" spans="4:8" ht="15.75" customHeight="1">
      <c r="D597" s="181"/>
      <c r="E597" s="182"/>
      <c r="F597" s="182"/>
      <c r="G597" s="182"/>
      <c r="H597" s="180"/>
    </row>
    <row r="598" spans="4:8" ht="15.75" customHeight="1">
      <c r="D598" s="181"/>
      <c r="E598" s="182"/>
      <c r="F598" s="182"/>
      <c r="G598" s="182"/>
      <c r="H598" s="180"/>
    </row>
    <row r="599" spans="4:8" ht="15.75" customHeight="1">
      <c r="D599" s="181"/>
      <c r="E599" s="182"/>
      <c r="F599" s="182"/>
      <c r="G599" s="182"/>
      <c r="H599" s="180"/>
    </row>
    <row r="600" spans="4:8" ht="15.75" customHeight="1">
      <c r="D600" s="181"/>
      <c r="E600" s="182"/>
      <c r="F600" s="182"/>
      <c r="G600" s="182"/>
      <c r="H600" s="180"/>
    </row>
    <row r="601" spans="4:8" ht="15.75" customHeight="1">
      <c r="D601" s="181"/>
      <c r="E601" s="182"/>
      <c r="F601" s="182"/>
      <c r="G601" s="182"/>
      <c r="H601" s="180"/>
    </row>
    <row r="602" spans="4:8" ht="15.75" customHeight="1">
      <c r="D602" s="181"/>
      <c r="E602" s="182"/>
      <c r="F602" s="182"/>
      <c r="G602" s="182"/>
      <c r="H602" s="180"/>
    </row>
    <row r="603" spans="4:8" ht="15.75" customHeight="1">
      <c r="D603" s="181"/>
      <c r="E603" s="182"/>
      <c r="F603" s="182"/>
      <c r="G603" s="182"/>
      <c r="H603" s="180"/>
    </row>
    <row r="604" spans="4:8" ht="15.75" customHeight="1">
      <c r="D604" s="181"/>
      <c r="E604" s="182"/>
      <c r="F604" s="182"/>
      <c r="G604" s="182"/>
      <c r="H604" s="180"/>
    </row>
    <row r="605" spans="4:8" ht="15.75" customHeight="1">
      <c r="D605" s="181"/>
      <c r="E605" s="182"/>
      <c r="F605" s="182"/>
      <c r="G605" s="182"/>
      <c r="H605" s="180"/>
    </row>
    <row r="606" spans="4:8" ht="15.75" customHeight="1">
      <c r="D606" s="181"/>
      <c r="E606" s="182"/>
      <c r="F606" s="182"/>
      <c r="G606" s="182"/>
      <c r="H606" s="180"/>
    </row>
    <row r="607" spans="4:8" ht="15.75" customHeight="1">
      <c r="D607" s="181"/>
      <c r="E607" s="182"/>
      <c r="F607" s="182"/>
      <c r="G607" s="182"/>
      <c r="H607" s="180"/>
    </row>
    <row r="608" spans="4:8" ht="15.75" customHeight="1">
      <c r="D608" s="181"/>
      <c r="E608" s="182"/>
      <c r="F608" s="182"/>
      <c r="G608" s="182"/>
      <c r="H608" s="180"/>
    </row>
    <row r="609" spans="4:8" ht="15.75" customHeight="1">
      <c r="D609" s="181"/>
      <c r="E609" s="182"/>
      <c r="F609" s="182"/>
      <c r="G609" s="182"/>
      <c r="H609" s="180"/>
    </row>
    <row r="610" spans="4:8" ht="15.75" customHeight="1">
      <c r="D610" s="181"/>
      <c r="E610" s="182"/>
      <c r="F610" s="182"/>
      <c r="G610" s="182"/>
      <c r="H610" s="180"/>
    </row>
    <row r="611" spans="4:8" ht="15.75" customHeight="1">
      <c r="D611" s="181"/>
      <c r="E611" s="182"/>
      <c r="F611" s="182"/>
      <c r="G611" s="182"/>
      <c r="H611" s="180"/>
    </row>
    <row r="612" spans="4:8" ht="15.75" customHeight="1">
      <c r="D612" s="181"/>
      <c r="E612" s="182"/>
      <c r="F612" s="182"/>
      <c r="G612" s="182"/>
      <c r="H612" s="180"/>
    </row>
    <row r="613" spans="4:8" ht="15.75" customHeight="1">
      <c r="D613" s="181"/>
      <c r="E613" s="182"/>
      <c r="F613" s="182"/>
      <c r="G613" s="182"/>
      <c r="H613" s="180"/>
    </row>
    <row r="614" spans="4:8" ht="15.75" customHeight="1">
      <c r="D614" s="181"/>
      <c r="E614" s="182"/>
      <c r="F614" s="182"/>
      <c r="G614" s="182"/>
      <c r="H614" s="180"/>
    </row>
    <row r="615" spans="4:8" ht="15.75" customHeight="1">
      <c r="D615" s="181"/>
      <c r="E615" s="182"/>
      <c r="F615" s="182"/>
      <c r="G615" s="182"/>
      <c r="H615" s="180"/>
    </row>
    <row r="616" spans="4:8" ht="15.75" customHeight="1">
      <c r="D616" s="181"/>
      <c r="E616" s="182"/>
      <c r="F616" s="182"/>
      <c r="G616" s="182"/>
      <c r="H616" s="180"/>
    </row>
    <row r="617" spans="4:8" ht="15.75" customHeight="1">
      <c r="D617" s="181"/>
      <c r="E617" s="182"/>
      <c r="F617" s="182"/>
      <c r="G617" s="182"/>
      <c r="H617" s="180"/>
    </row>
    <row r="618" spans="4:8" ht="15.75" customHeight="1">
      <c r="D618" s="181"/>
      <c r="E618" s="182"/>
      <c r="F618" s="182"/>
      <c r="G618" s="182"/>
      <c r="H618" s="180"/>
    </row>
    <row r="619" spans="4:8" ht="15.75" customHeight="1">
      <c r="D619" s="181"/>
      <c r="E619" s="182"/>
      <c r="F619" s="182"/>
      <c r="G619" s="182"/>
      <c r="H619" s="180"/>
    </row>
    <row r="620" spans="4:8" ht="15.75" customHeight="1">
      <c r="D620" s="181"/>
      <c r="E620" s="182"/>
      <c r="F620" s="182"/>
      <c r="G620" s="182"/>
      <c r="H620" s="180"/>
    </row>
    <row r="621" spans="4:8" ht="15.75" customHeight="1">
      <c r="D621" s="181"/>
      <c r="E621" s="182"/>
      <c r="F621" s="182"/>
      <c r="G621" s="182"/>
      <c r="H621" s="180"/>
    </row>
    <row r="622" spans="4:8" ht="15.75" customHeight="1">
      <c r="D622" s="181"/>
      <c r="E622" s="182"/>
      <c r="F622" s="182"/>
      <c r="G622" s="182"/>
      <c r="H622" s="180"/>
    </row>
    <row r="623" spans="4:8" ht="15.75" customHeight="1">
      <c r="D623" s="181"/>
      <c r="E623" s="182"/>
      <c r="F623" s="182"/>
      <c r="G623" s="182"/>
      <c r="H623" s="180"/>
    </row>
    <row r="624" spans="4:8" ht="15.75" customHeight="1">
      <c r="D624" s="181"/>
      <c r="E624" s="182"/>
      <c r="F624" s="182"/>
      <c r="G624" s="182"/>
      <c r="H624" s="180"/>
    </row>
    <row r="625" spans="4:8" ht="15.75" customHeight="1">
      <c r="D625" s="181"/>
      <c r="E625" s="182"/>
      <c r="F625" s="182"/>
      <c r="G625" s="182"/>
      <c r="H625" s="180"/>
    </row>
    <row r="626" spans="4:8" ht="15.75" customHeight="1">
      <c r="D626" s="181"/>
      <c r="E626" s="182"/>
      <c r="F626" s="182"/>
      <c r="G626" s="182"/>
      <c r="H626" s="180"/>
    </row>
    <row r="627" spans="4:8" ht="15.75" customHeight="1">
      <c r="D627" s="181"/>
      <c r="E627" s="182"/>
      <c r="F627" s="182"/>
      <c r="G627" s="182"/>
      <c r="H627" s="180"/>
    </row>
    <row r="628" spans="4:8" ht="15.75" customHeight="1">
      <c r="D628" s="181"/>
      <c r="E628" s="182"/>
      <c r="F628" s="182"/>
      <c r="G628" s="182"/>
      <c r="H628" s="180"/>
    </row>
    <row r="629" spans="4:8" ht="15.75" customHeight="1">
      <c r="D629" s="181"/>
      <c r="E629" s="182"/>
      <c r="F629" s="182"/>
      <c r="G629" s="182"/>
      <c r="H629" s="180"/>
    </row>
    <row r="630" spans="4:8" ht="15.75" customHeight="1">
      <c r="D630" s="181"/>
      <c r="E630" s="182"/>
      <c r="F630" s="182"/>
      <c r="G630" s="182"/>
      <c r="H630" s="180"/>
    </row>
    <row r="631" spans="4:8" ht="15.75" customHeight="1">
      <c r="D631" s="181"/>
      <c r="E631" s="182"/>
      <c r="F631" s="182"/>
      <c r="G631" s="182"/>
      <c r="H631" s="180"/>
    </row>
    <row r="632" spans="4:8" ht="15.75" customHeight="1">
      <c r="D632" s="181"/>
      <c r="E632" s="182"/>
      <c r="F632" s="182"/>
      <c r="G632" s="182"/>
      <c r="H632" s="180"/>
    </row>
    <row r="633" spans="4:8" ht="15.75" customHeight="1">
      <c r="D633" s="181"/>
      <c r="E633" s="182"/>
      <c r="F633" s="182"/>
      <c r="G633" s="182"/>
      <c r="H633" s="180"/>
    </row>
    <row r="634" spans="4:8" ht="15.75" customHeight="1">
      <c r="D634" s="181"/>
      <c r="E634" s="182"/>
      <c r="F634" s="182"/>
      <c r="G634" s="182"/>
      <c r="H634" s="180"/>
    </row>
    <row r="635" spans="4:8" ht="15.75" customHeight="1">
      <c r="D635" s="181"/>
      <c r="E635" s="182"/>
      <c r="F635" s="182"/>
      <c r="G635" s="182"/>
      <c r="H635" s="180"/>
    </row>
    <row r="636" spans="4:8" ht="15.75" customHeight="1">
      <c r="D636" s="181"/>
      <c r="E636" s="182"/>
      <c r="F636" s="182"/>
      <c r="G636" s="182"/>
      <c r="H636" s="180"/>
    </row>
    <row r="637" spans="4:8" ht="15.75" customHeight="1">
      <c r="D637" s="181"/>
      <c r="E637" s="182"/>
      <c r="F637" s="182"/>
      <c r="G637" s="182"/>
      <c r="H637" s="180"/>
    </row>
    <row r="638" spans="4:8" ht="15.75" customHeight="1">
      <c r="D638" s="181"/>
      <c r="E638" s="182"/>
      <c r="F638" s="182"/>
      <c r="G638" s="182"/>
      <c r="H638" s="180"/>
    </row>
    <row r="639" spans="4:8" ht="15.75" customHeight="1">
      <c r="D639" s="181"/>
      <c r="E639" s="182"/>
      <c r="F639" s="182"/>
      <c r="G639" s="182"/>
      <c r="H639" s="180"/>
    </row>
    <row r="640" spans="4:8" ht="15.75" customHeight="1">
      <c r="D640" s="181"/>
      <c r="E640" s="182"/>
      <c r="F640" s="182"/>
      <c r="G640" s="182"/>
      <c r="H640" s="180"/>
    </row>
    <row r="641" spans="4:8" ht="15.75" customHeight="1">
      <c r="D641" s="181"/>
      <c r="E641" s="182"/>
      <c r="F641" s="182"/>
      <c r="G641" s="182"/>
      <c r="H641" s="180"/>
    </row>
    <row r="642" spans="4:8" ht="15.75" customHeight="1">
      <c r="D642" s="181"/>
      <c r="E642" s="182"/>
      <c r="F642" s="182"/>
      <c r="G642" s="182"/>
      <c r="H642" s="180"/>
    </row>
    <row r="643" spans="4:8" ht="15.75" customHeight="1">
      <c r="D643" s="181"/>
      <c r="E643" s="182"/>
      <c r="F643" s="182"/>
      <c r="G643" s="182"/>
      <c r="H643" s="180"/>
    </row>
    <row r="644" spans="4:8" ht="15.75" customHeight="1">
      <c r="D644" s="181"/>
      <c r="E644" s="182"/>
      <c r="F644" s="182"/>
      <c r="G644" s="182"/>
      <c r="H644" s="180"/>
    </row>
    <row r="645" spans="4:8" ht="15.75" customHeight="1">
      <c r="D645" s="181"/>
      <c r="E645" s="182"/>
      <c r="F645" s="182"/>
      <c r="G645" s="182"/>
      <c r="H645" s="180"/>
    </row>
    <row r="646" spans="4:8" ht="15.75" customHeight="1">
      <c r="D646" s="181"/>
      <c r="E646" s="182"/>
      <c r="F646" s="182"/>
      <c r="G646" s="182"/>
      <c r="H646" s="180"/>
    </row>
    <row r="647" spans="4:8" ht="15.75" customHeight="1">
      <c r="D647" s="181"/>
      <c r="E647" s="182"/>
      <c r="F647" s="182"/>
      <c r="G647" s="182"/>
      <c r="H647" s="180"/>
    </row>
    <row r="648" spans="4:8" ht="15.75" customHeight="1">
      <c r="D648" s="181"/>
      <c r="E648" s="182"/>
      <c r="F648" s="182"/>
      <c r="G648" s="182"/>
      <c r="H648" s="180"/>
    </row>
    <row r="649" spans="4:8" ht="15.75" customHeight="1">
      <c r="D649" s="181"/>
      <c r="E649" s="182"/>
      <c r="F649" s="182"/>
      <c r="G649" s="182"/>
      <c r="H649" s="180"/>
    </row>
    <row r="650" spans="4:8" ht="15.75" customHeight="1">
      <c r="D650" s="181"/>
      <c r="E650" s="182"/>
      <c r="F650" s="182"/>
      <c r="G650" s="182"/>
      <c r="H650" s="180"/>
    </row>
    <row r="651" spans="4:8" ht="15.75" customHeight="1">
      <c r="D651" s="181"/>
      <c r="E651" s="182"/>
      <c r="F651" s="182"/>
      <c r="G651" s="182"/>
      <c r="H651" s="180"/>
    </row>
    <row r="652" spans="4:8" ht="15.75" customHeight="1">
      <c r="D652" s="181"/>
      <c r="E652" s="182"/>
      <c r="F652" s="182"/>
      <c r="G652" s="182"/>
      <c r="H652" s="180"/>
    </row>
    <row r="653" spans="4:8" ht="15.75" customHeight="1">
      <c r="D653" s="181"/>
      <c r="E653" s="182"/>
      <c r="F653" s="182"/>
      <c r="G653" s="182"/>
      <c r="H653" s="180"/>
    </row>
    <row r="654" spans="4:8" ht="15.75" customHeight="1">
      <c r="D654" s="181"/>
      <c r="E654" s="182"/>
      <c r="F654" s="182"/>
      <c r="G654" s="182"/>
      <c r="H654" s="180"/>
    </row>
    <row r="655" spans="4:8" ht="15.75" customHeight="1">
      <c r="D655" s="181"/>
      <c r="E655" s="182"/>
      <c r="F655" s="182"/>
      <c r="G655" s="182"/>
      <c r="H655" s="180"/>
    </row>
    <row r="656" spans="4:8" ht="15.75" customHeight="1">
      <c r="D656" s="181"/>
      <c r="E656" s="182"/>
      <c r="F656" s="182"/>
      <c r="G656" s="182"/>
      <c r="H656" s="180"/>
    </row>
    <row r="657" spans="4:8" ht="15.75" customHeight="1">
      <c r="D657" s="181"/>
      <c r="E657" s="182"/>
      <c r="F657" s="182"/>
      <c r="G657" s="182"/>
      <c r="H657" s="180"/>
    </row>
    <row r="658" spans="4:8" ht="15.75" customHeight="1">
      <c r="D658" s="181"/>
      <c r="E658" s="182"/>
      <c r="F658" s="182"/>
      <c r="G658" s="182"/>
      <c r="H658" s="180"/>
    </row>
    <row r="659" spans="4:8" ht="15.75" customHeight="1">
      <c r="D659" s="181"/>
      <c r="E659" s="182"/>
      <c r="F659" s="182"/>
      <c r="G659" s="182"/>
      <c r="H659" s="180"/>
    </row>
    <row r="660" spans="4:8" ht="15.75" customHeight="1">
      <c r="D660" s="181"/>
      <c r="E660" s="182"/>
      <c r="F660" s="182"/>
      <c r="G660" s="182"/>
      <c r="H660" s="180"/>
    </row>
    <row r="661" spans="4:8" ht="15.75" customHeight="1">
      <c r="D661" s="181"/>
      <c r="E661" s="182"/>
      <c r="F661" s="182"/>
      <c r="G661" s="182"/>
      <c r="H661" s="180"/>
    </row>
    <row r="662" spans="4:8" ht="15.75" customHeight="1">
      <c r="D662" s="181"/>
      <c r="E662" s="182"/>
      <c r="F662" s="182"/>
      <c r="G662" s="182"/>
      <c r="H662" s="180"/>
    </row>
    <row r="663" spans="4:8" ht="15.75" customHeight="1">
      <c r="D663" s="181"/>
      <c r="E663" s="182"/>
      <c r="F663" s="182"/>
      <c r="G663" s="182"/>
      <c r="H663" s="180"/>
    </row>
    <row r="664" spans="4:8" ht="15.75" customHeight="1">
      <c r="D664" s="181"/>
      <c r="E664" s="182"/>
      <c r="F664" s="182"/>
      <c r="G664" s="182"/>
      <c r="H664" s="180"/>
    </row>
    <row r="665" spans="4:8" ht="15.75" customHeight="1">
      <c r="D665" s="181"/>
      <c r="E665" s="182"/>
      <c r="F665" s="182"/>
      <c r="G665" s="182"/>
      <c r="H665" s="180"/>
    </row>
    <row r="666" spans="4:8" ht="15.75" customHeight="1">
      <c r="D666" s="181"/>
      <c r="E666" s="182"/>
      <c r="F666" s="182"/>
      <c r="G666" s="182"/>
      <c r="H666" s="180"/>
    </row>
    <row r="667" spans="4:8" ht="15.75" customHeight="1">
      <c r="D667" s="181"/>
      <c r="E667" s="182"/>
      <c r="F667" s="182"/>
      <c r="G667" s="182"/>
      <c r="H667" s="180"/>
    </row>
    <row r="668" spans="4:8" ht="15.75" customHeight="1">
      <c r="D668" s="181"/>
      <c r="E668" s="182"/>
      <c r="F668" s="182"/>
      <c r="G668" s="182"/>
      <c r="H668" s="180"/>
    </row>
    <row r="669" spans="4:8" ht="15.75" customHeight="1">
      <c r="D669" s="181"/>
      <c r="E669" s="182"/>
      <c r="F669" s="182"/>
      <c r="G669" s="182"/>
      <c r="H669" s="180"/>
    </row>
    <row r="670" spans="4:8" ht="15.75" customHeight="1">
      <c r="D670" s="181"/>
      <c r="E670" s="182"/>
      <c r="F670" s="182"/>
      <c r="G670" s="182"/>
      <c r="H670" s="180"/>
    </row>
    <row r="671" spans="4:8" ht="15.75" customHeight="1">
      <c r="D671" s="181"/>
      <c r="E671" s="182"/>
      <c r="F671" s="182"/>
      <c r="G671" s="182"/>
      <c r="H671" s="180"/>
    </row>
    <row r="672" spans="4:8" ht="15.75" customHeight="1">
      <c r="D672" s="181"/>
      <c r="E672" s="182"/>
      <c r="F672" s="182"/>
      <c r="G672" s="182"/>
      <c r="H672" s="180"/>
    </row>
    <row r="673" spans="4:8" ht="15.75" customHeight="1">
      <c r="D673" s="181"/>
      <c r="E673" s="182"/>
      <c r="F673" s="182"/>
      <c r="G673" s="182"/>
      <c r="H673" s="180"/>
    </row>
    <row r="674" spans="4:8" ht="15.75" customHeight="1">
      <c r="D674" s="181"/>
      <c r="E674" s="182"/>
      <c r="F674" s="182"/>
      <c r="G674" s="182"/>
      <c r="H674" s="180"/>
    </row>
    <row r="675" spans="4:8" ht="15.75" customHeight="1">
      <c r="D675" s="181"/>
      <c r="E675" s="182"/>
      <c r="F675" s="182"/>
      <c r="G675" s="182"/>
      <c r="H675" s="180"/>
    </row>
    <row r="676" spans="4:8" ht="15.75" customHeight="1">
      <c r="D676" s="181"/>
      <c r="E676" s="182"/>
      <c r="F676" s="182"/>
      <c r="G676" s="182"/>
      <c r="H676" s="180"/>
    </row>
    <row r="677" spans="4:8" ht="15.75" customHeight="1">
      <c r="D677" s="181"/>
      <c r="E677" s="182"/>
      <c r="F677" s="182"/>
      <c r="G677" s="182"/>
      <c r="H677" s="180"/>
    </row>
    <row r="678" spans="4:8" ht="15.75" customHeight="1">
      <c r="D678" s="181"/>
      <c r="E678" s="182"/>
      <c r="F678" s="182"/>
      <c r="G678" s="182"/>
      <c r="H678" s="180"/>
    </row>
    <row r="679" spans="4:8" ht="15.75" customHeight="1">
      <c r="D679" s="181"/>
      <c r="E679" s="182"/>
      <c r="F679" s="182"/>
      <c r="G679" s="182"/>
      <c r="H679" s="180"/>
    </row>
    <row r="680" spans="4:8" ht="15.75" customHeight="1">
      <c r="D680" s="181"/>
      <c r="E680" s="182"/>
      <c r="F680" s="182"/>
      <c r="G680" s="182"/>
      <c r="H680" s="180"/>
    </row>
    <row r="681" spans="4:8" ht="15.75" customHeight="1">
      <c r="D681" s="181"/>
      <c r="E681" s="182"/>
      <c r="F681" s="182"/>
      <c r="G681" s="182"/>
      <c r="H681" s="180"/>
    </row>
    <row r="682" spans="4:8" ht="15.75" customHeight="1">
      <c r="D682" s="181"/>
      <c r="E682" s="182"/>
      <c r="F682" s="182"/>
      <c r="G682" s="182"/>
      <c r="H682" s="180"/>
    </row>
    <row r="683" spans="4:8" ht="15.75" customHeight="1">
      <c r="D683" s="181"/>
      <c r="E683" s="182"/>
      <c r="F683" s="182"/>
      <c r="G683" s="182"/>
      <c r="H683" s="180"/>
    </row>
    <row r="684" spans="4:8" ht="15.75" customHeight="1">
      <c r="D684" s="181"/>
      <c r="E684" s="182"/>
      <c r="F684" s="182"/>
      <c r="G684" s="182"/>
      <c r="H684" s="180"/>
    </row>
    <row r="685" spans="4:8" ht="15.75" customHeight="1">
      <c r="D685" s="181"/>
      <c r="E685" s="182"/>
      <c r="F685" s="182"/>
      <c r="G685" s="182"/>
      <c r="H685" s="180"/>
    </row>
    <row r="686" spans="4:8" ht="15.75" customHeight="1">
      <c r="D686" s="181"/>
      <c r="E686" s="182"/>
      <c r="F686" s="182"/>
      <c r="G686" s="182"/>
      <c r="H686" s="180"/>
    </row>
    <row r="687" spans="4:8" ht="15.75" customHeight="1">
      <c r="D687" s="181"/>
      <c r="E687" s="182"/>
      <c r="F687" s="182"/>
      <c r="G687" s="182"/>
      <c r="H687" s="180"/>
    </row>
    <row r="688" spans="4:8" ht="15.75" customHeight="1">
      <c r="D688" s="181"/>
      <c r="E688" s="182"/>
      <c r="F688" s="182"/>
      <c r="G688" s="182"/>
      <c r="H688" s="180"/>
    </row>
    <row r="689" spans="4:8" ht="15.75" customHeight="1">
      <c r="D689" s="181"/>
      <c r="E689" s="182"/>
      <c r="F689" s="182"/>
      <c r="G689" s="182"/>
      <c r="H689" s="180"/>
    </row>
    <row r="690" spans="4:8" ht="15.75" customHeight="1">
      <c r="D690" s="181"/>
      <c r="E690" s="182"/>
      <c r="F690" s="182"/>
      <c r="G690" s="182"/>
      <c r="H690" s="180"/>
    </row>
    <row r="691" spans="4:8" ht="15.75" customHeight="1">
      <c r="D691" s="181"/>
      <c r="E691" s="182"/>
      <c r="F691" s="182"/>
      <c r="G691" s="182"/>
      <c r="H691" s="180"/>
    </row>
    <row r="692" spans="4:8" ht="15.75" customHeight="1">
      <c r="D692" s="181"/>
      <c r="E692" s="182"/>
      <c r="F692" s="182"/>
      <c r="G692" s="182"/>
      <c r="H692" s="180"/>
    </row>
    <row r="693" spans="4:8" ht="15.75" customHeight="1">
      <c r="D693" s="181"/>
      <c r="E693" s="182"/>
      <c r="F693" s="182"/>
      <c r="G693" s="182"/>
      <c r="H693" s="180"/>
    </row>
    <row r="694" spans="4:8" ht="15.75" customHeight="1">
      <c r="D694" s="181"/>
      <c r="E694" s="182"/>
      <c r="F694" s="182"/>
      <c r="G694" s="182"/>
      <c r="H694" s="180"/>
    </row>
    <row r="695" spans="4:8" ht="15.75" customHeight="1">
      <c r="D695" s="181"/>
      <c r="E695" s="182"/>
      <c r="F695" s="182"/>
      <c r="G695" s="182"/>
      <c r="H695" s="180"/>
    </row>
    <row r="696" spans="4:8" ht="15.75" customHeight="1">
      <c r="D696" s="181"/>
      <c r="E696" s="182"/>
      <c r="F696" s="182"/>
      <c r="G696" s="182"/>
      <c r="H696" s="180"/>
    </row>
    <row r="697" spans="4:8" ht="15.75" customHeight="1">
      <c r="D697" s="181"/>
      <c r="E697" s="182"/>
      <c r="F697" s="182"/>
      <c r="G697" s="182"/>
      <c r="H697" s="180"/>
    </row>
    <row r="698" spans="4:8" ht="15.75" customHeight="1">
      <c r="D698" s="181"/>
      <c r="E698" s="182"/>
      <c r="F698" s="182"/>
      <c r="G698" s="182"/>
      <c r="H698" s="180"/>
    </row>
    <row r="699" spans="4:8" ht="15.75" customHeight="1">
      <c r="D699" s="181"/>
      <c r="E699" s="182"/>
      <c r="F699" s="182"/>
      <c r="G699" s="182"/>
      <c r="H699" s="180"/>
    </row>
    <row r="700" spans="4:8" ht="15.75" customHeight="1">
      <c r="D700" s="181"/>
      <c r="E700" s="182"/>
      <c r="F700" s="182"/>
      <c r="G700" s="182"/>
      <c r="H700" s="180"/>
    </row>
    <row r="701" spans="4:8" ht="15.75" customHeight="1">
      <c r="D701" s="181"/>
      <c r="E701" s="182"/>
      <c r="F701" s="182"/>
      <c r="G701" s="182"/>
      <c r="H701" s="180"/>
    </row>
    <row r="702" spans="4:8" ht="15.75" customHeight="1">
      <c r="D702" s="181"/>
      <c r="E702" s="182"/>
      <c r="F702" s="182"/>
      <c r="G702" s="182"/>
      <c r="H702" s="180"/>
    </row>
    <row r="703" spans="4:8" ht="15.75" customHeight="1">
      <c r="D703" s="181"/>
      <c r="E703" s="182"/>
      <c r="F703" s="182"/>
      <c r="G703" s="182"/>
      <c r="H703" s="180"/>
    </row>
    <row r="704" spans="4:8" ht="15.75" customHeight="1">
      <c r="D704" s="181"/>
      <c r="E704" s="182"/>
      <c r="F704" s="182"/>
      <c r="G704" s="182"/>
      <c r="H704" s="180"/>
    </row>
    <row r="705" spans="4:8" ht="15.75" customHeight="1">
      <c r="D705" s="181"/>
      <c r="E705" s="182"/>
      <c r="F705" s="182"/>
      <c r="G705" s="182"/>
      <c r="H705" s="180"/>
    </row>
    <row r="706" spans="4:8" ht="15.75" customHeight="1">
      <c r="D706" s="181"/>
      <c r="E706" s="182"/>
      <c r="F706" s="182"/>
      <c r="G706" s="182"/>
      <c r="H706" s="180"/>
    </row>
    <row r="707" spans="4:8" ht="15.75" customHeight="1">
      <c r="D707" s="181"/>
      <c r="E707" s="182"/>
      <c r="F707" s="182"/>
      <c r="G707" s="182"/>
      <c r="H707" s="180"/>
    </row>
    <row r="708" spans="4:8" ht="15.75" customHeight="1">
      <c r="D708" s="181"/>
      <c r="E708" s="182"/>
      <c r="F708" s="182"/>
      <c r="G708" s="182"/>
      <c r="H708" s="180"/>
    </row>
    <row r="709" spans="4:8" ht="15.75" customHeight="1">
      <c r="D709" s="181"/>
      <c r="E709" s="182"/>
      <c r="F709" s="182"/>
      <c r="G709" s="182"/>
      <c r="H709" s="180"/>
    </row>
    <row r="710" spans="4:8" ht="15.75" customHeight="1">
      <c r="D710" s="181"/>
      <c r="E710" s="182"/>
      <c r="F710" s="182"/>
      <c r="G710" s="182"/>
      <c r="H710" s="180"/>
    </row>
    <row r="711" spans="4:8" ht="15.75" customHeight="1">
      <c r="D711" s="181"/>
      <c r="E711" s="182"/>
      <c r="F711" s="182"/>
      <c r="G711" s="182"/>
      <c r="H711" s="180"/>
    </row>
    <row r="712" spans="4:8" ht="15.75" customHeight="1">
      <c r="D712" s="181"/>
      <c r="E712" s="182"/>
      <c r="F712" s="182"/>
      <c r="G712" s="182"/>
      <c r="H712" s="180"/>
    </row>
    <row r="713" spans="4:8" ht="15.75" customHeight="1">
      <c r="D713" s="181"/>
      <c r="E713" s="182"/>
      <c r="F713" s="182"/>
      <c r="G713" s="182"/>
      <c r="H713" s="180"/>
    </row>
    <row r="714" spans="4:8" ht="15.75" customHeight="1">
      <c r="D714" s="181"/>
      <c r="E714" s="182"/>
      <c r="F714" s="182"/>
      <c r="G714" s="182"/>
      <c r="H714" s="180"/>
    </row>
    <row r="715" spans="4:8" ht="15.75" customHeight="1">
      <c r="D715" s="181"/>
      <c r="E715" s="182"/>
      <c r="F715" s="182"/>
      <c r="G715" s="182"/>
      <c r="H715" s="180"/>
    </row>
    <row r="716" spans="4:8" ht="15.75" customHeight="1">
      <c r="D716" s="181"/>
      <c r="E716" s="182"/>
      <c r="F716" s="182"/>
      <c r="G716" s="182"/>
      <c r="H716" s="180"/>
    </row>
    <row r="717" spans="4:8" ht="15.75" customHeight="1">
      <c r="D717" s="181"/>
      <c r="E717" s="182"/>
      <c r="F717" s="182"/>
      <c r="G717" s="182"/>
      <c r="H717" s="180"/>
    </row>
    <row r="718" spans="4:8" ht="15.75" customHeight="1">
      <c r="D718" s="181"/>
      <c r="E718" s="182"/>
      <c r="F718" s="182"/>
      <c r="G718" s="182"/>
      <c r="H718" s="180"/>
    </row>
    <row r="719" spans="4:8" ht="15.75" customHeight="1">
      <c r="D719" s="181"/>
      <c r="E719" s="182"/>
      <c r="F719" s="182"/>
      <c r="G719" s="182"/>
      <c r="H719" s="180"/>
    </row>
    <row r="720" spans="4:8" ht="15.75" customHeight="1">
      <c r="D720" s="181"/>
      <c r="E720" s="182"/>
      <c r="F720" s="182"/>
      <c r="G720" s="182"/>
      <c r="H720" s="180"/>
    </row>
    <row r="721" spans="4:8" ht="15.75" customHeight="1">
      <c r="D721" s="181"/>
      <c r="E721" s="182"/>
      <c r="F721" s="182"/>
      <c r="G721" s="182"/>
      <c r="H721" s="180"/>
    </row>
    <row r="722" spans="4:8" ht="15.75" customHeight="1">
      <c r="D722" s="181"/>
      <c r="E722" s="182"/>
      <c r="F722" s="182"/>
      <c r="G722" s="182"/>
      <c r="H722" s="180"/>
    </row>
    <row r="723" spans="4:8" ht="15.75" customHeight="1">
      <c r="D723" s="181"/>
      <c r="E723" s="182"/>
      <c r="F723" s="182"/>
      <c r="G723" s="182"/>
      <c r="H723" s="180"/>
    </row>
    <row r="724" spans="4:8" ht="15.75" customHeight="1">
      <c r="D724" s="181"/>
      <c r="E724" s="182"/>
      <c r="F724" s="182"/>
      <c r="G724" s="182"/>
      <c r="H724" s="180"/>
    </row>
    <row r="725" spans="4:8" ht="15.75" customHeight="1">
      <c r="D725" s="181"/>
      <c r="E725" s="182"/>
      <c r="F725" s="182"/>
      <c r="G725" s="182"/>
      <c r="H725" s="180"/>
    </row>
    <row r="726" spans="4:8" ht="15.75" customHeight="1">
      <c r="D726" s="181"/>
      <c r="E726" s="182"/>
      <c r="F726" s="182"/>
      <c r="G726" s="182"/>
      <c r="H726" s="180"/>
    </row>
    <row r="727" spans="4:8" ht="15.75" customHeight="1">
      <c r="D727" s="181"/>
      <c r="E727" s="182"/>
      <c r="F727" s="182"/>
      <c r="G727" s="182"/>
      <c r="H727" s="180"/>
    </row>
    <row r="728" spans="4:8" ht="15.75" customHeight="1">
      <c r="D728" s="181"/>
      <c r="E728" s="182"/>
      <c r="F728" s="182"/>
      <c r="G728" s="182"/>
      <c r="H728" s="180"/>
    </row>
    <row r="729" spans="4:8" ht="15.75" customHeight="1">
      <c r="D729" s="181"/>
      <c r="E729" s="182"/>
      <c r="F729" s="182"/>
      <c r="G729" s="182"/>
      <c r="H729" s="180"/>
    </row>
    <row r="730" spans="4:8" ht="15.75" customHeight="1">
      <c r="D730" s="181"/>
      <c r="E730" s="182"/>
      <c r="F730" s="182"/>
      <c r="G730" s="182"/>
      <c r="H730" s="180"/>
    </row>
    <row r="731" spans="4:8" ht="15.75" customHeight="1">
      <c r="D731" s="181"/>
      <c r="E731" s="182"/>
      <c r="F731" s="182"/>
      <c r="G731" s="182"/>
      <c r="H731" s="180"/>
    </row>
    <row r="732" spans="4:8" ht="15.75" customHeight="1">
      <c r="D732" s="181"/>
      <c r="E732" s="182"/>
      <c r="F732" s="182"/>
      <c r="G732" s="182"/>
      <c r="H732" s="180"/>
    </row>
    <row r="733" spans="4:8" ht="15.75" customHeight="1">
      <c r="D733" s="181"/>
      <c r="E733" s="182"/>
      <c r="F733" s="182"/>
      <c r="G733" s="182"/>
      <c r="H733" s="180"/>
    </row>
    <row r="734" spans="4:8" ht="15.75" customHeight="1">
      <c r="D734" s="181"/>
      <c r="E734" s="182"/>
      <c r="F734" s="182"/>
      <c r="G734" s="182"/>
      <c r="H734" s="180"/>
    </row>
    <row r="735" spans="4:8" ht="15.75" customHeight="1">
      <c r="D735" s="181"/>
      <c r="E735" s="182"/>
      <c r="F735" s="182"/>
      <c r="G735" s="182"/>
      <c r="H735" s="180"/>
    </row>
    <row r="736" spans="4:8" ht="15.75" customHeight="1">
      <c r="D736" s="181"/>
      <c r="E736" s="182"/>
      <c r="F736" s="182"/>
      <c r="G736" s="182"/>
      <c r="H736" s="180"/>
    </row>
    <row r="737" spans="4:8" ht="15.75" customHeight="1">
      <c r="D737" s="181"/>
      <c r="E737" s="182"/>
      <c r="F737" s="182"/>
      <c r="G737" s="182"/>
      <c r="H737" s="180"/>
    </row>
    <row r="738" spans="4:8" ht="15.75" customHeight="1">
      <c r="D738" s="181"/>
      <c r="E738" s="182"/>
      <c r="F738" s="182"/>
      <c r="G738" s="182"/>
      <c r="H738" s="180"/>
    </row>
    <row r="739" spans="4:8" ht="15.75" customHeight="1">
      <c r="D739" s="181"/>
      <c r="E739" s="182"/>
      <c r="F739" s="182"/>
      <c r="G739" s="182"/>
      <c r="H739" s="180"/>
    </row>
    <row r="740" spans="4:8" ht="15.75" customHeight="1">
      <c r="D740" s="181"/>
      <c r="E740" s="182"/>
      <c r="F740" s="182"/>
      <c r="G740" s="182"/>
      <c r="H740" s="180"/>
    </row>
    <row r="741" spans="4:8" ht="15.75" customHeight="1">
      <c r="D741" s="181"/>
      <c r="E741" s="182"/>
      <c r="F741" s="182"/>
      <c r="G741" s="182"/>
      <c r="H741" s="180"/>
    </row>
    <row r="742" spans="4:8" ht="15.75" customHeight="1">
      <c r="D742" s="181"/>
      <c r="E742" s="182"/>
      <c r="F742" s="182"/>
      <c r="G742" s="182"/>
      <c r="H742" s="180"/>
    </row>
    <row r="743" spans="4:8" ht="15.75" customHeight="1">
      <c r="D743" s="181"/>
      <c r="E743" s="182"/>
      <c r="F743" s="182"/>
      <c r="G743" s="182"/>
      <c r="H743" s="180"/>
    </row>
    <row r="744" spans="4:8" ht="15.75" customHeight="1">
      <c r="D744" s="181"/>
      <c r="E744" s="182"/>
      <c r="F744" s="182"/>
      <c r="G744" s="182"/>
      <c r="H744" s="180"/>
    </row>
    <row r="745" spans="4:8" ht="15.75" customHeight="1">
      <c r="D745" s="181"/>
      <c r="E745" s="182"/>
      <c r="F745" s="182"/>
      <c r="G745" s="182"/>
      <c r="H745" s="180"/>
    </row>
    <row r="746" spans="4:8" ht="15.75" customHeight="1">
      <c r="D746" s="181"/>
      <c r="E746" s="182"/>
      <c r="F746" s="182"/>
      <c r="G746" s="182"/>
      <c r="H746" s="180"/>
    </row>
    <row r="747" spans="4:8" ht="15.75" customHeight="1">
      <c r="D747" s="181"/>
      <c r="E747" s="182"/>
      <c r="F747" s="182"/>
      <c r="G747" s="182"/>
      <c r="H747" s="180"/>
    </row>
    <row r="748" spans="4:8" ht="15.75" customHeight="1">
      <c r="D748" s="181"/>
      <c r="E748" s="182"/>
      <c r="F748" s="182"/>
      <c r="G748" s="182"/>
      <c r="H748" s="180"/>
    </row>
    <row r="749" spans="4:8" ht="15.75" customHeight="1">
      <c r="D749" s="181"/>
      <c r="E749" s="182"/>
      <c r="F749" s="182"/>
      <c r="G749" s="182"/>
      <c r="H749" s="180"/>
    </row>
    <row r="750" spans="4:8" ht="15.75" customHeight="1">
      <c r="D750" s="181"/>
      <c r="E750" s="182"/>
      <c r="F750" s="182"/>
      <c r="G750" s="182"/>
      <c r="H750" s="180"/>
    </row>
    <row r="751" spans="4:8" ht="15.75" customHeight="1">
      <c r="D751" s="181"/>
      <c r="E751" s="182"/>
      <c r="F751" s="182"/>
      <c r="G751" s="182"/>
      <c r="H751" s="180"/>
    </row>
    <row r="752" spans="4:8" ht="15.75" customHeight="1">
      <c r="D752" s="181"/>
      <c r="E752" s="182"/>
      <c r="F752" s="182"/>
      <c r="G752" s="182"/>
      <c r="H752" s="180"/>
    </row>
    <row r="753" spans="4:8" ht="15.75" customHeight="1">
      <c r="D753" s="181"/>
      <c r="E753" s="182"/>
      <c r="F753" s="182"/>
      <c r="G753" s="182"/>
      <c r="H753" s="180"/>
    </row>
    <row r="754" spans="4:8" ht="15.75" customHeight="1">
      <c r="D754" s="181"/>
      <c r="E754" s="182"/>
      <c r="F754" s="182"/>
      <c r="G754" s="182"/>
      <c r="H754" s="180"/>
    </row>
    <row r="755" spans="4:8" ht="15.75" customHeight="1">
      <c r="D755" s="181"/>
      <c r="E755" s="182"/>
      <c r="F755" s="182"/>
      <c r="G755" s="182"/>
      <c r="H755" s="180"/>
    </row>
    <row r="756" spans="4:8" ht="15.75" customHeight="1">
      <c r="D756" s="181"/>
      <c r="E756" s="182"/>
      <c r="F756" s="182"/>
      <c r="G756" s="182"/>
      <c r="H756" s="180"/>
    </row>
    <row r="757" spans="4:8" ht="15.75" customHeight="1">
      <c r="D757" s="181"/>
      <c r="E757" s="182"/>
      <c r="F757" s="182"/>
      <c r="G757" s="182"/>
      <c r="H757" s="180"/>
    </row>
    <row r="758" spans="4:8" ht="15.75" customHeight="1">
      <c r="D758" s="181"/>
      <c r="E758" s="182"/>
      <c r="F758" s="182"/>
      <c r="G758" s="182"/>
      <c r="H758" s="180"/>
    </row>
    <row r="759" spans="4:8" ht="15.75" customHeight="1">
      <c r="D759" s="181"/>
      <c r="E759" s="182"/>
      <c r="F759" s="182"/>
      <c r="G759" s="182"/>
      <c r="H759" s="180"/>
    </row>
    <row r="760" spans="4:8" ht="15.75" customHeight="1">
      <c r="D760" s="181"/>
      <c r="E760" s="182"/>
      <c r="F760" s="182"/>
      <c r="G760" s="182"/>
      <c r="H760" s="180"/>
    </row>
    <row r="761" spans="4:8" ht="15.75" customHeight="1">
      <c r="D761" s="181"/>
      <c r="E761" s="182"/>
      <c r="F761" s="182"/>
      <c r="G761" s="182"/>
      <c r="H761" s="180"/>
    </row>
    <row r="762" spans="4:8" ht="15.75" customHeight="1">
      <c r="D762" s="181"/>
      <c r="E762" s="182"/>
      <c r="F762" s="182"/>
      <c r="G762" s="182"/>
      <c r="H762" s="180"/>
    </row>
    <row r="763" spans="4:8" ht="15.75" customHeight="1">
      <c r="D763" s="181"/>
      <c r="E763" s="182"/>
      <c r="F763" s="182"/>
      <c r="G763" s="182"/>
      <c r="H763" s="180"/>
    </row>
    <row r="764" spans="4:8" ht="15.75" customHeight="1">
      <c r="D764" s="181"/>
      <c r="E764" s="182"/>
      <c r="F764" s="182"/>
      <c r="G764" s="182"/>
      <c r="H764" s="180"/>
    </row>
    <row r="765" spans="4:8" ht="15.75" customHeight="1">
      <c r="D765" s="181"/>
      <c r="E765" s="182"/>
      <c r="F765" s="182"/>
      <c r="G765" s="182"/>
      <c r="H765" s="180"/>
    </row>
    <row r="766" spans="4:8" ht="15.75" customHeight="1">
      <c r="D766" s="181"/>
      <c r="E766" s="182"/>
      <c r="F766" s="182"/>
      <c r="G766" s="182"/>
      <c r="H766" s="180"/>
    </row>
    <row r="767" spans="4:8" ht="15.75" customHeight="1">
      <c r="D767" s="181"/>
      <c r="E767" s="182"/>
      <c r="F767" s="182"/>
      <c r="G767" s="182"/>
      <c r="H767" s="180"/>
    </row>
    <row r="768" spans="4:8" ht="15.75" customHeight="1">
      <c r="D768" s="181"/>
      <c r="E768" s="182"/>
      <c r="F768" s="182"/>
      <c r="G768" s="182"/>
      <c r="H768" s="180"/>
    </row>
    <row r="769" spans="4:8" ht="15.75" customHeight="1">
      <c r="D769" s="181"/>
      <c r="E769" s="182"/>
      <c r="F769" s="182"/>
      <c r="G769" s="182"/>
      <c r="H769" s="180"/>
    </row>
    <row r="770" spans="4:8" ht="15.75" customHeight="1">
      <c r="D770" s="181"/>
      <c r="E770" s="182"/>
      <c r="F770" s="182"/>
      <c r="G770" s="182"/>
      <c r="H770" s="180"/>
    </row>
    <row r="771" spans="4:8" ht="15.75" customHeight="1">
      <c r="D771" s="181"/>
      <c r="E771" s="182"/>
      <c r="F771" s="182"/>
      <c r="G771" s="182"/>
      <c r="H771" s="180"/>
    </row>
    <row r="772" spans="4:8" ht="15.75" customHeight="1">
      <c r="D772" s="181"/>
      <c r="E772" s="182"/>
      <c r="F772" s="182"/>
      <c r="G772" s="182"/>
      <c r="H772" s="180"/>
    </row>
    <row r="773" spans="4:8" ht="15.75" customHeight="1">
      <c r="D773" s="181"/>
      <c r="E773" s="182"/>
      <c r="F773" s="182"/>
      <c r="G773" s="182"/>
      <c r="H773" s="180"/>
    </row>
    <row r="774" spans="4:8" ht="15.75" customHeight="1">
      <c r="D774" s="181"/>
      <c r="E774" s="182"/>
      <c r="F774" s="182"/>
      <c r="G774" s="182"/>
      <c r="H774" s="180"/>
    </row>
    <row r="775" spans="4:8" ht="15.75" customHeight="1">
      <c r="D775" s="181"/>
      <c r="E775" s="182"/>
      <c r="F775" s="182"/>
      <c r="G775" s="182"/>
      <c r="H775" s="180"/>
    </row>
    <row r="776" spans="4:8" ht="15.75" customHeight="1">
      <c r="D776" s="181"/>
      <c r="E776" s="182"/>
      <c r="F776" s="182"/>
      <c r="G776" s="182"/>
      <c r="H776" s="180"/>
    </row>
    <row r="777" spans="4:8" ht="15.75" customHeight="1">
      <c r="D777" s="181"/>
      <c r="E777" s="182"/>
      <c r="F777" s="182"/>
      <c r="G777" s="182"/>
      <c r="H777" s="180"/>
    </row>
    <row r="778" spans="4:8" ht="15.75" customHeight="1">
      <c r="D778" s="181"/>
      <c r="E778" s="182"/>
      <c r="F778" s="182"/>
      <c r="G778" s="182"/>
      <c r="H778" s="180"/>
    </row>
    <row r="779" spans="4:8" ht="15.75" customHeight="1">
      <c r="D779" s="181"/>
      <c r="E779" s="182"/>
      <c r="F779" s="182"/>
      <c r="G779" s="182"/>
      <c r="H779" s="180"/>
    </row>
    <row r="780" spans="4:8" ht="15.75" customHeight="1">
      <c r="D780" s="181"/>
      <c r="E780" s="182"/>
      <c r="F780" s="182"/>
      <c r="G780" s="182"/>
      <c r="H780" s="180"/>
    </row>
    <row r="781" spans="4:8" ht="15.75" customHeight="1">
      <c r="D781" s="181"/>
      <c r="E781" s="182"/>
      <c r="F781" s="182"/>
      <c r="G781" s="182"/>
      <c r="H781" s="180"/>
    </row>
    <row r="782" spans="4:8" ht="15.75" customHeight="1">
      <c r="D782" s="181"/>
      <c r="E782" s="182"/>
      <c r="F782" s="182"/>
      <c r="G782" s="182"/>
      <c r="H782" s="180"/>
    </row>
    <row r="783" spans="4:8" ht="15.75" customHeight="1">
      <c r="D783" s="181"/>
      <c r="E783" s="182"/>
      <c r="F783" s="182"/>
      <c r="G783" s="182"/>
      <c r="H783" s="180"/>
    </row>
    <row r="784" spans="4:8" ht="15.75" customHeight="1">
      <c r="D784" s="181"/>
      <c r="E784" s="182"/>
      <c r="F784" s="182"/>
      <c r="G784" s="182"/>
      <c r="H784" s="180"/>
    </row>
    <row r="785" spans="4:8" ht="15.75" customHeight="1">
      <c r="D785" s="181"/>
      <c r="E785" s="182"/>
      <c r="F785" s="182"/>
      <c r="G785" s="182"/>
      <c r="H785" s="180"/>
    </row>
    <row r="786" spans="4:8" ht="15.75" customHeight="1">
      <c r="D786" s="181"/>
      <c r="E786" s="182"/>
      <c r="F786" s="182"/>
      <c r="G786" s="182"/>
      <c r="H786" s="180"/>
    </row>
    <row r="787" spans="4:8" ht="15.75" customHeight="1">
      <c r="D787" s="181"/>
      <c r="E787" s="182"/>
      <c r="F787" s="182"/>
      <c r="G787" s="182"/>
      <c r="H787" s="180"/>
    </row>
    <row r="788" spans="4:8" ht="15.75" customHeight="1">
      <c r="D788" s="181"/>
      <c r="E788" s="182"/>
      <c r="F788" s="182"/>
      <c r="G788" s="182"/>
      <c r="H788" s="180"/>
    </row>
    <row r="789" spans="4:8" ht="15.75" customHeight="1">
      <c r="D789" s="181"/>
      <c r="E789" s="182"/>
      <c r="F789" s="182"/>
      <c r="G789" s="182"/>
      <c r="H789" s="180"/>
    </row>
    <row r="790" spans="4:8" ht="15.75" customHeight="1">
      <c r="D790" s="181"/>
      <c r="E790" s="182"/>
      <c r="F790" s="182"/>
      <c r="G790" s="182"/>
      <c r="H790" s="180"/>
    </row>
    <row r="791" spans="4:8" ht="15.75" customHeight="1">
      <c r="D791" s="181"/>
      <c r="E791" s="182"/>
      <c r="F791" s="182"/>
      <c r="G791" s="182"/>
      <c r="H791" s="180"/>
    </row>
    <row r="792" spans="4:8" ht="15.75" customHeight="1">
      <c r="D792" s="181"/>
      <c r="E792" s="182"/>
      <c r="F792" s="182"/>
      <c r="G792" s="182"/>
      <c r="H792" s="180"/>
    </row>
    <row r="793" spans="4:8" ht="15.75" customHeight="1">
      <c r="D793" s="181"/>
      <c r="E793" s="182"/>
      <c r="F793" s="182"/>
      <c r="G793" s="182"/>
      <c r="H793" s="180"/>
    </row>
    <row r="794" spans="4:8" ht="15.75" customHeight="1">
      <c r="D794" s="181"/>
      <c r="E794" s="182"/>
      <c r="F794" s="182"/>
      <c r="G794" s="182"/>
      <c r="H794" s="180"/>
    </row>
    <row r="795" spans="4:8" ht="15.75" customHeight="1">
      <c r="D795" s="181"/>
      <c r="E795" s="182"/>
      <c r="F795" s="182"/>
      <c r="G795" s="182"/>
      <c r="H795" s="180"/>
    </row>
    <row r="796" spans="4:8" ht="15.75" customHeight="1">
      <c r="D796" s="181"/>
      <c r="E796" s="182"/>
      <c r="F796" s="182"/>
      <c r="G796" s="182"/>
      <c r="H796" s="180"/>
    </row>
    <row r="797" spans="4:8" ht="15.75" customHeight="1">
      <c r="D797" s="181"/>
      <c r="E797" s="182"/>
      <c r="F797" s="182"/>
      <c r="G797" s="182"/>
      <c r="H797" s="180"/>
    </row>
    <row r="798" spans="4:8" ht="15.75" customHeight="1">
      <c r="D798" s="181"/>
      <c r="E798" s="182"/>
      <c r="F798" s="182"/>
      <c r="G798" s="182"/>
      <c r="H798" s="180"/>
    </row>
    <row r="799" spans="4:8" ht="15.75" customHeight="1">
      <c r="D799" s="181"/>
      <c r="E799" s="182"/>
      <c r="F799" s="182"/>
      <c r="G799" s="182"/>
      <c r="H799" s="180"/>
    </row>
    <row r="800" spans="4:8" ht="15.75" customHeight="1">
      <c r="D800" s="181"/>
      <c r="E800" s="182"/>
      <c r="F800" s="182"/>
      <c r="G800" s="182"/>
      <c r="H800" s="180"/>
    </row>
    <row r="801" spans="4:8" ht="15.75" customHeight="1">
      <c r="D801" s="181"/>
      <c r="E801" s="182"/>
      <c r="F801" s="182"/>
      <c r="G801" s="182"/>
      <c r="H801" s="180"/>
    </row>
    <row r="802" spans="4:8" ht="15.75" customHeight="1">
      <c r="D802" s="181"/>
      <c r="E802" s="182"/>
      <c r="F802" s="182"/>
      <c r="G802" s="182"/>
      <c r="H802" s="180"/>
    </row>
    <row r="803" spans="4:8" ht="15.75" customHeight="1">
      <c r="D803" s="181"/>
      <c r="E803" s="182"/>
      <c r="F803" s="182"/>
      <c r="G803" s="182"/>
      <c r="H803" s="180"/>
    </row>
    <row r="804" spans="4:8" ht="15.75" customHeight="1">
      <c r="D804" s="181"/>
      <c r="E804" s="182"/>
      <c r="F804" s="182"/>
      <c r="G804" s="182"/>
      <c r="H804" s="180"/>
    </row>
    <row r="805" spans="4:8" ht="15.75" customHeight="1">
      <c r="D805" s="181"/>
      <c r="E805" s="182"/>
      <c r="F805" s="182"/>
      <c r="G805" s="182"/>
      <c r="H805" s="180"/>
    </row>
    <row r="806" spans="4:8" ht="15.75" customHeight="1">
      <c r="D806" s="181"/>
      <c r="E806" s="182"/>
      <c r="F806" s="182"/>
      <c r="G806" s="182"/>
      <c r="H806" s="180"/>
    </row>
    <row r="807" spans="4:8" ht="15.75" customHeight="1">
      <c r="D807" s="181"/>
      <c r="E807" s="182"/>
      <c r="F807" s="182"/>
      <c r="G807" s="182"/>
      <c r="H807" s="180"/>
    </row>
    <row r="808" spans="4:8" ht="15.75" customHeight="1">
      <c r="D808" s="181"/>
      <c r="E808" s="182"/>
      <c r="F808" s="182"/>
      <c r="G808" s="182"/>
      <c r="H808" s="180"/>
    </row>
    <row r="809" spans="4:8" ht="15.75" customHeight="1">
      <c r="D809" s="181"/>
      <c r="E809" s="182"/>
      <c r="F809" s="182"/>
      <c r="G809" s="182"/>
      <c r="H809" s="180"/>
    </row>
    <row r="810" spans="4:8" ht="15.75" customHeight="1">
      <c r="D810" s="181"/>
      <c r="E810" s="182"/>
      <c r="F810" s="182"/>
      <c r="G810" s="182"/>
      <c r="H810" s="180"/>
    </row>
    <row r="811" spans="4:8" ht="15.75" customHeight="1">
      <c r="D811" s="181"/>
      <c r="E811" s="182"/>
      <c r="F811" s="182"/>
      <c r="G811" s="182"/>
      <c r="H811" s="180"/>
    </row>
    <row r="812" spans="4:8" ht="15.75" customHeight="1">
      <c r="D812" s="181"/>
      <c r="E812" s="182"/>
      <c r="F812" s="182"/>
      <c r="G812" s="182"/>
      <c r="H812" s="180"/>
    </row>
    <row r="813" spans="4:8" ht="15.75" customHeight="1">
      <c r="D813" s="181"/>
      <c r="E813" s="182"/>
      <c r="F813" s="182"/>
      <c r="G813" s="182"/>
      <c r="H813" s="180"/>
    </row>
    <row r="814" spans="4:8" ht="15.75" customHeight="1">
      <c r="D814" s="181"/>
      <c r="E814" s="182"/>
      <c r="F814" s="182"/>
      <c r="G814" s="182"/>
      <c r="H814" s="180"/>
    </row>
    <row r="815" spans="4:8" ht="15.75" customHeight="1">
      <c r="D815" s="181"/>
      <c r="E815" s="182"/>
      <c r="F815" s="182"/>
      <c r="G815" s="182"/>
      <c r="H815" s="180"/>
    </row>
    <row r="816" spans="4:8" ht="15.75" customHeight="1">
      <c r="D816" s="181"/>
      <c r="E816" s="182"/>
      <c r="F816" s="182"/>
      <c r="G816" s="182"/>
      <c r="H816" s="180"/>
    </row>
    <row r="817" spans="4:8" ht="15.75" customHeight="1">
      <c r="D817" s="181"/>
      <c r="E817" s="182"/>
      <c r="F817" s="182"/>
      <c r="G817" s="182"/>
      <c r="H817" s="180"/>
    </row>
    <row r="818" spans="4:8" ht="15.75" customHeight="1">
      <c r="D818" s="181"/>
      <c r="E818" s="182"/>
      <c r="F818" s="182"/>
      <c r="G818" s="182"/>
      <c r="H818" s="180"/>
    </row>
    <row r="819" spans="4:8" ht="15.75" customHeight="1">
      <c r="D819" s="181"/>
      <c r="E819" s="182"/>
      <c r="F819" s="182"/>
      <c r="G819" s="182"/>
      <c r="H819" s="180"/>
    </row>
    <row r="820" spans="4:8" ht="15.75" customHeight="1">
      <c r="D820" s="181"/>
      <c r="E820" s="182"/>
      <c r="F820" s="182"/>
      <c r="G820" s="182"/>
      <c r="H820" s="180"/>
    </row>
    <row r="821" spans="4:8" ht="15.75" customHeight="1">
      <c r="D821" s="181"/>
      <c r="E821" s="182"/>
      <c r="F821" s="182"/>
      <c r="G821" s="182"/>
      <c r="H821" s="180"/>
    </row>
    <row r="822" spans="4:8" ht="15.75" customHeight="1">
      <c r="D822" s="181"/>
      <c r="E822" s="182"/>
      <c r="F822" s="182"/>
      <c r="G822" s="182"/>
      <c r="H822" s="180"/>
    </row>
    <row r="823" spans="4:8" ht="15.75" customHeight="1">
      <c r="D823" s="181"/>
      <c r="E823" s="182"/>
      <c r="F823" s="182"/>
      <c r="G823" s="182"/>
      <c r="H823" s="180"/>
    </row>
    <row r="824" spans="4:8" ht="15.75" customHeight="1">
      <c r="D824" s="181"/>
      <c r="E824" s="182"/>
      <c r="F824" s="182"/>
      <c r="G824" s="182"/>
      <c r="H824" s="180"/>
    </row>
    <row r="825" spans="4:8" ht="15.75" customHeight="1">
      <c r="D825" s="181"/>
      <c r="E825" s="182"/>
      <c r="F825" s="182"/>
      <c r="G825" s="182"/>
      <c r="H825" s="180"/>
    </row>
    <row r="826" spans="4:8" ht="15.75" customHeight="1">
      <c r="D826" s="181"/>
      <c r="E826" s="182"/>
      <c r="F826" s="182"/>
      <c r="G826" s="182"/>
      <c r="H826" s="180"/>
    </row>
    <row r="827" spans="4:8" ht="15.75" customHeight="1">
      <c r="D827" s="181"/>
      <c r="E827" s="182"/>
      <c r="F827" s="182"/>
      <c r="G827" s="182"/>
      <c r="H827" s="180"/>
    </row>
    <row r="828" spans="4:8" ht="15.75" customHeight="1">
      <c r="D828" s="181"/>
      <c r="E828" s="182"/>
      <c r="F828" s="182"/>
      <c r="G828" s="182"/>
      <c r="H828" s="180"/>
    </row>
    <row r="829" spans="4:8" ht="15.75" customHeight="1">
      <c r="D829" s="181"/>
      <c r="E829" s="182"/>
      <c r="F829" s="182"/>
      <c r="G829" s="182"/>
      <c r="H829" s="180"/>
    </row>
    <row r="830" spans="4:8" ht="15.75" customHeight="1">
      <c r="D830" s="181"/>
      <c r="E830" s="182"/>
      <c r="F830" s="182"/>
      <c r="G830" s="182"/>
      <c r="H830" s="180"/>
    </row>
    <row r="831" spans="4:8" ht="15.75" customHeight="1">
      <c r="D831" s="181"/>
      <c r="E831" s="182"/>
      <c r="F831" s="182"/>
      <c r="G831" s="182"/>
      <c r="H831" s="180"/>
    </row>
    <row r="832" spans="4:8" ht="15.75" customHeight="1">
      <c r="D832" s="181"/>
      <c r="E832" s="182"/>
      <c r="F832" s="182"/>
      <c r="G832" s="182"/>
      <c r="H832" s="180"/>
    </row>
    <row r="833" spans="4:8" ht="15.75" customHeight="1">
      <c r="D833" s="181"/>
      <c r="E833" s="182"/>
      <c r="F833" s="182"/>
      <c r="G833" s="182"/>
      <c r="H833" s="180"/>
    </row>
    <row r="834" spans="4:8" ht="15.75" customHeight="1">
      <c r="D834" s="181"/>
      <c r="E834" s="182"/>
      <c r="F834" s="182"/>
      <c r="G834" s="182"/>
      <c r="H834" s="180"/>
    </row>
    <row r="835" spans="4:8" ht="15.75" customHeight="1">
      <c r="D835" s="181"/>
      <c r="E835" s="182"/>
      <c r="F835" s="182"/>
      <c r="G835" s="182"/>
      <c r="H835" s="180"/>
    </row>
    <row r="836" spans="4:8" ht="15.75" customHeight="1">
      <c r="D836" s="181"/>
      <c r="E836" s="182"/>
      <c r="F836" s="182"/>
      <c r="G836" s="182"/>
      <c r="H836" s="180"/>
    </row>
    <row r="837" spans="4:8" ht="15.75" customHeight="1">
      <c r="D837" s="181"/>
      <c r="E837" s="182"/>
      <c r="F837" s="182"/>
      <c r="G837" s="182"/>
      <c r="H837" s="180"/>
    </row>
    <row r="838" spans="4:8" ht="15.75" customHeight="1">
      <c r="D838" s="181"/>
      <c r="E838" s="182"/>
      <c r="F838" s="182"/>
      <c r="G838" s="182"/>
      <c r="H838" s="180"/>
    </row>
    <row r="839" spans="4:8" ht="15.75" customHeight="1">
      <c r="D839" s="181"/>
      <c r="E839" s="182"/>
      <c r="F839" s="182"/>
      <c r="G839" s="182"/>
      <c r="H839" s="180"/>
    </row>
    <row r="840" spans="4:8" ht="15.75" customHeight="1">
      <c r="D840" s="181"/>
      <c r="E840" s="182"/>
      <c r="F840" s="182"/>
      <c r="G840" s="182"/>
      <c r="H840" s="180"/>
    </row>
    <row r="841" spans="4:8" ht="15.75" customHeight="1">
      <c r="D841" s="181"/>
      <c r="E841" s="182"/>
      <c r="F841" s="182"/>
      <c r="G841" s="182"/>
      <c r="H841" s="180"/>
    </row>
    <row r="842" spans="4:8" ht="15.75" customHeight="1">
      <c r="D842" s="181"/>
      <c r="E842" s="182"/>
      <c r="F842" s="182"/>
      <c r="G842" s="182"/>
      <c r="H842" s="180"/>
    </row>
    <row r="843" spans="4:8" ht="15.75" customHeight="1">
      <c r="D843" s="181"/>
      <c r="E843" s="182"/>
      <c r="F843" s="182"/>
      <c r="G843" s="182"/>
      <c r="H843" s="180"/>
    </row>
    <row r="844" spans="4:8" ht="15.75" customHeight="1">
      <c r="D844" s="181"/>
      <c r="E844" s="182"/>
      <c r="F844" s="182"/>
      <c r="G844" s="182"/>
      <c r="H844" s="180"/>
    </row>
    <row r="845" spans="4:8" ht="15.75" customHeight="1">
      <c r="D845" s="181"/>
      <c r="E845" s="182"/>
      <c r="F845" s="182"/>
      <c r="G845" s="182"/>
      <c r="H845" s="180"/>
    </row>
    <row r="846" spans="4:8" ht="15.75" customHeight="1">
      <c r="D846" s="181"/>
      <c r="E846" s="182"/>
      <c r="F846" s="182"/>
      <c r="G846" s="182"/>
      <c r="H846" s="180"/>
    </row>
    <row r="847" spans="4:8" ht="15.75" customHeight="1">
      <c r="D847" s="181"/>
      <c r="E847" s="182"/>
      <c r="F847" s="182"/>
      <c r="G847" s="182"/>
      <c r="H847" s="180"/>
    </row>
    <row r="848" spans="4:8" ht="15.75" customHeight="1">
      <c r="D848" s="181"/>
      <c r="E848" s="182"/>
      <c r="F848" s="182"/>
      <c r="G848" s="182"/>
      <c r="H848" s="180"/>
    </row>
    <row r="849" spans="4:8" ht="15.75" customHeight="1">
      <c r="D849" s="181"/>
      <c r="E849" s="182"/>
      <c r="F849" s="182"/>
      <c r="G849" s="182"/>
      <c r="H849" s="180"/>
    </row>
    <row r="850" spans="4:8" ht="15.75" customHeight="1">
      <c r="D850" s="181"/>
      <c r="E850" s="182"/>
      <c r="F850" s="182"/>
      <c r="G850" s="182"/>
      <c r="H850" s="180"/>
    </row>
    <row r="851" spans="4:8" ht="15.75" customHeight="1">
      <c r="D851" s="181"/>
      <c r="E851" s="182"/>
      <c r="F851" s="182"/>
      <c r="G851" s="182"/>
      <c r="H851" s="180"/>
    </row>
    <row r="852" spans="4:8" ht="15.75" customHeight="1">
      <c r="D852" s="181"/>
      <c r="E852" s="182"/>
      <c r="F852" s="182"/>
      <c r="G852" s="182"/>
      <c r="H852" s="180"/>
    </row>
    <row r="853" spans="4:8" ht="15.75" customHeight="1">
      <c r="D853" s="181"/>
      <c r="E853" s="182"/>
      <c r="F853" s="182"/>
      <c r="G853" s="182"/>
      <c r="H853" s="180"/>
    </row>
    <row r="854" spans="4:8" ht="15.75" customHeight="1">
      <c r="D854" s="181"/>
      <c r="E854" s="182"/>
      <c r="F854" s="182"/>
      <c r="G854" s="182"/>
      <c r="H854" s="180"/>
    </row>
    <row r="855" spans="4:8" ht="15.75" customHeight="1">
      <c r="D855" s="181"/>
      <c r="E855" s="182"/>
      <c r="F855" s="182"/>
      <c r="G855" s="182"/>
      <c r="H855" s="180"/>
    </row>
    <row r="856" spans="4:8" ht="15.75" customHeight="1">
      <c r="D856" s="181"/>
      <c r="E856" s="182"/>
      <c r="F856" s="182"/>
      <c r="G856" s="182"/>
      <c r="H856" s="180"/>
    </row>
    <row r="857" spans="4:8" ht="15.75" customHeight="1">
      <c r="D857" s="181"/>
      <c r="E857" s="182"/>
      <c r="F857" s="182"/>
      <c r="G857" s="182"/>
      <c r="H857" s="180"/>
    </row>
    <row r="858" spans="4:8" ht="15.75" customHeight="1">
      <c r="D858" s="181"/>
      <c r="E858" s="182"/>
      <c r="F858" s="182"/>
      <c r="G858" s="182"/>
      <c r="H858" s="180"/>
    </row>
    <row r="859" spans="4:8" ht="15.75" customHeight="1">
      <c r="D859" s="181"/>
      <c r="E859" s="182"/>
      <c r="F859" s="182"/>
      <c r="G859" s="182"/>
      <c r="H859" s="180"/>
    </row>
    <row r="860" spans="4:8" ht="15.75" customHeight="1">
      <c r="D860" s="181"/>
      <c r="E860" s="182"/>
      <c r="F860" s="182"/>
      <c r="G860" s="182"/>
      <c r="H860" s="180"/>
    </row>
    <row r="861" spans="4:8" ht="15.75" customHeight="1">
      <c r="D861" s="181"/>
      <c r="E861" s="182"/>
      <c r="F861" s="182"/>
      <c r="G861" s="182"/>
      <c r="H861" s="180"/>
    </row>
    <row r="862" spans="4:8" ht="15.75" customHeight="1">
      <c r="D862" s="181"/>
      <c r="E862" s="182"/>
      <c r="F862" s="182"/>
      <c r="G862" s="182"/>
      <c r="H862" s="180"/>
    </row>
    <row r="863" spans="4:8" ht="15.75" customHeight="1">
      <c r="D863" s="181"/>
      <c r="E863" s="182"/>
      <c r="F863" s="182"/>
      <c r="G863" s="182"/>
      <c r="H863" s="180"/>
    </row>
    <row r="864" spans="4:8" ht="15.75" customHeight="1">
      <c r="D864" s="181"/>
      <c r="E864" s="182"/>
      <c r="F864" s="182"/>
      <c r="G864" s="182"/>
      <c r="H864" s="180"/>
    </row>
    <row r="865" spans="4:8" ht="15.75" customHeight="1">
      <c r="D865" s="181"/>
      <c r="E865" s="182"/>
      <c r="F865" s="182"/>
      <c r="G865" s="182"/>
      <c r="H865" s="180"/>
    </row>
    <row r="866" spans="4:8" ht="15.75" customHeight="1">
      <c r="D866" s="181"/>
      <c r="E866" s="182"/>
      <c r="F866" s="182"/>
      <c r="G866" s="182"/>
      <c r="H866" s="180"/>
    </row>
    <row r="867" spans="4:8" ht="15.75" customHeight="1">
      <c r="D867" s="181"/>
      <c r="E867" s="182"/>
      <c r="F867" s="182"/>
      <c r="G867" s="182"/>
      <c r="H867" s="180"/>
    </row>
    <row r="868" spans="4:8" ht="15.75" customHeight="1">
      <c r="D868" s="181"/>
      <c r="E868" s="182"/>
      <c r="F868" s="182"/>
      <c r="G868" s="182"/>
      <c r="H868" s="180"/>
    </row>
    <row r="869" spans="4:8" ht="15.75" customHeight="1">
      <c r="D869" s="181"/>
      <c r="E869" s="182"/>
      <c r="F869" s="182"/>
      <c r="G869" s="182"/>
      <c r="H869" s="180"/>
    </row>
    <row r="870" spans="4:8" ht="15.75" customHeight="1">
      <c r="D870" s="181"/>
      <c r="E870" s="182"/>
      <c r="F870" s="182"/>
      <c r="G870" s="182"/>
      <c r="H870" s="180"/>
    </row>
    <row r="871" spans="4:8" ht="15.75" customHeight="1">
      <c r="D871" s="181"/>
      <c r="E871" s="182"/>
      <c r="F871" s="182"/>
      <c r="G871" s="182"/>
      <c r="H871" s="180"/>
    </row>
    <row r="872" spans="4:8" ht="15.75" customHeight="1">
      <c r="D872" s="181"/>
      <c r="E872" s="182"/>
      <c r="F872" s="182"/>
      <c r="G872" s="182"/>
      <c r="H872" s="180"/>
    </row>
    <row r="873" spans="4:8" ht="15.75" customHeight="1">
      <c r="D873" s="181"/>
      <c r="E873" s="182"/>
      <c r="F873" s="182"/>
      <c r="G873" s="182"/>
      <c r="H873" s="180"/>
    </row>
    <row r="874" spans="4:8" ht="15.75" customHeight="1">
      <c r="D874" s="181"/>
      <c r="E874" s="182"/>
      <c r="F874" s="182"/>
      <c r="G874" s="182"/>
      <c r="H874" s="180"/>
    </row>
    <row r="875" spans="4:8" ht="15.75" customHeight="1">
      <c r="D875" s="181"/>
      <c r="E875" s="182"/>
      <c r="F875" s="182"/>
      <c r="G875" s="182"/>
      <c r="H875" s="180"/>
    </row>
    <row r="876" spans="4:8" ht="15.75" customHeight="1">
      <c r="D876" s="181"/>
      <c r="E876" s="182"/>
      <c r="F876" s="182"/>
      <c r="G876" s="182"/>
      <c r="H876" s="180"/>
    </row>
    <row r="877" spans="4:8" ht="15.75" customHeight="1">
      <c r="D877" s="181"/>
      <c r="E877" s="182"/>
      <c r="F877" s="182"/>
      <c r="G877" s="182"/>
      <c r="H877" s="180"/>
    </row>
    <row r="878" spans="4:8" ht="15.75" customHeight="1">
      <c r="D878" s="181"/>
      <c r="E878" s="182"/>
      <c r="F878" s="182"/>
      <c r="G878" s="182"/>
      <c r="H878" s="180"/>
    </row>
    <row r="879" spans="4:8" ht="15.75" customHeight="1">
      <c r="D879" s="181"/>
      <c r="E879" s="182"/>
      <c r="F879" s="182"/>
      <c r="G879" s="182"/>
      <c r="H879" s="180"/>
    </row>
    <row r="880" spans="4:8" ht="15.75" customHeight="1">
      <c r="D880" s="181"/>
      <c r="E880" s="182"/>
      <c r="F880" s="182"/>
      <c r="G880" s="182"/>
      <c r="H880" s="180"/>
    </row>
    <row r="881" spans="4:8" ht="15.75" customHeight="1">
      <c r="D881" s="181"/>
      <c r="E881" s="182"/>
      <c r="F881" s="182"/>
      <c r="G881" s="182"/>
      <c r="H881" s="180"/>
    </row>
    <row r="882" spans="4:8" ht="15.75" customHeight="1">
      <c r="D882" s="181"/>
      <c r="E882" s="182"/>
      <c r="F882" s="182"/>
      <c r="G882" s="182"/>
      <c r="H882" s="180"/>
    </row>
    <row r="883" spans="4:8" ht="15.75" customHeight="1">
      <c r="D883" s="181"/>
      <c r="E883" s="182"/>
      <c r="F883" s="182"/>
      <c r="G883" s="182"/>
      <c r="H883" s="180"/>
    </row>
    <row r="884" spans="4:8" ht="15.75" customHeight="1">
      <c r="D884" s="181"/>
      <c r="E884" s="182"/>
      <c r="F884" s="182"/>
      <c r="G884" s="182"/>
      <c r="H884" s="180"/>
    </row>
    <row r="885" spans="4:8" ht="15.75" customHeight="1">
      <c r="D885" s="181"/>
      <c r="E885" s="182"/>
      <c r="F885" s="182"/>
      <c r="G885" s="182"/>
      <c r="H885" s="180"/>
    </row>
    <row r="886" spans="4:8" ht="15.75" customHeight="1">
      <c r="D886" s="181"/>
      <c r="E886" s="182"/>
      <c r="F886" s="182"/>
      <c r="G886" s="182"/>
      <c r="H886" s="180"/>
    </row>
    <row r="887" spans="4:8" ht="15.75" customHeight="1">
      <c r="D887" s="181"/>
      <c r="E887" s="182"/>
      <c r="F887" s="182"/>
      <c r="G887" s="182"/>
      <c r="H887" s="180"/>
    </row>
    <row r="888" spans="4:8" ht="15.75" customHeight="1">
      <c r="D888" s="181"/>
      <c r="E888" s="182"/>
      <c r="F888" s="182"/>
      <c r="G888" s="182"/>
      <c r="H888" s="180"/>
    </row>
    <row r="889" spans="4:8" ht="15.75" customHeight="1">
      <c r="D889" s="181"/>
      <c r="E889" s="182"/>
      <c r="F889" s="182"/>
      <c r="G889" s="182"/>
      <c r="H889" s="180"/>
    </row>
    <row r="890" spans="4:8" ht="15.75" customHeight="1">
      <c r="D890" s="181"/>
      <c r="E890" s="182"/>
      <c r="F890" s="182"/>
      <c r="G890" s="182"/>
      <c r="H890" s="180"/>
    </row>
    <row r="891" spans="4:8" ht="15.75" customHeight="1">
      <c r="D891" s="181"/>
      <c r="E891" s="182"/>
      <c r="F891" s="182"/>
      <c r="G891" s="182"/>
      <c r="H891" s="180"/>
    </row>
    <row r="892" spans="4:8" ht="15.75" customHeight="1">
      <c r="D892" s="181"/>
      <c r="E892" s="182"/>
      <c r="F892" s="182"/>
      <c r="G892" s="182"/>
      <c r="H892" s="180"/>
    </row>
    <row r="893" spans="4:8" ht="15.75" customHeight="1">
      <c r="D893" s="181"/>
      <c r="E893" s="182"/>
      <c r="F893" s="182"/>
      <c r="G893" s="182"/>
      <c r="H893" s="180"/>
    </row>
    <row r="894" spans="4:8" ht="15.75" customHeight="1">
      <c r="D894" s="181"/>
      <c r="E894" s="182"/>
      <c r="F894" s="182"/>
      <c r="G894" s="182"/>
      <c r="H894" s="180"/>
    </row>
    <row r="895" spans="4:8" ht="15.75" customHeight="1">
      <c r="D895" s="181"/>
      <c r="E895" s="182"/>
      <c r="F895" s="182"/>
      <c r="G895" s="182"/>
      <c r="H895" s="180"/>
    </row>
    <row r="896" spans="4:8" ht="15.75" customHeight="1">
      <c r="D896" s="181"/>
      <c r="E896" s="182"/>
      <c r="F896" s="182"/>
      <c r="G896" s="182"/>
      <c r="H896" s="180"/>
    </row>
    <row r="897" spans="4:8" ht="15.75" customHeight="1">
      <c r="D897" s="181"/>
      <c r="E897" s="182"/>
      <c r="F897" s="182"/>
      <c r="G897" s="182"/>
      <c r="H897" s="180"/>
    </row>
    <row r="898" spans="4:8" ht="15.75" customHeight="1">
      <c r="D898" s="181"/>
      <c r="E898" s="182"/>
      <c r="F898" s="182"/>
      <c r="G898" s="182"/>
      <c r="H898" s="180"/>
    </row>
    <row r="899" spans="4:8" ht="15.75" customHeight="1">
      <c r="D899" s="181"/>
      <c r="E899" s="182"/>
      <c r="F899" s="182"/>
      <c r="G899" s="182"/>
      <c r="H899" s="180"/>
    </row>
    <row r="900" spans="4:8" ht="15.75" customHeight="1">
      <c r="D900" s="181"/>
      <c r="E900" s="182"/>
      <c r="F900" s="182"/>
      <c r="G900" s="182"/>
      <c r="H900" s="180"/>
    </row>
    <row r="901" spans="4:8" ht="15.75" customHeight="1">
      <c r="D901" s="181"/>
      <c r="E901" s="182"/>
      <c r="F901" s="182"/>
      <c r="G901" s="182"/>
      <c r="H901" s="180"/>
    </row>
    <row r="902" spans="4:8" ht="15.75" customHeight="1">
      <c r="D902" s="181"/>
      <c r="E902" s="182"/>
      <c r="F902" s="182"/>
      <c r="G902" s="182"/>
      <c r="H902" s="180"/>
    </row>
    <row r="903" spans="4:8" ht="15.75" customHeight="1">
      <c r="D903" s="181"/>
      <c r="E903" s="182"/>
      <c r="F903" s="182"/>
      <c r="G903" s="182"/>
      <c r="H903" s="180"/>
    </row>
    <row r="904" spans="4:8" ht="15.75" customHeight="1">
      <c r="D904" s="181"/>
      <c r="E904" s="182"/>
      <c r="F904" s="182"/>
      <c r="G904" s="182"/>
      <c r="H904" s="180"/>
    </row>
    <row r="905" spans="4:8" ht="15.75" customHeight="1">
      <c r="D905" s="181"/>
      <c r="E905" s="182"/>
      <c r="F905" s="182"/>
      <c r="G905" s="182"/>
      <c r="H905" s="180"/>
    </row>
    <row r="906" spans="4:8" ht="15.75" customHeight="1">
      <c r="D906" s="181"/>
      <c r="E906" s="182"/>
      <c r="F906" s="182"/>
      <c r="G906" s="182"/>
      <c r="H906" s="180"/>
    </row>
    <row r="907" spans="4:8" ht="15.75" customHeight="1">
      <c r="D907" s="181"/>
      <c r="E907" s="182"/>
      <c r="F907" s="182"/>
      <c r="G907" s="182"/>
      <c r="H907" s="180"/>
    </row>
    <row r="908" spans="4:8" ht="15.75" customHeight="1">
      <c r="D908" s="181"/>
      <c r="E908" s="182"/>
      <c r="F908" s="182"/>
      <c r="G908" s="182"/>
      <c r="H908" s="180"/>
    </row>
    <row r="909" spans="4:8" ht="15.75" customHeight="1">
      <c r="D909" s="181"/>
      <c r="E909" s="182"/>
      <c r="F909" s="182"/>
      <c r="G909" s="182"/>
      <c r="H909" s="180"/>
    </row>
    <row r="910" spans="4:8" ht="15.75" customHeight="1">
      <c r="D910" s="181"/>
      <c r="E910" s="182"/>
      <c r="F910" s="182"/>
      <c r="G910" s="182"/>
      <c r="H910" s="180"/>
    </row>
    <row r="911" spans="4:8" ht="15.75" customHeight="1">
      <c r="D911" s="181"/>
      <c r="E911" s="182"/>
      <c r="F911" s="182"/>
      <c r="G911" s="182"/>
      <c r="H911" s="180"/>
    </row>
    <row r="912" spans="4:8" ht="15.75" customHeight="1">
      <c r="D912" s="181"/>
      <c r="E912" s="182"/>
      <c r="F912" s="182"/>
      <c r="G912" s="182"/>
      <c r="H912" s="180"/>
    </row>
    <row r="913" spans="4:8" ht="15.75" customHeight="1">
      <c r="D913" s="181"/>
      <c r="E913" s="182"/>
      <c r="F913" s="182"/>
      <c r="G913" s="182"/>
      <c r="H913" s="180"/>
    </row>
    <row r="914" spans="4:8" ht="15.75" customHeight="1">
      <c r="D914" s="181"/>
      <c r="E914" s="182"/>
      <c r="F914" s="182"/>
      <c r="G914" s="182"/>
      <c r="H914" s="180"/>
    </row>
    <row r="915" spans="4:8" ht="15.75" customHeight="1">
      <c r="D915" s="181"/>
      <c r="E915" s="182"/>
      <c r="F915" s="182"/>
      <c r="G915" s="182"/>
      <c r="H915" s="180"/>
    </row>
    <row r="916" spans="4:8" ht="15.75" customHeight="1">
      <c r="D916" s="181"/>
      <c r="E916" s="182"/>
      <c r="F916" s="182"/>
      <c r="G916" s="182"/>
      <c r="H916" s="180"/>
    </row>
    <row r="917" spans="4:8" ht="15.75" customHeight="1">
      <c r="D917" s="181"/>
      <c r="E917" s="182"/>
      <c r="F917" s="182"/>
      <c r="G917" s="182"/>
      <c r="H917" s="180"/>
    </row>
    <row r="918" spans="4:8" ht="15.75" customHeight="1">
      <c r="D918" s="181"/>
      <c r="E918" s="182"/>
      <c r="F918" s="182"/>
      <c r="G918" s="182"/>
      <c r="H918" s="180"/>
    </row>
    <row r="919" spans="4:8" ht="15.75" customHeight="1">
      <c r="D919" s="181"/>
      <c r="E919" s="182"/>
      <c r="F919" s="182"/>
      <c r="G919" s="182"/>
      <c r="H919" s="180"/>
    </row>
    <row r="920" spans="4:8" ht="15.75" customHeight="1">
      <c r="D920" s="181"/>
      <c r="E920" s="182"/>
      <c r="F920" s="182"/>
      <c r="G920" s="182"/>
      <c r="H920" s="180"/>
    </row>
    <row r="921" spans="4:8" ht="15.75" customHeight="1">
      <c r="D921" s="181"/>
      <c r="E921" s="182"/>
      <c r="F921" s="182"/>
      <c r="G921" s="182"/>
      <c r="H921" s="180"/>
    </row>
    <row r="922" spans="4:8" ht="15.75" customHeight="1">
      <c r="D922" s="181"/>
      <c r="E922" s="182"/>
      <c r="F922" s="182"/>
      <c r="G922" s="182"/>
      <c r="H922" s="180"/>
    </row>
    <row r="923" spans="4:8" ht="15.75" customHeight="1">
      <c r="D923" s="181"/>
      <c r="E923" s="182"/>
      <c r="F923" s="182"/>
      <c r="G923" s="182"/>
      <c r="H923" s="180"/>
    </row>
    <row r="924" spans="4:8" ht="15.75" customHeight="1">
      <c r="D924" s="181"/>
      <c r="E924" s="182"/>
      <c r="F924" s="182"/>
      <c r="G924" s="182"/>
      <c r="H924" s="180"/>
    </row>
    <row r="925" spans="4:8" ht="15.75" customHeight="1">
      <c r="D925" s="181"/>
      <c r="E925" s="182"/>
      <c r="F925" s="182"/>
      <c r="G925" s="182"/>
      <c r="H925" s="180"/>
    </row>
    <row r="926" spans="4:8" ht="15.75" customHeight="1">
      <c r="D926" s="181"/>
      <c r="E926" s="182"/>
      <c r="F926" s="182"/>
      <c r="G926" s="182"/>
      <c r="H926" s="180"/>
    </row>
    <row r="927" spans="4:8" ht="15.75" customHeight="1">
      <c r="D927" s="181"/>
      <c r="E927" s="182"/>
      <c r="F927" s="182"/>
      <c r="G927" s="182"/>
      <c r="H927" s="180"/>
    </row>
    <row r="928" spans="4:8" ht="15.75" customHeight="1">
      <c r="D928" s="181"/>
      <c r="E928" s="182"/>
      <c r="F928" s="182"/>
      <c r="G928" s="182"/>
      <c r="H928" s="180"/>
    </row>
    <row r="929" spans="4:8" ht="15.75" customHeight="1">
      <c r="D929" s="181"/>
      <c r="E929" s="182"/>
      <c r="F929" s="182"/>
      <c r="G929" s="182"/>
      <c r="H929" s="180"/>
    </row>
    <row r="930" spans="4:8" ht="15.75" customHeight="1">
      <c r="D930" s="181"/>
      <c r="E930" s="182"/>
      <c r="F930" s="182"/>
      <c r="G930" s="182"/>
      <c r="H930" s="180"/>
    </row>
    <row r="931" spans="4:8" ht="15.75" customHeight="1">
      <c r="D931" s="181"/>
      <c r="E931" s="182"/>
      <c r="F931" s="182"/>
      <c r="G931" s="182"/>
      <c r="H931" s="180"/>
    </row>
    <row r="932" spans="4:8" ht="15.75" customHeight="1">
      <c r="D932" s="181"/>
      <c r="E932" s="182"/>
      <c r="F932" s="182"/>
      <c r="G932" s="182"/>
      <c r="H932" s="180"/>
    </row>
    <row r="933" spans="4:8" ht="15.75" customHeight="1">
      <c r="D933" s="181"/>
      <c r="E933" s="182"/>
      <c r="F933" s="182"/>
      <c r="G933" s="182"/>
      <c r="H933" s="180"/>
    </row>
    <row r="934" spans="4:8" ht="15.75" customHeight="1">
      <c r="D934" s="181"/>
      <c r="E934" s="182"/>
      <c r="F934" s="182"/>
      <c r="G934" s="182"/>
      <c r="H934" s="180"/>
    </row>
    <row r="935" spans="4:8" ht="15.75" customHeight="1">
      <c r="D935" s="181"/>
      <c r="E935" s="182"/>
      <c r="F935" s="182"/>
      <c r="G935" s="182"/>
      <c r="H935" s="180"/>
    </row>
    <row r="936" spans="4:8" ht="15.75" customHeight="1">
      <c r="D936" s="181"/>
      <c r="E936" s="182"/>
      <c r="F936" s="182"/>
      <c r="G936" s="182"/>
      <c r="H936" s="180"/>
    </row>
    <row r="937" spans="4:8" ht="15.75" customHeight="1">
      <c r="D937" s="181"/>
      <c r="E937" s="182"/>
      <c r="F937" s="182"/>
      <c r="G937" s="182"/>
      <c r="H937" s="180"/>
    </row>
    <row r="938" spans="4:8" ht="15.75" customHeight="1">
      <c r="D938" s="181"/>
      <c r="E938" s="182"/>
      <c r="F938" s="182"/>
      <c r="G938" s="182"/>
      <c r="H938" s="180"/>
    </row>
    <row r="939" spans="4:8" ht="15.75" customHeight="1">
      <c r="D939" s="181"/>
      <c r="E939" s="182"/>
      <c r="F939" s="182"/>
      <c r="G939" s="182"/>
      <c r="H939" s="180"/>
    </row>
    <row r="940" spans="4:8" ht="15.75" customHeight="1">
      <c r="D940" s="181"/>
      <c r="E940" s="182"/>
      <c r="F940" s="182"/>
      <c r="G940" s="182"/>
      <c r="H940" s="180"/>
    </row>
    <row r="941" spans="4:8" ht="15.75" customHeight="1">
      <c r="D941" s="181"/>
      <c r="E941" s="182"/>
      <c r="F941" s="182"/>
      <c r="G941" s="182"/>
      <c r="H941" s="180"/>
    </row>
    <row r="942" spans="4:8" ht="15.75" customHeight="1">
      <c r="D942" s="181"/>
      <c r="E942" s="182"/>
      <c r="F942" s="182"/>
      <c r="G942" s="182"/>
      <c r="H942" s="180"/>
    </row>
    <row r="943" spans="4:8" ht="15.75" customHeight="1">
      <c r="D943" s="181"/>
      <c r="E943" s="182"/>
      <c r="F943" s="182"/>
      <c r="G943" s="182"/>
      <c r="H943" s="180"/>
    </row>
    <row r="944" spans="4:8" ht="15.75" customHeight="1">
      <c r="D944" s="181"/>
      <c r="E944" s="182"/>
      <c r="F944" s="182"/>
      <c r="G944" s="182"/>
      <c r="H944" s="180"/>
    </row>
    <row r="945" spans="4:8" ht="15.75" customHeight="1">
      <c r="D945" s="181"/>
      <c r="E945" s="182"/>
      <c r="F945" s="182"/>
      <c r="G945" s="182"/>
      <c r="H945" s="180"/>
    </row>
    <row r="946" spans="4:8" ht="15.75" customHeight="1">
      <c r="D946" s="181"/>
      <c r="E946" s="182"/>
      <c r="F946" s="182"/>
      <c r="G946" s="182"/>
      <c r="H946" s="180"/>
    </row>
    <row r="947" spans="4:8" ht="15.75" customHeight="1">
      <c r="D947" s="181"/>
      <c r="E947" s="182"/>
      <c r="F947" s="182"/>
      <c r="G947" s="182"/>
      <c r="H947" s="180"/>
    </row>
    <row r="948" spans="4:8" ht="15.75" customHeight="1">
      <c r="D948" s="181"/>
      <c r="E948" s="182"/>
      <c r="F948" s="182"/>
      <c r="G948" s="182"/>
      <c r="H948" s="180"/>
    </row>
    <row r="949" spans="4:8" ht="15.75" customHeight="1">
      <c r="D949" s="181"/>
      <c r="E949" s="182"/>
      <c r="F949" s="182"/>
      <c r="G949" s="182"/>
      <c r="H949" s="180"/>
    </row>
    <row r="950" spans="4:8" ht="15.75" customHeight="1">
      <c r="D950" s="181"/>
      <c r="E950" s="182"/>
      <c r="F950" s="182"/>
      <c r="G950" s="182"/>
      <c r="H950" s="180"/>
    </row>
    <row r="951" spans="4:8" ht="15.75" customHeight="1">
      <c r="D951" s="181"/>
      <c r="E951" s="182"/>
      <c r="F951" s="182"/>
      <c r="G951" s="182"/>
      <c r="H951" s="180"/>
    </row>
    <row r="952" spans="4:8" ht="15.75" customHeight="1">
      <c r="D952" s="181"/>
      <c r="E952" s="182"/>
      <c r="F952" s="182"/>
      <c r="G952" s="182"/>
      <c r="H952" s="180"/>
    </row>
    <row r="953" spans="4:8" ht="15.75" customHeight="1">
      <c r="D953" s="181"/>
      <c r="E953" s="182"/>
      <c r="F953" s="182"/>
      <c r="G953" s="182"/>
      <c r="H953" s="180"/>
    </row>
    <row r="954" spans="4:8" ht="15.75" customHeight="1">
      <c r="D954" s="181"/>
      <c r="E954" s="182"/>
      <c r="F954" s="182"/>
      <c r="G954" s="182"/>
      <c r="H954" s="180"/>
    </row>
    <row r="955" spans="4:8" ht="15.75" customHeight="1">
      <c r="D955" s="181"/>
      <c r="E955" s="182"/>
      <c r="F955" s="182"/>
      <c r="G955" s="182"/>
      <c r="H955" s="180"/>
    </row>
    <row r="956" spans="4:8" ht="15.75" customHeight="1">
      <c r="D956" s="181"/>
      <c r="E956" s="182"/>
      <c r="F956" s="182"/>
      <c r="G956" s="182"/>
      <c r="H956" s="180"/>
    </row>
    <row r="957" spans="4:8" ht="15.75" customHeight="1">
      <c r="D957" s="181"/>
      <c r="E957" s="182"/>
      <c r="F957" s="182"/>
      <c r="G957" s="182"/>
      <c r="H957" s="180"/>
    </row>
    <row r="958" spans="4:8" ht="15.75" customHeight="1">
      <c r="D958" s="181"/>
      <c r="E958" s="182"/>
      <c r="F958" s="182"/>
      <c r="G958" s="182"/>
      <c r="H958" s="180"/>
    </row>
    <row r="959" spans="4:8" ht="15.75" customHeight="1">
      <c r="D959" s="181"/>
      <c r="E959" s="182"/>
      <c r="F959" s="182"/>
      <c r="G959" s="182"/>
      <c r="H959" s="180"/>
    </row>
    <row r="960" spans="4:8" ht="15.75" customHeight="1">
      <c r="D960" s="181"/>
      <c r="E960" s="182"/>
      <c r="F960" s="182"/>
      <c r="G960" s="182"/>
      <c r="H960" s="180"/>
    </row>
    <row r="961" spans="4:8" ht="15.75" customHeight="1">
      <c r="D961" s="181"/>
      <c r="E961" s="182"/>
      <c r="F961" s="182"/>
      <c r="G961" s="182"/>
      <c r="H961" s="180"/>
    </row>
    <row r="962" spans="4:8" ht="15.75" customHeight="1">
      <c r="D962" s="181"/>
      <c r="E962" s="182"/>
      <c r="F962" s="182"/>
      <c r="G962" s="182"/>
      <c r="H962" s="180"/>
    </row>
    <row r="963" spans="4:8" ht="15.75" customHeight="1">
      <c r="D963" s="181"/>
      <c r="E963" s="182"/>
      <c r="F963" s="182"/>
      <c r="G963" s="182"/>
      <c r="H963" s="180"/>
    </row>
    <row r="964" spans="4:8" ht="15.75" customHeight="1">
      <c r="D964" s="181"/>
      <c r="E964" s="182"/>
      <c r="F964" s="182"/>
      <c r="G964" s="182"/>
      <c r="H964" s="180"/>
    </row>
    <row r="965" spans="4:8" ht="15.75" customHeight="1">
      <c r="D965" s="181"/>
      <c r="E965" s="182"/>
      <c r="F965" s="182"/>
      <c r="G965" s="182"/>
      <c r="H965" s="180"/>
    </row>
    <row r="966" spans="4:8" ht="15.75" customHeight="1">
      <c r="D966" s="181"/>
      <c r="E966" s="182"/>
      <c r="F966" s="182"/>
      <c r="G966" s="182"/>
      <c r="H966" s="180"/>
    </row>
    <row r="967" spans="4:8" ht="15.75" customHeight="1">
      <c r="D967" s="181"/>
      <c r="E967" s="182"/>
      <c r="F967" s="182"/>
      <c r="G967" s="182"/>
      <c r="H967" s="180"/>
    </row>
    <row r="968" spans="4:8" ht="15.75" customHeight="1">
      <c r="D968" s="181"/>
      <c r="E968" s="182"/>
      <c r="F968" s="182"/>
      <c r="G968" s="182"/>
      <c r="H968" s="180"/>
    </row>
    <row r="969" spans="4:8" ht="15.75" customHeight="1">
      <c r="D969" s="181"/>
      <c r="E969" s="182"/>
      <c r="F969" s="182"/>
      <c r="G969" s="182"/>
      <c r="H969" s="180"/>
    </row>
    <row r="970" spans="4:8" ht="15.75" customHeight="1">
      <c r="D970" s="181"/>
      <c r="E970" s="182"/>
      <c r="F970" s="182"/>
      <c r="G970" s="182"/>
      <c r="H970" s="180"/>
    </row>
    <row r="971" spans="4:8" ht="15.75" customHeight="1">
      <c r="D971" s="181"/>
      <c r="E971" s="182"/>
      <c r="F971" s="182"/>
      <c r="G971" s="182"/>
      <c r="H971" s="180"/>
    </row>
    <row r="972" spans="4:8" ht="15.75" customHeight="1">
      <c r="D972" s="181"/>
      <c r="E972" s="182"/>
      <c r="F972" s="182"/>
      <c r="G972" s="182"/>
      <c r="H972" s="180"/>
    </row>
    <row r="973" spans="4:8" ht="15.75" customHeight="1">
      <c r="D973" s="181"/>
      <c r="E973" s="182"/>
      <c r="F973" s="182"/>
      <c r="G973" s="182"/>
      <c r="H973" s="180"/>
    </row>
    <row r="974" spans="4:8" ht="15.75" customHeight="1">
      <c r="D974" s="181"/>
      <c r="E974" s="182"/>
      <c r="F974" s="182"/>
      <c r="G974" s="182"/>
      <c r="H974" s="180"/>
    </row>
    <row r="975" spans="4:8" ht="15.75" customHeight="1">
      <c r="D975" s="181"/>
      <c r="E975" s="182"/>
      <c r="F975" s="182"/>
      <c r="G975" s="182"/>
      <c r="H975" s="180"/>
    </row>
    <row r="976" spans="4:8" ht="15.75" customHeight="1">
      <c r="D976" s="181"/>
      <c r="E976" s="182"/>
      <c r="F976" s="182"/>
      <c r="G976" s="182"/>
      <c r="H976" s="180"/>
    </row>
    <row r="977" spans="4:8" ht="15.75" customHeight="1">
      <c r="D977" s="181"/>
      <c r="E977" s="182"/>
      <c r="F977" s="182"/>
      <c r="G977" s="182"/>
      <c r="H977" s="180"/>
    </row>
    <row r="978" spans="4:8" ht="15.75" customHeight="1">
      <c r="D978" s="181"/>
      <c r="E978" s="182"/>
      <c r="F978" s="182"/>
      <c r="G978" s="182"/>
      <c r="H978" s="180"/>
    </row>
    <row r="979" spans="4:8" ht="15.75" customHeight="1">
      <c r="D979" s="181"/>
      <c r="E979" s="182"/>
      <c r="F979" s="182"/>
      <c r="G979" s="182"/>
      <c r="H979" s="180"/>
    </row>
    <row r="980" spans="4:8" ht="15.75" customHeight="1">
      <c r="D980" s="181"/>
      <c r="E980" s="182"/>
      <c r="F980" s="182"/>
      <c r="G980" s="182"/>
      <c r="H980" s="180"/>
    </row>
    <row r="981" spans="4:8" ht="15.75" customHeight="1">
      <c r="D981" s="181"/>
      <c r="E981" s="182"/>
      <c r="F981" s="182"/>
      <c r="G981" s="182"/>
      <c r="H981" s="180"/>
    </row>
    <row r="982" spans="4:8" ht="15.75" customHeight="1">
      <c r="D982" s="181"/>
      <c r="E982" s="182"/>
      <c r="F982" s="182"/>
      <c r="G982" s="182"/>
      <c r="H982" s="180"/>
    </row>
    <row r="983" spans="4:8" ht="15.75" customHeight="1">
      <c r="D983" s="181"/>
      <c r="E983" s="182"/>
      <c r="F983" s="182"/>
      <c r="G983" s="182"/>
      <c r="H983" s="180"/>
    </row>
    <row r="984" spans="4:8" ht="15.75" customHeight="1">
      <c r="D984" s="181"/>
      <c r="E984" s="182"/>
      <c r="F984" s="182"/>
      <c r="G984" s="182"/>
      <c r="H984" s="180"/>
    </row>
    <row r="985" spans="4:8" ht="15.75" customHeight="1">
      <c r="D985" s="181"/>
      <c r="E985" s="182"/>
      <c r="F985" s="182"/>
      <c r="G985" s="182"/>
      <c r="H985" s="180"/>
    </row>
    <row r="986" spans="4:8" ht="15.75" customHeight="1">
      <c r="D986" s="181"/>
      <c r="E986" s="182"/>
      <c r="F986" s="182"/>
      <c r="G986" s="182"/>
      <c r="H986" s="180"/>
    </row>
    <row r="987" spans="4:8" ht="15.75" customHeight="1">
      <c r="D987" s="181"/>
      <c r="E987" s="182"/>
      <c r="F987" s="182"/>
      <c r="G987" s="182"/>
      <c r="H987" s="180"/>
    </row>
    <row r="988" spans="4:8" ht="15.75" customHeight="1">
      <c r="D988" s="181"/>
      <c r="E988" s="182"/>
      <c r="F988" s="182"/>
      <c r="G988" s="182"/>
      <c r="H988" s="180"/>
    </row>
    <row r="989" spans="4:8" ht="15.75" customHeight="1">
      <c r="D989" s="181"/>
      <c r="E989" s="182"/>
      <c r="F989" s="182"/>
      <c r="G989" s="182"/>
      <c r="H989" s="180"/>
    </row>
    <row r="990" spans="4:8" ht="15.75" customHeight="1">
      <c r="D990" s="181"/>
      <c r="E990" s="182"/>
      <c r="F990" s="182"/>
      <c r="G990" s="182"/>
      <c r="H990" s="180"/>
    </row>
    <row r="991" spans="4:8" ht="15.75" customHeight="1">
      <c r="D991" s="181"/>
      <c r="E991" s="182"/>
      <c r="F991" s="182"/>
      <c r="G991" s="182"/>
      <c r="H991" s="180"/>
    </row>
    <row r="992" spans="4:8" ht="15.75" customHeight="1">
      <c r="D992" s="181"/>
      <c r="E992" s="182"/>
      <c r="F992" s="182"/>
      <c r="G992" s="182"/>
      <c r="H992" s="180"/>
    </row>
    <row r="993" spans="4:8" ht="15.75" customHeight="1">
      <c r="D993" s="181"/>
      <c r="E993" s="182"/>
      <c r="F993" s="182"/>
      <c r="G993" s="182"/>
      <c r="H993" s="180"/>
    </row>
    <row r="994" spans="4:8" ht="15.75" customHeight="1">
      <c r="D994" s="181"/>
      <c r="E994" s="182"/>
      <c r="F994" s="182"/>
      <c r="G994" s="182"/>
      <c r="H994" s="180"/>
    </row>
    <row r="995" spans="4:8" ht="15.75" customHeight="1">
      <c r="D995" s="181"/>
      <c r="E995" s="182"/>
      <c r="F995" s="182"/>
      <c r="G995" s="182"/>
      <c r="H995" s="180"/>
    </row>
    <row r="996" spans="4:8" ht="15.75" customHeight="1">
      <c r="D996" s="181"/>
      <c r="E996" s="182"/>
      <c r="F996" s="182"/>
      <c r="G996" s="182"/>
      <c r="H996" s="1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8142-A1C7-42AC-AF42-C3C50BC50154}">
  <dimension ref="A1:B24"/>
  <sheetViews>
    <sheetView tabSelected="1" workbookViewId="0">
      <selection sqref="A1:XFD1048576"/>
    </sheetView>
  </sheetViews>
  <sheetFormatPr defaultRowHeight="15.75"/>
  <cols>
    <col min="1" max="1" width="11.5703125" style="183" bestFit="1" customWidth="1"/>
    <col min="2" max="2" width="10.7109375" style="206" bestFit="1" customWidth="1"/>
    <col min="3" max="16384" width="9.140625" style="183"/>
  </cols>
  <sheetData>
    <row r="1" spans="1:2">
      <c r="A1" s="204" t="s">
        <v>23</v>
      </c>
      <c r="B1" s="204"/>
    </row>
    <row r="2" spans="1:2">
      <c r="A2" s="205">
        <v>44531</v>
      </c>
      <c r="B2" s="206">
        <v>33467.99</v>
      </c>
    </row>
    <row r="3" spans="1:2">
      <c r="A3" s="205">
        <v>44532</v>
      </c>
      <c r="B3" s="206">
        <v>23741</v>
      </c>
    </row>
    <row r="4" spans="1:2">
      <c r="A4" s="205">
        <v>44533</v>
      </c>
      <c r="B4" s="206">
        <v>33323.660000000003</v>
      </c>
    </row>
    <row r="5" spans="1:2">
      <c r="A5" s="205">
        <v>44536</v>
      </c>
      <c r="B5" s="206">
        <v>98995.96</v>
      </c>
    </row>
    <row r="6" spans="1:2">
      <c r="A6" s="205">
        <v>44537</v>
      </c>
      <c r="B6" s="206">
        <v>49699</v>
      </c>
    </row>
    <row r="7" spans="1:2">
      <c r="A7" s="205">
        <v>44538</v>
      </c>
      <c r="B7" s="206">
        <v>32573</v>
      </c>
    </row>
    <row r="8" spans="1:2">
      <c r="A8" s="205">
        <v>44539</v>
      </c>
      <c r="B8" s="206">
        <v>32559.94</v>
      </c>
    </row>
    <row r="9" spans="1:2">
      <c r="A9" s="205">
        <v>44540</v>
      </c>
      <c r="B9" s="206">
        <v>23001.97</v>
      </c>
    </row>
    <row r="10" spans="1:2">
      <c r="A10" s="205">
        <v>44543</v>
      </c>
      <c r="B10" s="206">
        <v>56814</v>
      </c>
    </row>
    <row r="11" spans="1:2">
      <c r="A11" s="205">
        <v>44544</v>
      </c>
      <c r="B11" s="206">
        <v>12436</v>
      </c>
    </row>
    <row r="12" spans="1:2">
      <c r="A12" s="205">
        <v>44545</v>
      </c>
      <c r="B12" s="206">
        <v>23755.42</v>
      </c>
    </row>
    <row r="13" spans="1:2">
      <c r="A13" s="205">
        <v>44546</v>
      </c>
      <c r="B13" s="206">
        <v>29780.54</v>
      </c>
    </row>
    <row r="14" spans="1:2">
      <c r="A14" s="205">
        <v>44547</v>
      </c>
      <c r="B14" s="206">
        <v>26197</v>
      </c>
    </row>
    <row r="15" spans="1:2">
      <c r="A15" s="205">
        <v>44550</v>
      </c>
      <c r="B15" s="206">
        <v>55588</v>
      </c>
    </row>
    <row r="16" spans="1:2">
      <c r="A16" s="205">
        <v>44551</v>
      </c>
      <c r="B16" s="206">
        <v>28624</v>
      </c>
    </row>
    <row r="17" spans="1:2">
      <c r="A17" s="205">
        <v>44552</v>
      </c>
      <c r="B17" s="206">
        <v>8759</v>
      </c>
    </row>
    <row r="18" spans="1:2">
      <c r="A18" s="205">
        <v>44553</v>
      </c>
      <c r="B18" s="206">
        <v>29561</v>
      </c>
    </row>
    <row r="19" spans="1:2">
      <c r="A19" s="205">
        <v>44554</v>
      </c>
      <c r="B19" s="206">
        <v>20612</v>
      </c>
    </row>
    <row r="20" spans="1:2">
      <c r="A20" s="205">
        <v>44559</v>
      </c>
      <c r="B20" s="206">
        <v>144275.53</v>
      </c>
    </row>
    <row r="21" spans="1:2">
      <c r="A21" s="205">
        <v>44560</v>
      </c>
      <c r="B21" s="206">
        <v>28965</v>
      </c>
    </row>
    <row r="22" spans="1:2">
      <c r="A22" s="205">
        <v>44561</v>
      </c>
      <c r="B22" s="206">
        <v>29156.59</v>
      </c>
    </row>
    <row r="24" spans="1:2">
      <c r="B24" s="206">
        <f>SUM(B2:B23)</f>
        <v>821886.6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60"/>
  <sheetViews>
    <sheetView workbookViewId="0">
      <selection activeCell="A9" sqref="A9"/>
    </sheetView>
  </sheetViews>
  <sheetFormatPr defaultColWidth="14.42578125" defaultRowHeight="15" customHeight="1"/>
  <cols>
    <col min="1" max="1" width="70.42578125" customWidth="1"/>
    <col min="2" max="2" width="17.7109375" customWidth="1"/>
    <col min="3" max="3" width="21.85546875" customWidth="1"/>
    <col min="4" max="4" width="31.28515625" customWidth="1"/>
    <col min="5" max="5" width="16" customWidth="1"/>
    <col min="6" max="6" width="22.28515625" customWidth="1"/>
    <col min="7" max="7" width="22.42578125" customWidth="1"/>
    <col min="8" max="8" width="56.140625" customWidth="1"/>
  </cols>
  <sheetData>
    <row r="1" spans="1:26" ht="16.5">
      <c r="A1" s="25" t="s">
        <v>5261</v>
      </c>
      <c r="B1" s="25" t="s">
        <v>5262</v>
      </c>
      <c r="C1" s="26" t="s">
        <v>5263</v>
      </c>
      <c r="D1" s="27" t="s">
        <v>15</v>
      </c>
      <c r="E1" s="28" t="s">
        <v>5264</v>
      </c>
      <c r="F1" s="28" t="s">
        <v>5265</v>
      </c>
      <c r="G1" s="28" t="s">
        <v>5266</v>
      </c>
      <c r="H1" s="25" t="s">
        <v>18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6.5">
      <c r="A2" s="29"/>
      <c r="B2" s="29"/>
      <c r="C2" s="30"/>
      <c r="D2" s="31"/>
      <c r="E2" s="32"/>
      <c r="F2" s="32"/>
      <c r="G2" s="32"/>
      <c r="H2" s="33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6.5">
      <c r="A3" s="34" t="s">
        <v>5267</v>
      </c>
      <c r="B3" s="29"/>
      <c r="C3" s="35">
        <v>202904.52</v>
      </c>
      <c r="D3" s="31"/>
      <c r="E3" s="32"/>
      <c r="F3" s="32"/>
      <c r="G3" s="32"/>
      <c r="H3" s="33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6.5">
      <c r="A4" s="34" t="s">
        <v>5268</v>
      </c>
      <c r="B4" s="29"/>
      <c r="C4" s="35">
        <v>655022.81000000006</v>
      </c>
      <c r="D4" s="31"/>
      <c r="E4" s="32"/>
      <c r="F4" s="32"/>
      <c r="G4" s="32"/>
      <c r="H4" s="33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16.5">
      <c r="A5" s="29"/>
      <c r="B5" s="29"/>
      <c r="C5" s="30"/>
      <c r="D5" s="31"/>
      <c r="E5" s="32"/>
      <c r="F5" s="32"/>
      <c r="G5" s="32"/>
      <c r="H5" s="33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16.5">
      <c r="A6" s="25" t="s">
        <v>5269</v>
      </c>
      <c r="B6" s="29"/>
      <c r="C6" s="36">
        <f>SUM(C3:C5)</f>
        <v>857927.33000000007</v>
      </c>
      <c r="D6" s="31"/>
      <c r="E6" s="32"/>
      <c r="F6" s="32"/>
      <c r="G6" s="32"/>
      <c r="H6" s="33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16.5">
      <c r="A7" s="29"/>
      <c r="B7" s="29"/>
      <c r="C7" s="30"/>
      <c r="D7" s="31"/>
      <c r="E7" s="32"/>
      <c r="F7" s="32"/>
      <c r="G7" s="32"/>
      <c r="H7" s="33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6.5">
      <c r="A8" s="29"/>
      <c r="B8" s="29"/>
      <c r="C8" s="30"/>
      <c r="D8" s="31"/>
      <c r="E8" s="32"/>
      <c r="F8" s="32"/>
      <c r="G8" s="32"/>
      <c r="H8" s="33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6.5">
      <c r="A9" s="29"/>
      <c r="B9" s="29"/>
      <c r="C9" s="30"/>
      <c r="D9" s="31"/>
      <c r="E9" s="32"/>
      <c r="F9" s="32"/>
      <c r="G9" s="32"/>
      <c r="H9" s="33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6.5">
      <c r="A10" s="37" t="s">
        <v>5270</v>
      </c>
      <c r="B10" s="29"/>
      <c r="C10" s="38">
        <v>855470.63</v>
      </c>
      <c r="D10" s="31"/>
      <c r="E10" s="32"/>
      <c r="F10" s="32"/>
      <c r="G10" s="32"/>
      <c r="H10" s="33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6.5">
      <c r="A11" s="29"/>
      <c r="B11" s="29"/>
      <c r="C11" s="30" t="s">
        <v>4723</v>
      </c>
      <c r="D11" s="31"/>
      <c r="E11" s="32"/>
      <c r="F11" s="32"/>
      <c r="G11" s="32"/>
      <c r="H11" s="33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16.5">
      <c r="A12" s="37" t="s">
        <v>5271</v>
      </c>
      <c r="B12" s="39">
        <v>1</v>
      </c>
      <c r="C12" s="40">
        <v>500</v>
      </c>
      <c r="D12" s="41">
        <v>44474</v>
      </c>
      <c r="E12" s="42" t="s">
        <v>5272</v>
      </c>
      <c r="F12" s="42" t="s">
        <v>5273</v>
      </c>
      <c r="G12" s="43" t="s">
        <v>3499</v>
      </c>
      <c r="H12" s="44" t="s">
        <v>5274</v>
      </c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6.5">
      <c r="A13" s="29"/>
      <c r="B13" s="29"/>
      <c r="C13" s="40"/>
      <c r="D13" s="41"/>
      <c r="E13" s="42"/>
      <c r="F13" s="42"/>
      <c r="G13" s="43"/>
      <c r="H13" s="44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16.5">
      <c r="A14" s="37" t="s">
        <v>5275</v>
      </c>
      <c r="B14" s="29"/>
      <c r="C14" s="45">
        <v>500</v>
      </c>
      <c r="D14" s="31"/>
      <c r="E14" s="32"/>
      <c r="F14" s="32"/>
      <c r="G14" s="32"/>
      <c r="H14" s="33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6.5">
      <c r="A15" s="34"/>
      <c r="B15" s="34"/>
      <c r="C15" s="30"/>
      <c r="D15" s="27"/>
      <c r="E15" s="32"/>
      <c r="F15" s="32"/>
      <c r="G15" s="32"/>
      <c r="H15" s="33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6.5">
      <c r="A16" s="37" t="s">
        <v>5276</v>
      </c>
      <c r="B16" s="34">
        <v>0</v>
      </c>
      <c r="C16" s="30"/>
      <c r="D16" s="27"/>
      <c r="E16" s="32"/>
      <c r="F16" s="32"/>
      <c r="G16" s="32"/>
      <c r="H16" s="33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6.5">
      <c r="A17" s="33"/>
      <c r="B17" s="29"/>
      <c r="C17" s="30"/>
      <c r="D17" s="31"/>
      <c r="E17" s="32"/>
      <c r="F17" s="32"/>
      <c r="G17" s="32"/>
      <c r="H17" s="33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6.5">
      <c r="A18" s="37" t="s">
        <v>5277</v>
      </c>
      <c r="B18" s="40">
        <v>0</v>
      </c>
      <c r="C18" s="30"/>
      <c r="D18" s="46"/>
      <c r="E18" s="33"/>
      <c r="F18" s="28"/>
      <c r="G18" s="32"/>
      <c r="H18" s="33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5.75" customHeight="1">
      <c r="A19" s="33"/>
      <c r="B19" s="29"/>
      <c r="C19" s="30"/>
      <c r="D19" s="27"/>
      <c r="E19" s="28"/>
      <c r="F19" s="28"/>
      <c r="G19" s="28"/>
      <c r="H19" s="25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5.75" customHeight="1">
      <c r="A20" s="25" t="s">
        <v>5278</v>
      </c>
      <c r="B20" s="34">
        <v>0</v>
      </c>
      <c r="C20" s="35" t="s">
        <v>4723</v>
      </c>
      <c r="D20" s="27"/>
      <c r="E20" s="28"/>
      <c r="F20" s="28"/>
      <c r="G20" s="28"/>
      <c r="H20" s="25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5.75" customHeight="1">
      <c r="A21" s="33"/>
      <c r="B21" s="29"/>
      <c r="C21" s="30"/>
      <c r="D21" s="27"/>
      <c r="E21" s="28"/>
      <c r="F21" s="28"/>
      <c r="G21" s="28"/>
      <c r="H21" s="25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5.75" customHeight="1">
      <c r="A22" s="47" t="s">
        <v>5279</v>
      </c>
      <c r="B22" s="39">
        <v>0</v>
      </c>
      <c r="C22" s="48"/>
      <c r="D22" s="27"/>
      <c r="E22" s="28"/>
      <c r="F22" s="28"/>
      <c r="G22" s="28"/>
      <c r="H22" s="2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5.75" customHeight="1">
      <c r="A23" s="47"/>
      <c r="B23" s="29"/>
      <c r="C23" s="30"/>
      <c r="D23" s="27"/>
      <c r="E23" s="28"/>
      <c r="F23" s="49"/>
      <c r="G23" s="50"/>
      <c r="H23" s="25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5.75" customHeight="1">
      <c r="A24" s="47" t="s">
        <v>5280</v>
      </c>
      <c r="B24" s="29"/>
      <c r="C24" s="30">
        <v>1204.5</v>
      </c>
      <c r="D24" s="27">
        <v>44498</v>
      </c>
      <c r="E24" s="28" t="s">
        <v>5281</v>
      </c>
      <c r="F24" s="49" t="s">
        <v>5282</v>
      </c>
      <c r="G24" s="50" t="s">
        <v>5283</v>
      </c>
      <c r="H24" s="44" t="s">
        <v>5274</v>
      </c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5.75" customHeight="1">
      <c r="A25" s="47"/>
      <c r="B25" s="29"/>
      <c r="C25" s="35">
        <v>401.5</v>
      </c>
      <c r="D25" s="27">
        <v>44476</v>
      </c>
      <c r="E25" s="28" t="s">
        <v>5281</v>
      </c>
      <c r="F25" s="49" t="s">
        <v>5282</v>
      </c>
      <c r="G25" s="49" t="s">
        <v>5284</v>
      </c>
      <c r="H25" s="44" t="s">
        <v>5285</v>
      </c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5.75" customHeight="1">
      <c r="A26" s="47"/>
      <c r="B26" s="29" t="s">
        <v>4723</v>
      </c>
      <c r="C26" s="51">
        <v>250</v>
      </c>
      <c r="D26" s="27">
        <v>44486</v>
      </c>
      <c r="E26" s="28" t="s">
        <v>5286</v>
      </c>
      <c r="F26" s="50" t="s">
        <v>5287</v>
      </c>
      <c r="G26" s="50" t="s">
        <v>5288</v>
      </c>
      <c r="H26" s="44" t="s">
        <v>5274</v>
      </c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5.75" customHeight="1">
      <c r="A27" s="47"/>
      <c r="B27" s="34"/>
      <c r="C27" s="30"/>
      <c r="D27" s="46"/>
      <c r="E27" s="33"/>
      <c r="F27" s="33"/>
      <c r="G27" s="33"/>
      <c r="H27" s="25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5.75" customHeight="1">
      <c r="A28" s="52" t="s">
        <v>5289</v>
      </c>
      <c r="B28" s="29"/>
      <c r="C28" s="36">
        <f>SUM(C22:C26)</f>
        <v>1856</v>
      </c>
      <c r="D28" s="27"/>
      <c r="E28" s="32"/>
      <c r="F28" s="32"/>
      <c r="G28" s="33"/>
      <c r="H28" s="25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.75" customHeight="1">
      <c r="A29" s="47"/>
      <c r="B29" s="29"/>
      <c r="C29" s="26"/>
      <c r="D29" s="27"/>
      <c r="E29" s="32"/>
      <c r="F29" s="32"/>
      <c r="G29" s="33"/>
      <c r="H29" s="25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5.75" customHeight="1">
      <c r="A30" s="47"/>
      <c r="B30" s="29"/>
      <c r="C30" s="30"/>
      <c r="D30" s="27"/>
      <c r="E30" s="28"/>
      <c r="F30" s="28"/>
      <c r="G30" s="33"/>
      <c r="H30" s="25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.75" customHeight="1">
      <c r="A31" s="52" t="s">
        <v>5290</v>
      </c>
      <c r="B31" s="40">
        <v>0</v>
      </c>
      <c r="C31" s="35"/>
      <c r="D31" s="53"/>
      <c r="E31" s="54"/>
      <c r="F31" s="55"/>
      <c r="G31" s="56"/>
      <c r="H31" s="56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5.75" customHeight="1">
      <c r="A32" s="47"/>
      <c r="B32" s="29"/>
      <c r="C32" s="30"/>
      <c r="D32" s="46"/>
      <c r="E32" s="33"/>
      <c r="F32" s="33"/>
      <c r="G32" s="28"/>
      <c r="H32" s="25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5.75" customHeight="1">
      <c r="A33" s="47" t="s">
        <v>5291</v>
      </c>
      <c r="B33" s="40">
        <v>0</v>
      </c>
      <c r="C33" s="30"/>
      <c r="D33" s="46"/>
      <c r="E33" s="33"/>
      <c r="F33" s="33"/>
      <c r="G33" s="55"/>
      <c r="H33" s="25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15.75" customHeight="1">
      <c r="A34" s="47"/>
      <c r="B34" s="29"/>
      <c r="C34" s="57"/>
      <c r="D34" s="46"/>
      <c r="E34" s="33"/>
      <c r="F34" s="33"/>
      <c r="G34" s="33"/>
      <c r="H34" s="25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5.75" customHeight="1">
      <c r="A35" s="58" t="s">
        <v>5292</v>
      </c>
      <c r="B35" s="39">
        <v>0</v>
      </c>
      <c r="C35" s="59"/>
      <c r="D35" s="46"/>
      <c r="E35" s="33"/>
      <c r="F35" s="33"/>
      <c r="G35" s="33"/>
      <c r="H35" s="25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>
      <c r="A36" s="47"/>
      <c r="B36" s="29"/>
      <c r="C36" s="48"/>
      <c r="D36" s="46"/>
      <c r="E36" s="33"/>
      <c r="F36" s="33"/>
      <c r="G36" s="33"/>
      <c r="H36" s="25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5.75" customHeight="1">
      <c r="A37" s="52" t="s">
        <v>5293</v>
      </c>
      <c r="B37" s="40">
        <v>1</v>
      </c>
      <c r="C37" s="60">
        <v>0.7</v>
      </c>
      <c r="D37" s="61">
        <v>44497</v>
      </c>
      <c r="E37" s="44" t="s">
        <v>5294</v>
      </c>
      <c r="F37" s="44" t="s">
        <v>5295</v>
      </c>
      <c r="G37" s="43" t="s">
        <v>5200</v>
      </c>
      <c r="H37" s="37" t="s">
        <v>5296</v>
      </c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5.75" customHeight="1">
      <c r="A38" s="52"/>
      <c r="B38" s="39"/>
      <c r="C38" s="40"/>
      <c r="D38" s="61"/>
      <c r="E38" s="43"/>
      <c r="F38" s="43"/>
      <c r="G38" s="44"/>
      <c r="H38" s="44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5.75" customHeight="1">
      <c r="A39" s="52" t="s">
        <v>5297</v>
      </c>
      <c r="B39" s="39">
        <v>1</v>
      </c>
      <c r="C39" s="60">
        <v>100</v>
      </c>
      <c r="D39" s="61">
        <v>44484</v>
      </c>
      <c r="E39" s="43"/>
      <c r="F39" s="43" t="s">
        <v>5298</v>
      </c>
      <c r="G39" s="44" t="s">
        <v>5299</v>
      </c>
      <c r="H39" s="44" t="s">
        <v>5300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15.75" customHeight="1">
      <c r="A40" s="52"/>
      <c r="B40" s="39"/>
      <c r="C40" s="30"/>
      <c r="D40" s="46"/>
      <c r="E40" s="33"/>
      <c r="F40" s="33"/>
      <c r="G40" s="33"/>
      <c r="H40" s="25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5.75" customHeight="1">
      <c r="A41" s="52" t="s">
        <v>5301</v>
      </c>
      <c r="B41" s="39">
        <v>0</v>
      </c>
      <c r="C41" s="30"/>
      <c r="D41" s="46"/>
      <c r="E41" s="33"/>
      <c r="F41" s="33"/>
      <c r="G41" s="33"/>
      <c r="H41" s="25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5.75" customHeight="1">
      <c r="A42" s="47"/>
      <c r="B42" s="34"/>
      <c r="C42" s="30"/>
      <c r="D42" s="46"/>
      <c r="E42" s="33"/>
      <c r="F42" s="33"/>
      <c r="G42" s="33"/>
      <c r="H42" s="25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15.75" customHeight="1">
      <c r="A43" s="47" t="s">
        <v>5302</v>
      </c>
      <c r="B43" s="34">
        <v>0</v>
      </c>
      <c r="C43" s="30"/>
      <c r="D43" s="46"/>
      <c r="E43" s="33"/>
      <c r="F43" s="33"/>
      <c r="G43" s="33"/>
      <c r="H43" s="25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5.75" customHeight="1">
      <c r="A44" s="47" t="s">
        <v>5303</v>
      </c>
      <c r="B44" s="34">
        <v>0</v>
      </c>
      <c r="C44" s="30"/>
      <c r="D44" s="46"/>
      <c r="E44" s="33"/>
      <c r="F44" s="33"/>
      <c r="G44" s="33"/>
      <c r="H44" s="25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5.75" customHeight="1">
      <c r="A45" s="47" t="s">
        <v>5304</v>
      </c>
      <c r="B45" s="34">
        <v>0</v>
      </c>
      <c r="C45" s="30"/>
      <c r="D45" s="46"/>
      <c r="E45" s="33"/>
      <c r="F45" s="33"/>
      <c r="G45" s="33"/>
      <c r="H45" s="25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5.75" customHeight="1">
      <c r="A46" s="52" t="s">
        <v>5305</v>
      </c>
      <c r="B46" s="39">
        <v>0</v>
      </c>
      <c r="C46" s="48"/>
      <c r="D46" s="46"/>
      <c r="E46" s="33"/>
      <c r="F46" s="33"/>
      <c r="G46" s="33"/>
      <c r="H46" s="25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5.75" customHeight="1">
      <c r="A47" s="47"/>
      <c r="B47" s="29"/>
      <c r="C47" s="30"/>
      <c r="D47" s="46"/>
      <c r="E47" s="33"/>
      <c r="F47" s="33"/>
      <c r="G47" s="33"/>
      <c r="H47" s="25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5.75" customHeight="1">
      <c r="A48" s="52" t="s">
        <v>5306</v>
      </c>
      <c r="B48" s="29"/>
      <c r="C48" s="36">
        <f>SUM(C10+C14+C28+C37+C39)</f>
        <v>857927.33</v>
      </c>
      <c r="D48" s="46"/>
      <c r="E48" s="33"/>
      <c r="F48" s="33"/>
      <c r="G48" s="33"/>
      <c r="H48" s="33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5.75" customHeight="1">
      <c r="A49" s="47"/>
      <c r="B49" s="29"/>
      <c r="C49" s="30"/>
      <c r="D49" s="46"/>
      <c r="E49" s="33"/>
      <c r="F49" s="33"/>
      <c r="G49" s="33"/>
      <c r="H49" s="33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5.75" customHeight="1">
      <c r="A50" s="33"/>
      <c r="B50" s="29"/>
      <c r="C50" s="30"/>
      <c r="D50" s="46"/>
      <c r="E50" s="33"/>
      <c r="F50" s="33"/>
      <c r="G50" s="33"/>
      <c r="H50" s="33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5.75" customHeight="1">
      <c r="A51" s="47"/>
      <c r="B51" s="29"/>
      <c r="C51" s="30"/>
      <c r="D51" s="46"/>
      <c r="E51" s="33"/>
      <c r="F51" s="33"/>
      <c r="G51" s="33"/>
      <c r="H51" s="33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5.75" customHeight="1">
      <c r="A52" s="52" t="s">
        <v>5307</v>
      </c>
      <c r="B52" s="29"/>
      <c r="C52" s="30"/>
      <c r="D52" s="46"/>
      <c r="E52" s="33"/>
      <c r="F52" s="33"/>
      <c r="G52" s="33"/>
      <c r="H52" s="33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5.75" customHeight="1">
      <c r="A53" s="47"/>
      <c r="B53" s="29"/>
      <c r="C53" s="30"/>
      <c r="D53" s="46"/>
      <c r="E53" s="33"/>
      <c r="F53" s="33"/>
      <c r="G53" s="33"/>
      <c r="H53" s="33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5.75" customHeight="1">
      <c r="A54" s="47"/>
      <c r="B54" s="29"/>
      <c r="C54" s="30"/>
      <c r="D54" s="46"/>
      <c r="E54" s="33"/>
      <c r="F54" s="33"/>
      <c r="G54" s="33"/>
      <c r="H54" s="33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5.75" customHeight="1">
      <c r="A55" s="47" t="s">
        <v>5308</v>
      </c>
      <c r="B55" s="29"/>
      <c r="C55" s="30"/>
      <c r="D55" s="46"/>
      <c r="E55" s="33"/>
      <c r="F55" s="33"/>
      <c r="G55" s="33"/>
      <c r="H55" s="33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5.75" customHeight="1">
      <c r="A56" s="52" t="s">
        <v>5309</v>
      </c>
      <c r="B56" s="29"/>
      <c r="C56" s="30"/>
      <c r="D56" s="46"/>
      <c r="E56" s="33"/>
      <c r="F56" s="33"/>
      <c r="G56" s="33"/>
      <c r="H56" s="33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5.75" customHeight="1">
      <c r="A57" s="47"/>
      <c r="B57" s="29"/>
      <c r="C57" s="30"/>
      <c r="D57" s="46"/>
      <c r="E57" s="33"/>
      <c r="F57" s="33"/>
      <c r="G57" s="33"/>
      <c r="H57" s="33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5.75" customHeight="1">
      <c r="A58" s="52" t="s">
        <v>5310</v>
      </c>
      <c r="B58" s="29"/>
      <c r="C58" s="30"/>
      <c r="D58" s="46"/>
      <c r="E58" s="33"/>
      <c r="F58" s="33"/>
      <c r="G58" s="33"/>
      <c r="H58" s="33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5.75" customHeight="1">
      <c r="A59" s="47"/>
      <c r="B59" s="29"/>
      <c r="C59" s="30"/>
      <c r="D59" s="46"/>
      <c r="E59" s="33"/>
      <c r="F59" s="33"/>
      <c r="G59" s="33"/>
      <c r="H59" s="33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5.75" customHeight="1">
      <c r="A60" s="47"/>
      <c r="B60" s="29"/>
      <c r="C60" s="30"/>
      <c r="D60" s="46"/>
      <c r="E60" s="33"/>
      <c r="F60" s="33"/>
      <c r="G60" s="33"/>
      <c r="H60" s="33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5.75" customHeight="1">
      <c r="A61" s="47" t="s">
        <v>5311</v>
      </c>
      <c r="B61" s="34">
        <v>0</v>
      </c>
      <c r="C61" s="30"/>
      <c r="D61" s="46"/>
      <c r="E61" s="33"/>
      <c r="F61" s="33"/>
      <c r="G61" s="33"/>
      <c r="H61" s="33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5.75" customHeight="1">
      <c r="A62" s="47"/>
      <c r="B62" s="29"/>
      <c r="C62" s="30"/>
      <c r="D62" s="46"/>
      <c r="E62" s="33"/>
      <c r="F62" s="33"/>
      <c r="G62" s="33"/>
      <c r="H62" s="33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5.75" customHeight="1">
      <c r="A63" s="47" t="s">
        <v>5312</v>
      </c>
      <c r="B63" s="39">
        <v>1</v>
      </c>
      <c r="C63" s="30"/>
      <c r="D63" s="46"/>
      <c r="E63" s="33"/>
      <c r="F63" s="33"/>
      <c r="G63" s="33"/>
      <c r="H63" s="33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5.75" customHeight="1">
      <c r="A64" s="47" t="s">
        <v>5313</v>
      </c>
      <c r="B64" s="39">
        <v>0</v>
      </c>
      <c r="C64" s="30"/>
      <c r="D64" s="46"/>
      <c r="E64" s="33"/>
      <c r="F64" s="33"/>
      <c r="G64" s="33"/>
      <c r="H64" s="33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5.75" customHeight="1">
      <c r="A65" s="47" t="s">
        <v>5314</v>
      </c>
      <c r="B65" s="34">
        <v>0</v>
      </c>
      <c r="C65" s="30"/>
      <c r="D65" s="46"/>
      <c r="E65" s="33"/>
      <c r="F65" s="33"/>
      <c r="G65" s="33"/>
      <c r="H65" s="33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5.75" customHeight="1">
      <c r="A66" s="47" t="s">
        <v>5315</v>
      </c>
      <c r="B66" s="34">
        <v>0</v>
      </c>
      <c r="C66" s="30"/>
      <c r="D66" s="46"/>
      <c r="E66" s="33"/>
      <c r="F66" s="33"/>
      <c r="G66" s="33"/>
      <c r="H66" s="33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5.75" customHeight="1">
      <c r="A67" s="47" t="s">
        <v>5316</v>
      </c>
      <c r="B67" s="34">
        <v>0</v>
      </c>
      <c r="C67" s="30"/>
      <c r="D67" s="46"/>
      <c r="E67" s="33"/>
      <c r="F67" s="33"/>
      <c r="G67" s="33"/>
      <c r="H67" s="33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5.75" customHeight="1">
      <c r="A68" s="58" t="s">
        <v>5317</v>
      </c>
      <c r="B68" s="34">
        <v>0</v>
      </c>
      <c r="C68" s="35"/>
      <c r="D68" s="31"/>
      <c r="E68" s="32"/>
      <c r="F68" s="32"/>
      <c r="G68" s="33"/>
      <c r="H68" s="33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5.75" customHeight="1">
      <c r="A69" s="47"/>
      <c r="B69" s="29"/>
      <c r="C69" s="35"/>
      <c r="D69" s="31"/>
      <c r="E69" s="32"/>
      <c r="F69" s="32"/>
      <c r="G69" s="33"/>
      <c r="H69" s="33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5.75" customHeight="1">
      <c r="A70" s="47" t="s">
        <v>5318</v>
      </c>
      <c r="B70" s="39">
        <v>4</v>
      </c>
      <c r="C70" s="30"/>
      <c r="D70" s="27"/>
      <c r="E70" s="28"/>
      <c r="F70" s="28"/>
      <c r="G70" s="32"/>
      <c r="H70" s="33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5.75" customHeight="1">
      <c r="A71" s="47"/>
      <c r="B71" s="29"/>
      <c r="C71" s="30"/>
      <c r="D71" s="27"/>
      <c r="E71" s="28"/>
      <c r="F71" s="28"/>
      <c r="G71" s="32"/>
      <c r="H71" s="33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5.75" customHeight="1">
      <c r="A72" s="47"/>
      <c r="B72" s="29"/>
      <c r="C72" s="30"/>
      <c r="D72" s="31"/>
      <c r="E72" s="32"/>
      <c r="F72" s="32"/>
      <c r="G72" s="62"/>
      <c r="H72" s="33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5.75" customHeight="1">
      <c r="A73" s="47"/>
      <c r="B73" s="29"/>
      <c r="C73" s="30"/>
      <c r="D73" s="31"/>
      <c r="E73" s="32"/>
      <c r="F73" s="32"/>
      <c r="G73" s="62"/>
      <c r="H73" s="33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5.75" customHeight="1">
      <c r="A74" s="47"/>
      <c r="B74" s="29"/>
      <c r="C74" s="35"/>
      <c r="D74" s="31"/>
      <c r="E74" s="32"/>
      <c r="F74" s="32"/>
      <c r="G74" s="32"/>
      <c r="H74" s="33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5.75" customHeight="1">
      <c r="A75" s="47"/>
      <c r="B75" s="29"/>
      <c r="C75" s="35"/>
      <c r="D75" s="31"/>
      <c r="E75" s="32"/>
      <c r="F75" s="32"/>
      <c r="G75" s="32"/>
      <c r="H75" s="33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5.75" customHeight="1">
      <c r="A76" s="47"/>
      <c r="B76" s="29"/>
      <c r="C76" s="35"/>
      <c r="D76" s="31"/>
      <c r="E76" s="32"/>
      <c r="F76" s="32"/>
      <c r="G76" s="32"/>
      <c r="H76" s="33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5.75" customHeight="1">
      <c r="A77" s="33"/>
      <c r="B77" s="29"/>
      <c r="C77" s="35"/>
      <c r="D77" s="31"/>
      <c r="E77" s="32"/>
      <c r="F77" s="32"/>
      <c r="G77" s="32"/>
      <c r="H77" s="33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5.75" customHeight="1">
      <c r="A78" s="33"/>
      <c r="B78" s="29"/>
      <c r="C78" s="35"/>
      <c r="D78" s="31"/>
      <c r="E78" s="32"/>
      <c r="F78" s="32"/>
      <c r="G78" s="32"/>
      <c r="H78" s="33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5.75" customHeight="1">
      <c r="A79" s="33"/>
      <c r="B79" s="29"/>
      <c r="C79" s="35"/>
      <c r="D79" s="31"/>
      <c r="E79" s="32"/>
      <c r="F79" s="32"/>
      <c r="G79" s="32"/>
      <c r="H79" s="33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5.75" customHeight="1">
      <c r="A80" s="33"/>
      <c r="B80" s="29"/>
      <c r="C80" s="35"/>
      <c r="D80" s="31"/>
      <c r="E80" s="32"/>
      <c r="F80" s="32"/>
      <c r="G80" s="32"/>
      <c r="H80" s="33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5.75" customHeight="1">
      <c r="A81" s="33"/>
      <c r="B81" s="29"/>
      <c r="C81" s="30"/>
      <c r="D81" s="31"/>
      <c r="E81" s="32"/>
      <c r="F81" s="32"/>
      <c r="G81" s="32"/>
      <c r="H81" s="33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5.75" customHeight="1">
      <c r="A82" s="33"/>
      <c r="B82" s="29"/>
      <c r="C82" s="30"/>
      <c r="D82" s="31"/>
      <c r="E82" s="32"/>
      <c r="F82" s="32"/>
      <c r="G82" s="32"/>
      <c r="H82" s="33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5.75" customHeight="1">
      <c r="A83" s="33"/>
      <c r="B83" s="29"/>
      <c r="C83" s="30"/>
      <c r="D83" s="31"/>
      <c r="E83" s="32"/>
      <c r="F83" s="32"/>
      <c r="G83" s="32"/>
      <c r="H83" s="33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5.75" customHeight="1">
      <c r="A84" s="33"/>
      <c r="B84" s="29"/>
      <c r="C84" s="30"/>
      <c r="D84" s="31"/>
      <c r="E84" s="32"/>
      <c r="F84" s="32"/>
      <c r="G84" s="32"/>
      <c r="H84" s="33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5.75" customHeight="1">
      <c r="A85" s="33"/>
      <c r="B85" s="29"/>
      <c r="C85" s="30"/>
      <c r="D85" s="31"/>
      <c r="E85" s="32"/>
      <c r="F85" s="32"/>
      <c r="G85" s="32"/>
      <c r="H85" s="33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5.75" customHeight="1">
      <c r="A86" s="29"/>
      <c r="B86" s="29"/>
      <c r="C86" s="30"/>
      <c r="D86" s="31"/>
      <c r="E86" s="32"/>
      <c r="F86" s="32"/>
      <c r="G86" s="32"/>
      <c r="H86" s="33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5.75" customHeight="1">
      <c r="A87" s="29"/>
      <c r="B87" s="29"/>
      <c r="C87" s="30"/>
      <c r="D87" s="31"/>
      <c r="E87" s="32"/>
      <c r="F87" s="32"/>
      <c r="G87" s="32"/>
      <c r="H87" s="33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5.75" customHeight="1">
      <c r="A88" s="29"/>
      <c r="B88" s="29"/>
      <c r="C88" s="30"/>
      <c r="D88" s="31"/>
      <c r="E88" s="32"/>
      <c r="F88" s="32"/>
      <c r="G88" s="32"/>
      <c r="H88" s="33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5.75" customHeight="1">
      <c r="A89" s="29"/>
      <c r="B89" s="29"/>
      <c r="C89" s="30"/>
      <c r="D89" s="31"/>
      <c r="E89" s="32"/>
      <c r="F89" s="32"/>
      <c r="G89" s="32"/>
      <c r="H89" s="33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5.75" customHeight="1">
      <c r="A90" s="29"/>
      <c r="B90" s="29"/>
      <c r="C90" s="30"/>
      <c r="D90" s="31"/>
      <c r="E90" s="32"/>
      <c r="F90" s="32"/>
      <c r="G90" s="32"/>
      <c r="H90" s="33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5.75" customHeight="1">
      <c r="A91" s="29"/>
      <c r="B91" s="29"/>
      <c r="C91" s="30"/>
      <c r="D91" s="31"/>
      <c r="E91" s="32"/>
      <c r="F91" s="32"/>
      <c r="G91" s="32"/>
      <c r="H91" s="33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5.75" customHeight="1">
      <c r="A92" s="29"/>
      <c r="B92" s="29"/>
      <c r="C92" s="30"/>
      <c r="D92" s="31"/>
      <c r="E92" s="32"/>
      <c r="F92" s="32"/>
      <c r="G92" s="32"/>
      <c r="H92" s="33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5.75" customHeight="1">
      <c r="A93" s="29"/>
      <c r="B93" s="29"/>
      <c r="C93" s="30"/>
      <c r="D93" s="31"/>
      <c r="E93" s="32"/>
      <c r="F93" s="32"/>
      <c r="G93" s="32"/>
      <c r="H93" s="33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5.75" customHeight="1">
      <c r="A94" s="29"/>
      <c r="B94" s="29"/>
      <c r="C94" s="30"/>
      <c r="D94" s="31"/>
      <c r="E94" s="32"/>
      <c r="F94" s="32"/>
      <c r="G94" s="32"/>
      <c r="H94" s="33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5.75" customHeight="1">
      <c r="A95" s="29"/>
      <c r="B95" s="29"/>
      <c r="C95" s="30"/>
      <c r="D95" s="31"/>
      <c r="E95" s="32"/>
      <c r="F95" s="32"/>
      <c r="G95" s="32"/>
      <c r="H95" s="33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5.75" customHeight="1">
      <c r="A96" s="29"/>
      <c r="B96" s="29"/>
      <c r="C96" s="30"/>
      <c r="D96" s="31"/>
      <c r="E96" s="32"/>
      <c r="F96" s="32"/>
      <c r="G96" s="32"/>
      <c r="H96" s="33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5.75" customHeight="1">
      <c r="A97" s="29"/>
      <c r="B97" s="29"/>
      <c r="C97" s="30"/>
      <c r="D97" s="31"/>
      <c r="E97" s="32"/>
      <c r="F97" s="32"/>
      <c r="G97" s="32"/>
      <c r="H97" s="33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5.75" customHeight="1">
      <c r="A98" s="29"/>
      <c r="B98" s="29"/>
      <c r="C98" s="30"/>
      <c r="D98" s="31"/>
      <c r="E98" s="32"/>
      <c r="F98" s="32"/>
      <c r="G98" s="32"/>
      <c r="H98" s="33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5.75" customHeight="1">
      <c r="A99" s="29"/>
      <c r="B99" s="29"/>
      <c r="C99" s="30"/>
      <c r="D99" s="31"/>
      <c r="E99" s="32"/>
      <c r="F99" s="32"/>
      <c r="G99" s="32"/>
      <c r="H99" s="33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5.75" customHeight="1">
      <c r="A100" s="29"/>
      <c r="B100" s="29"/>
      <c r="C100" s="30"/>
      <c r="D100" s="31"/>
      <c r="E100" s="32"/>
      <c r="F100" s="32"/>
      <c r="G100" s="32"/>
      <c r="H100" s="33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5.75" customHeight="1">
      <c r="A101" s="29"/>
      <c r="B101" s="29"/>
      <c r="C101" s="30"/>
      <c r="D101" s="31"/>
      <c r="E101" s="32"/>
      <c r="F101" s="32"/>
      <c r="G101" s="32"/>
      <c r="H101" s="33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5.75" customHeight="1">
      <c r="A102" s="29"/>
      <c r="B102" s="29"/>
      <c r="C102" s="30"/>
      <c r="D102" s="31"/>
      <c r="E102" s="32"/>
      <c r="F102" s="32"/>
      <c r="G102" s="32"/>
      <c r="H102" s="33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5.75" customHeight="1">
      <c r="A103" s="29"/>
      <c r="B103" s="29"/>
      <c r="C103" s="30"/>
      <c r="D103" s="31"/>
      <c r="E103" s="32"/>
      <c r="F103" s="32"/>
      <c r="G103" s="32"/>
      <c r="H103" s="33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5.75" customHeight="1">
      <c r="A104" s="29"/>
      <c r="B104" s="29"/>
      <c r="C104" s="30"/>
      <c r="D104" s="31"/>
      <c r="E104" s="32"/>
      <c r="F104" s="32"/>
      <c r="G104" s="32"/>
      <c r="H104" s="33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5.75" customHeight="1">
      <c r="A105" s="29"/>
      <c r="B105" s="29"/>
      <c r="C105" s="30"/>
      <c r="D105" s="31"/>
      <c r="E105" s="32"/>
      <c r="F105" s="32"/>
      <c r="G105" s="32"/>
      <c r="H105" s="33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5.75" customHeight="1">
      <c r="A106" s="29"/>
      <c r="B106" s="29"/>
      <c r="C106" s="30"/>
      <c r="D106" s="31"/>
      <c r="E106" s="32"/>
      <c r="F106" s="32"/>
      <c r="G106" s="32"/>
      <c r="H106" s="33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5.75" customHeight="1">
      <c r="A107" s="29"/>
      <c r="B107" s="29"/>
      <c r="C107" s="30"/>
      <c r="D107" s="31"/>
      <c r="E107" s="32"/>
      <c r="F107" s="32"/>
      <c r="G107" s="32"/>
      <c r="H107" s="33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5.75" customHeight="1">
      <c r="A108" s="29"/>
      <c r="B108" s="29"/>
      <c r="C108" s="30"/>
      <c r="D108" s="31"/>
      <c r="E108" s="32"/>
      <c r="F108" s="32"/>
      <c r="G108" s="32"/>
      <c r="H108" s="33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5.75" customHeight="1">
      <c r="A109" s="29"/>
      <c r="B109" s="29"/>
      <c r="C109" s="30"/>
      <c r="D109" s="31"/>
      <c r="E109" s="32"/>
      <c r="F109" s="32"/>
      <c r="G109" s="32"/>
      <c r="H109" s="33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5.75" customHeight="1">
      <c r="A110" s="29"/>
      <c r="B110" s="29"/>
      <c r="C110" s="30"/>
      <c r="D110" s="31"/>
      <c r="E110" s="32"/>
      <c r="F110" s="32"/>
      <c r="G110" s="32"/>
      <c r="H110" s="33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5.75" customHeight="1">
      <c r="A111" s="29"/>
      <c r="B111" s="29"/>
      <c r="C111" s="30"/>
      <c r="D111" s="31"/>
      <c r="E111" s="32"/>
      <c r="F111" s="32"/>
      <c r="G111" s="32"/>
      <c r="H111" s="33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5.75" customHeight="1">
      <c r="A112" s="29"/>
      <c r="B112" s="29"/>
      <c r="C112" s="30"/>
      <c r="D112" s="31"/>
      <c r="E112" s="32"/>
      <c r="F112" s="32"/>
      <c r="G112" s="32"/>
      <c r="H112" s="33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5.75" customHeight="1">
      <c r="A113" s="29"/>
      <c r="B113" s="29"/>
      <c r="C113" s="30"/>
      <c r="D113" s="31"/>
      <c r="E113" s="32"/>
      <c r="F113" s="32"/>
      <c r="G113" s="32"/>
      <c r="H113" s="33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5.75" customHeight="1">
      <c r="A114" s="29"/>
      <c r="B114" s="29"/>
      <c r="C114" s="30"/>
      <c r="D114" s="31"/>
      <c r="E114" s="32"/>
      <c r="F114" s="32"/>
      <c r="G114" s="32"/>
      <c r="H114" s="33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5.75" customHeight="1">
      <c r="A115" s="29"/>
      <c r="B115" s="29"/>
      <c r="C115" s="30"/>
      <c r="D115" s="31"/>
      <c r="E115" s="32"/>
      <c r="F115" s="32"/>
      <c r="G115" s="32"/>
      <c r="H115" s="33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5.75" customHeight="1">
      <c r="A116" s="29"/>
      <c r="B116" s="29"/>
      <c r="C116" s="30"/>
      <c r="D116" s="31"/>
      <c r="E116" s="32"/>
      <c r="F116" s="32"/>
      <c r="G116" s="32"/>
      <c r="H116" s="33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5.75" customHeight="1">
      <c r="A117" s="29"/>
      <c r="B117" s="29"/>
      <c r="C117" s="30"/>
      <c r="D117" s="31"/>
      <c r="E117" s="32"/>
      <c r="F117" s="32"/>
      <c r="G117" s="32"/>
      <c r="H117" s="33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5.75" customHeight="1">
      <c r="A118" s="29"/>
      <c r="B118" s="29"/>
      <c r="C118" s="30"/>
      <c r="D118" s="31"/>
      <c r="E118" s="32"/>
      <c r="F118" s="32"/>
      <c r="G118" s="32"/>
      <c r="H118" s="33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5.75" customHeight="1">
      <c r="A119" s="29"/>
      <c r="B119" s="29"/>
      <c r="C119" s="30"/>
      <c r="D119" s="31"/>
      <c r="E119" s="32"/>
      <c r="F119" s="32"/>
      <c r="G119" s="32"/>
      <c r="H119" s="33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5.75" customHeight="1">
      <c r="A120" s="29"/>
      <c r="B120" s="29"/>
      <c r="C120" s="30"/>
      <c r="D120" s="31"/>
      <c r="E120" s="32"/>
      <c r="F120" s="32"/>
      <c r="G120" s="32"/>
      <c r="H120" s="33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5.75" customHeight="1">
      <c r="A121" s="29"/>
      <c r="B121" s="29"/>
      <c r="C121" s="30"/>
      <c r="D121" s="31"/>
      <c r="E121" s="32"/>
      <c r="F121" s="32"/>
      <c r="G121" s="32"/>
      <c r="H121" s="33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5.75" customHeight="1">
      <c r="A122" s="29"/>
      <c r="B122" s="29"/>
      <c r="C122" s="30"/>
      <c r="D122" s="31"/>
      <c r="E122" s="32"/>
      <c r="F122" s="32"/>
      <c r="G122" s="32"/>
      <c r="H122" s="33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5.75" customHeight="1">
      <c r="A123" s="29"/>
      <c r="B123" s="29"/>
      <c r="C123" s="30"/>
      <c r="D123" s="31"/>
      <c r="E123" s="32"/>
      <c r="F123" s="32"/>
      <c r="G123" s="32"/>
      <c r="H123" s="33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5.75" customHeight="1">
      <c r="A124" s="29"/>
      <c r="B124" s="29"/>
      <c r="C124" s="30"/>
      <c r="D124" s="31"/>
      <c r="E124" s="32"/>
      <c r="F124" s="32"/>
      <c r="G124" s="32"/>
      <c r="H124" s="33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5.75" customHeight="1">
      <c r="A125" s="29"/>
      <c r="B125" s="29"/>
      <c r="C125" s="30"/>
      <c r="D125" s="31"/>
      <c r="E125" s="32"/>
      <c r="F125" s="32"/>
      <c r="G125" s="32"/>
      <c r="H125" s="33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5.75" customHeight="1">
      <c r="A126" s="29"/>
      <c r="B126" s="29"/>
      <c r="C126" s="30"/>
      <c r="D126" s="31"/>
      <c r="E126" s="32"/>
      <c r="F126" s="32"/>
      <c r="G126" s="32"/>
      <c r="H126" s="33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5.75" customHeight="1">
      <c r="A127" s="29"/>
      <c r="B127" s="29"/>
      <c r="C127" s="30"/>
      <c r="D127" s="31"/>
      <c r="E127" s="32"/>
      <c r="F127" s="32"/>
      <c r="G127" s="32"/>
      <c r="H127" s="33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5.75" customHeight="1">
      <c r="A128" s="29"/>
      <c r="B128" s="29"/>
      <c r="C128" s="30"/>
      <c r="D128" s="31"/>
      <c r="E128" s="32"/>
      <c r="F128" s="32"/>
      <c r="G128" s="32"/>
      <c r="H128" s="33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5.75" customHeight="1">
      <c r="A129" s="29"/>
      <c r="B129" s="29"/>
      <c r="C129" s="30"/>
      <c r="D129" s="31"/>
      <c r="E129" s="32"/>
      <c r="F129" s="32"/>
      <c r="G129" s="32"/>
      <c r="H129" s="33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5.75" customHeight="1">
      <c r="A130" s="29"/>
      <c r="B130" s="29"/>
      <c r="C130" s="30"/>
      <c r="D130" s="31"/>
      <c r="E130" s="32"/>
      <c r="F130" s="32"/>
      <c r="G130" s="32"/>
      <c r="H130" s="33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5.75" customHeight="1">
      <c r="A131" s="29"/>
      <c r="B131" s="29"/>
      <c r="C131" s="30"/>
      <c r="D131" s="31"/>
      <c r="E131" s="32"/>
      <c r="F131" s="32"/>
      <c r="G131" s="32"/>
      <c r="H131" s="33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5.75" customHeight="1">
      <c r="A132" s="29"/>
      <c r="B132" s="29"/>
      <c r="C132" s="30"/>
      <c r="D132" s="31"/>
      <c r="E132" s="32"/>
      <c r="F132" s="32"/>
      <c r="G132" s="32"/>
      <c r="H132" s="33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5.75" customHeight="1">
      <c r="A133" s="29"/>
      <c r="B133" s="29"/>
      <c r="C133" s="30"/>
      <c r="D133" s="31"/>
      <c r="E133" s="32"/>
      <c r="F133" s="32"/>
      <c r="G133" s="32"/>
      <c r="H133" s="33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5.75" customHeight="1">
      <c r="A134" s="29"/>
      <c r="B134" s="29"/>
      <c r="C134" s="30"/>
      <c r="D134" s="31"/>
      <c r="E134" s="32"/>
      <c r="F134" s="32"/>
      <c r="G134" s="32"/>
      <c r="H134" s="33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5.75" customHeight="1">
      <c r="A135" s="29"/>
      <c r="B135" s="29"/>
      <c r="C135" s="30"/>
      <c r="D135" s="31"/>
      <c r="E135" s="32"/>
      <c r="F135" s="32"/>
      <c r="G135" s="32"/>
      <c r="H135" s="33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5.75" customHeight="1">
      <c r="A136" s="29"/>
      <c r="B136" s="29"/>
      <c r="C136" s="30"/>
      <c r="D136" s="31"/>
      <c r="E136" s="32"/>
      <c r="F136" s="32"/>
      <c r="G136" s="32"/>
      <c r="H136" s="33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5.75" customHeight="1">
      <c r="A137" s="29"/>
      <c r="B137" s="29"/>
      <c r="C137" s="30"/>
      <c r="D137" s="31"/>
      <c r="E137" s="32"/>
      <c r="F137" s="32"/>
      <c r="G137" s="32"/>
      <c r="H137" s="33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5.75" customHeight="1">
      <c r="A138" s="29"/>
      <c r="B138" s="29"/>
      <c r="C138" s="30"/>
      <c r="D138" s="31"/>
      <c r="E138" s="32"/>
      <c r="F138" s="32"/>
      <c r="G138" s="32"/>
      <c r="H138" s="33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5.75" customHeight="1">
      <c r="A139" s="29"/>
      <c r="B139" s="29"/>
      <c r="C139" s="30"/>
      <c r="D139" s="31"/>
      <c r="E139" s="32"/>
      <c r="F139" s="32"/>
      <c r="G139" s="32"/>
      <c r="H139" s="33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5.75" customHeight="1">
      <c r="A140" s="29"/>
      <c r="B140" s="29"/>
      <c r="C140" s="30"/>
      <c r="D140" s="31"/>
      <c r="E140" s="32"/>
      <c r="F140" s="32"/>
      <c r="G140" s="32"/>
      <c r="H140" s="33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5.75" customHeight="1">
      <c r="A141" s="29"/>
      <c r="B141" s="29"/>
      <c r="C141" s="30"/>
      <c r="D141" s="31"/>
      <c r="E141" s="32"/>
      <c r="F141" s="32"/>
      <c r="G141" s="32"/>
      <c r="H141" s="33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5.75" customHeight="1">
      <c r="A142" s="29"/>
      <c r="B142" s="29"/>
      <c r="C142" s="30"/>
      <c r="D142" s="31"/>
      <c r="E142" s="32"/>
      <c r="F142" s="32"/>
      <c r="G142" s="32"/>
      <c r="H142" s="33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5.75" customHeight="1">
      <c r="A143" s="29"/>
      <c r="B143" s="29"/>
      <c r="C143" s="30"/>
      <c r="D143" s="31"/>
      <c r="E143" s="32"/>
      <c r="F143" s="32"/>
      <c r="G143" s="32"/>
      <c r="H143" s="33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5.75" customHeight="1">
      <c r="A144" s="29"/>
      <c r="B144" s="29"/>
      <c r="C144" s="30"/>
      <c r="D144" s="31"/>
      <c r="E144" s="32"/>
      <c r="F144" s="32"/>
      <c r="G144" s="32"/>
      <c r="H144" s="33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5.75" customHeight="1">
      <c r="A145" s="29"/>
      <c r="B145" s="29"/>
      <c r="C145" s="30"/>
      <c r="D145" s="31"/>
      <c r="E145" s="32"/>
      <c r="F145" s="32"/>
      <c r="G145" s="32"/>
      <c r="H145" s="33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5.75" customHeight="1">
      <c r="A146" s="29"/>
      <c r="B146" s="29"/>
      <c r="C146" s="30"/>
      <c r="D146" s="31"/>
      <c r="E146" s="32"/>
      <c r="F146" s="32"/>
      <c r="G146" s="32"/>
      <c r="H146" s="33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5.75" customHeight="1">
      <c r="A147" s="29"/>
      <c r="B147" s="29"/>
      <c r="C147" s="30"/>
      <c r="D147" s="31"/>
      <c r="E147" s="32"/>
      <c r="F147" s="32"/>
      <c r="G147" s="32"/>
      <c r="H147" s="33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5.75" customHeight="1">
      <c r="A148" s="29"/>
      <c r="B148" s="29"/>
      <c r="C148" s="30"/>
      <c r="D148" s="31"/>
      <c r="E148" s="32"/>
      <c r="F148" s="32"/>
      <c r="G148" s="32"/>
      <c r="H148" s="33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5.75" customHeight="1">
      <c r="A149" s="29"/>
      <c r="B149" s="29"/>
      <c r="C149" s="30"/>
      <c r="D149" s="31"/>
      <c r="E149" s="32"/>
      <c r="F149" s="32"/>
      <c r="G149" s="32"/>
      <c r="H149" s="33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5.75" customHeight="1">
      <c r="A150" s="29"/>
      <c r="B150" s="29"/>
      <c r="C150" s="30"/>
      <c r="D150" s="31"/>
      <c r="E150" s="32"/>
      <c r="F150" s="32"/>
      <c r="G150" s="32"/>
      <c r="H150" s="33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5.75" customHeight="1">
      <c r="A151" s="29"/>
      <c r="B151" s="29"/>
      <c r="C151" s="30"/>
      <c r="D151" s="31"/>
      <c r="E151" s="32"/>
      <c r="F151" s="32"/>
      <c r="G151" s="32"/>
      <c r="H151" s="33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5.75" customHeight="1">
      <c r="A152" s="29"/>
      <c r="B152" s="29"/>
      <c r="C152" s="30"/>
      <c r="D152" s="31"/>
      <c r="E152" s="32"/>
      <c r="F152" s="32"/>
      <c r="G152" s="32"/>
      <c r="H152" s="33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5.75" customHeight="1">
      <c r="A153" s="29"/>
      <c r="B153" s="29"/>
      <c r="C153" s="30"/>
      <c r="D153" s="31"/>
      <c r="E153" s="32"/>
      <c r="F153" s="32"/>
      <c r="G153" s="32"/>
      <c r="H153" s="33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5.75" customHeight="1">
      <c r="A154" s="29"/>
      <c r="B154" s="29"/>
      <c r="C154" s="30"/>
      <c r="D154" s="31"/>
      <c r="E154" s="32"/>
      <c r="F154" s="32"/>
      <c r="G154" s="32"/>
      <c r="H154" s="33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5.75" customHeight="1">
      <c r="A155" s="29"/>
      <c r="B155" s="29"/>
      <c r="C155" s="30"/>
      <c r="D155" s="31"/>
      <c r="E155" s="32"/>
      <c r="F155" s="32"/>
      <c r="G155" s="32"/>
      <c r="H155" s="33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5.75" customHeight="1">
      <c r="A156" s="29"/>
      <c r="B156" s="29"/>
      <c r="C156" s="30"/>
      <c r="D156" s="31"/>
      <c r="E156" s="32"/>
      <c r="F156" s="32"/>
      <c r="G156" s="32"/>
      <c r="H156" s="33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5.75" customHeight="1">
      <c r="A157" s="29"/>
      <c r="B157" s="29"/>
      <c r="C157" s="30"/>
      <c r="D157" s="31"/>
      <c r="E157" s="32"/>
      <c r="F157" s="32"/>
      <c r="G157" s="32"/>
      <c r="H157" s="33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5.75" customHeight="1">
      <c r="A158" s="29"/>
      <c r="B158" s="29"/>
      <c r="C158" s="30"/>
      <c r="D158" s="31"/>
      <c r="E158" s="32"/>
      <c r="F158" s="32"/>
      <c r="G158" s="32"/>
      <c r="H158" s="33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5.75" customHeight="1">
      <c r="A159" s="29"/>
      <c r="B159" s="29"/>
      <c r="C159" s="30"/>
      <c r="D159" s="31"/>
      <c r="E159" s="32"/>
      <c r="F159" s="32"/>
      <c r="G159" s="32"/>
      <c r="H159" s="33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5.75" customHeight="1">
      <c r="A160" s="29"/>
      <c r="B160" s="29"/>
      <c r="C160" s="30"/>
      <c r="D160" s="31"/>
      <c r="E160" s="32"/>
      <c r="F160" s="32"/>
      <c r="G160" s="32"/>
      <c r="H160" s="33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5.75" customHeight="1">
      <c r="A161" s="29"/>
      <c r="B161" s="29"/>
      <c r="C161" s="30"/>
      <c r="D161" s="31"/>
      <c r="E161" s="32"/>
      <c r="F161" s="32"/>
      <c r="G161" s="32"/>
      <c r="H161" s="33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5.75" customHeight="1">
      <c r="A162" s="29"/>
      <c r="B162" s="29"/>
      <c r="C162" s="30"/>
      <c r="D162" s="31"/>
      <c r="E162" s="32"/>
      <c r="F162" s="32"/>
      <c r="G162" s="32"/>
      <c r="H162" s="33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5.75" customHeight="1">
      <c r="A163" s="29"/>
      <c r="B163" s="29"/>
      <c r="C163" s="30"/>
      <c r="D163" s="31"/>
      <c r="E163" s="32"/>
      <c r="F163" s="32"/>
      <c r="G163" s="32"/>
      <c r="H163" s="33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5.75" customHeight="1">
      <c r="A164" s="29"/>
      <c r="B164" s="29"/>
      <c r="C164" s="30"/>
      <c r="D164" s="31"/>
      <c r="E164" s="32"/>
      <c r="F164" s="32"/>
      <c r="G164" s="32"/>
      <c r="H164" s="33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5.75" customHeight="1">
      <c r="A165" s="29"/>
      <c r="B165" s="29"/>
      <c r="C165" s="30"/>
      <c r="D165" s="31"/>
      <c r="E165" s="32"/>
      <c r="F165" s="32"/>
      <c r="G165" s="32"/>
      <c r="H165" s="33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5.75" customHeight="1">
      <c r="A166" s="29"/>
      <c r="B166" s="29"/>
      <c r="C166" s="30"/>
      <c r="D166" s="31"/>
      <c r="E166" s="32"/>
      <c r="F166" s="32"/>
      <c r="G166" s="32"/>
      <c r="H166" s="33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5.75" customHeight="1">
      <c r="A167" s="29"/>
      <c r="B167" s="29"/>
      <c r="C167" s="30"/>
      <c r="D167" s="31"/>
      <c r="E167" s="32"/>
      <c r="F167" s="32"/>
      <c r="G167" s="32"/>
      <c r="H167" s="33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5.75" customHeight="1">
      <c r="A168" s="29"/>
      <c r="B168" s="29"/>
      <c r="C168" s="30"/>
      <c r="D168" s="31"/>
      <c r="E168" s="32"/>
      <c r="F168" s="32"/>
      <c r="G168" s="32"/>
      <c r="H168" s="33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5.75" customHeight="1">
      <c r="A169" s="29"/>
      <c r="B169" s="29"/>
      <c r="C169" s="30"/>
      <c r="D169" s="31"/>
      <c r="E169" s="32"/>
      <c r="F169" s="32"/>
      <c r="G169" s="32"/>
      <c r="H169" s="33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5.75" customHeight="1">
      <c r="A170" s="29"/>
      <c r="B170" s="29"/>
      <c r="C170" s="30"/>
      <c r="D170" s="31"/>
      <c r="E170" s="32"/>
      <c r="F170" s="32"/>
      <c r="G170" s="32"/>
      <c r="H170" s="33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5.75" customHeight="1">
      <c r="A171" s="29"/>
      <c r="B171" s="29"/>
      <c r="C171" s="30"/>
      <c r="D171" s="31"/>
      <c r="E171" s="32"/>
      <c r="F171" s="32"/>
      <c r="G171" s="32"/>
      <c r="H171" s="33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5.75" customHeight="1">
      <c r="A172" s="29"/>
      <c r="B172" s="29"/>
      <c r="C172" s="30"/>
      <c r="D172" s="31"/>
      <c r="E172" s="32"/>
      <c r="F172" s="32"/>
      <c r="G172" s="32"/>
      <c r="H172" s="33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5.75" customHeight="1">
      <c r="A173" s="29"/>
      <c r="B173" s="29"/>
      <c r="C173" s="30"/>
      <c r="D173" s="31"/>
      <c r="E173" s="32"/>
      <c r="F173" s="32"/>
      <c r="G173" s="32"/>
      <c r="H173" s="33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5.75" customHeight="1">
      <c r="A174" s="29"/>
      <c r="B174" s="29"/>
      <c r="C174" s="30"/>
      <c r="D174" s="31"/>
      <c r="E174" s="32"/>
      <c r="F174" s="32"/>
      <c r="G174" s="32"/>
      <c r="H174" s="33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5.75" customHeight="1">
      <c r="A175" s="29"/>
      <c r="B175" s="29"/>
      <c r="C175" s="30"/>
      <c r="D175" s="31"/>
      <c r="E175" s="32"/>
      <c r="F175" s="32"/>
      <c r="G175" s="32"/>
      <c r="H175" s="33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5.75" customHeight="1">
      <c r="A176" s="29"/>
      <c r="B176" s="29"/>
      <c r="C176" s="30"/>
      <c r="D176" s="31"/>
      <c r="E176" s="32"/>
      <c r="F176" s="32"/>
      <c r="G176" s="32"/>
      <c r="H176" s="33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5.75" customHeight="1">
      <c r="A177" s="29"/>
      <c r="B177" s="29"/>
      <c r="C177" s="30"/>
      <c r="D177" s="31"/>
      <c r="E177" s="32"/>
      <c r="F177" s="32"/>
      <c r="G177" s="32"/>
      <c r="H177" s="33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5.75" customHeight="1">
      <c r="A178" s="29"/>
      <c r="B178" s="29"/>
      <c r="C178" s="30"/>
      <c r="D178" s="31"/>
      <c r="E178" s="32"/>
      <c r="F178" s="32"/>
      <c r="G178" s="32"/>
      <c r="H178" s="33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5.75" customHeight="1">
      <c r="A179" s="29"/>
      <c r="B179" s="29"/>
      <c r="C179" s="30"/>
      <c r="D179" s="31"/>
      <c r="E179" s="32"/>
      <c r="F179" s="32"/>
      <c r="G179" s="32"/>
      <c r="H179" s="33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5.75" customHeight="1">
      <c r="A180" s="29"/>
      <c r="B180" s="29"/>
      <c r="C180" s="30"/>
      <c r="D180" s="31"/>
      <c r="E180" s="32"/>
      <c r="F180" s="32"/>
      <c r="G180" s="32"/>
      <c r="H180" s="33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5.75" customHeight="1">
      <c r="A181" s="29"/>
      <c r="B181" s="29"/>
      <c r="C181" s="30"/>
      <c r="D181" s="31"/>
      <c r="E181" s="32"/>
      <c r="F181" s="32"/>
      <c r="G181" s="32"/>
      <c r="H181" s="33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5.75" customHeight="1">
      <c r="A182" s="29"/>
      <c r="B182" s="29"/>
      <c r="C182" s="30"/>
      <c r="D182" s="31"/>
      <c r="E182" s="32"/>
      <c r="F182" s="32"/>
      <c r="G182" s="32"/>
      <c r="H182" s="33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5.75" customHeight="1">
      <c r="A183" s="29"/>
      <c r="B183" s="29"/>
      <c r="C183" s="30"/>
      <c r="D183" s="31"/>
      <c r="E183" s="32"/>
      <c r="F183" s="32"/>
      <c r="G183" s="32"/>
      <c r="H183" s="33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5.75" customHeight="1">
      <c r="A184" s="29"/>
      <c r="B184" s="29"/>
      <c r="C184" s="30"/>
      <c r="D184" s="31"/>
      <c r="E184" s="32"/>
      <c r="F184" s="32"/>
      <c r="G184" s="32"/>
      <c r="H184" s="33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5.75" customHeight="1">
      <c r="A185" s="29"/>
      <c r="B185" s="29"/>
      <c r="C185" s="30"/>
      <c r="D185" s="31"/>
      <c r="E185" s="32"/>
      <c r="F185" s="32"/>
      <c r="G185" s="32"/>
      <c r="H185" s="33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5.75" customHeight="1">
      <c r="A186" s="29"/>
      <c r="B186" s="29"/>
      <c r="C186" s="30"/>
      <c r="D186" s="31"/>
      <c r="E186" s="32"/>
      <c r="F186" s="32"/>
      <c r="G186" s="32"/>
      <c r="H186" s="33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5.75" customHeight="1">
      <c r="A187" s="29"/>
      <c r="B187" s="29"/>
      <c r="C187" s="30"/>
      <c r="D187" s="31"/>
      <c r="E187" s="32"/>
      <c r="F187" s="32"/>
      <c r="G187" s="32"/>
      <c r="H187" s="33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5.75" customHeight="1">
      <c r="A188" s="29"/>
      <c r="B188" s="29"/>
      <c r="C188" s="30"/>
      <c r="D188" s="31"/>
      <c r="E188" s="32"/>
      <c r="F188" s="32"/>
      <c r="G188" s="32"/>
      <c r="H188" s="33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5.75" customHeight="1">
      <c r="A189" s="29"/>
      <c r="B189" s="29"/>
      <c r="C189" s="30"/>
      <c r="D189" s="31"/>
      <c r="E189" s="32"/>
      <c r="F189" s="32"/>
      <c r="G189" s="32"/>
      <c r="H189" s="33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5.75" customHeight="1">
      <c r="A190" s="29"/>
      <c r="B190" s="29"/>
      <c r="C190" s="30"/>
      <c r="D190" s="31"/>
      <c r="E190" s="32"/>
      <c r="F190" s="32"/>
      <c r="G190" s="32"/>
      <c r="H190" s="33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5.75" customHeight="1">
      <c r="A191" s="29"/>
      <c r="B191" s="29"/>
      <c r="C191" s="30"/>
      <c r="D191" s="31"/>
      <c r="E191" s="32"/>
      <c r="F191" s="32"/>
      <c r="G191" s="32"/>
      <c r="H191" s="33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5.75" customHeight="1">
      <c r="A192" s="29"/>
      <c r="B192" s="29"/>
      <c r="C192" s="30"/>
      <c r="D192" s="31"/>
      <c r="E192" s="32"/>
      <c r="F192" s="32"/>
      <c r="G192" s="32"/>
      <c r="H192" s="33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5.75" customHeight="1">
      <c r="A193" s="29"/>
      <c r="B193" s="29"/>
      <c r="C193" s="30"/>
      <c r="D193" s="31"/>
      <c r="E193" s="32"/>
      <c r="F193" s="32"/>
      <c r="G193" s="32"/>
      <c r="H193" s="33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5.75" customHeight="1">
      <c r="A194" s="29"/>
      <c r="B194" s="29"/>
      <c r="C194" s="30"/>
      <c r="D194" s="31"/>
      <c r="E194" s="32"/>
      <c r="F194" s="32"/>
      <c r="G194" s="32"/>
      <c r="H194" s="33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5.75" customHeight="1">
      <c r="A195" s="29"/>
      <c r="B195" s="29"/>
      <c r="C195" s="30"/>
      <c r="D195" s="31"/>
      <c r="E195" s="32"/>
      <c r="F195" s="32"/>
      <c r="G195" s="32"/>
      <c r="H195" s="33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5.75" customHeight="1">
      <c r="A196" s="29"/>
      <c r="B196" s="29"/>
      <c r="C196" s="30"/>
      <c r="D196" s="31"/>
      <c r="E196" s="32"/>
      <c r="F196" s="32"/>
      <c r="G196" s="32"/>
      <c r="H196" s="33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5.75" customHeight="1">
      <c r="A197" s="29"/>
      <c r="B197" s="29"/>
      <c r="C197" s="30"/>
      <c r="D197" s="31"/>
      <c r="E197" s="32"/>
      <c r="F197" s="32"/>
      <c r="G197" s="32"/>
      <c r="H197" s="33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5.75" customHeight="1">
      <c r="A198" s="29"/>
      <c r="B198" s="29"/>
      <c r="C198" s="30"/>
      <c r="D198" s="31"/>
      <c r="E198" s="32"/>
      <c r="F198" s="32"/>
      <c r="G198" s="32"/>
      <c r="H198" s="33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5.75" customHeight="1">
      <c r="A199" s="29"/>
      <c r="B199" s="29"/>
      <c r="C199" s="30"/>
      <c r="D199" s="31"/>
      <c r="E199" s="32"/>
      <c r="F199" s="32"/>
      <c r="G199" s="32"/>
      <c r="H199" s="33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5.75" customHeight="1">
      <c r="A200" s="29"/>
      <c r="B200" s="29"/>
      <c r="C200" s="30"/>
      <c r="D200" s="31"/>
      <c r="E200" s="32"/>
      <c r="F200" s="32"/>
      <c r="G200" s="32"/>
      <c r="H200" s="33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5.75" customHeight="1">
      <c r="A201" s="29"/>
      <c r="B201" s="29"/>
      <c r="C201" s="30"/>
      <c r="D201" s="31"/>
      <c r="E201" s="32"/>
      <c r="F201" s="32"/>
      <c r="G201" s="32"/>
      <c r="H201" s="33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5.75" customHeight="1">
      <c r="A202" s="29"/>
      <c r="B202" s="29"/>
      <c r="C202" s="30"/>
      <c r="D202" s="31"/>
      <c r="E202" s="32"/>
      <c r="F202" s="32"/>
      <c r="G202" s="32"/>
      <c r="H202" s="33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5.75" customHeight="1">
      <c r="A203" s="29"/>
      <c r="B203" s="29"/>
      <c r="C203" s="30"/>
      <c r="D203" s="31"/>
      <c r="E203" s="32"/>
      <c r="F203" s="32"/>
      <c r="G203" s="32"/>
      <c r="H203" s="33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5.75" customHeight="1">
      <c r="A204" s="29"/>
      <c r="B204" s="29"/>
      <c r="C204" s="30"/>
      <c r="D204" s="31"/>
      <c r="E204" s="32"/>
      <c r="F204" s="32"/>
      <c r="G204" s="32"/>
      <c r="H204" s="33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5.75" customHeight="1">
      <c r="A205" s="29"/>
      <c r="B205" s="29"/>
      <c r="C205" s="30"/>
      <c r="D205" s="31"/>
      <c r="E205" s="32"/>
      <c r="F205" s="32"/>
      <c r="G205" s="32"/>
      <c r="H205" s="33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5.75" customHeight="1">
      <c r="A206" s="29"/>
      <c r="B206" s="29"/>
      <c r="C206" s="30"/>
      <c r="D206" s="31"/>
      <c r="E206" s="32"/>
      <c r="F206" s="32"/>
      <c r="G206" s="32"/>
      <c r="H206" s="33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5.75" customHeight="1">
      <c r="A207" s="29"/>
      <c r="B207" s="29"/>
      <c r="C207" s="30"/>
      <c r="D207" s="31"/>
      <c r="E207" s="32"/>
      <c r="F207" s="32"/>
      <c r="G207" s="32"/>
      <c r="H207" s="33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5.75" customHeight="1">
      <c r="A208" s="29"/>
      <c r="B208" s="29"/>
      <c r="C208" s="30"/>
      <c r="D208" s="31"/>
      <c r="E208" s="32"/>
      <c r="F208" s="32"/>
      <c r="G208" s="32"/>
      <c r="H208" s="33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5.75" customHeight="1">
      <c r="A209" s="29"/>
      <c r="B209" s="29"/>
      <c r="C209" s="30"/>
      <c r="D209" s="31"/>
      <c r="E209" s="32"/>
      <c r="F209" s="32"/>
      <c r="G209" s="32"/>
      <c r="H209" s="33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5.75" customHeight="1">
      <c r="A210" s="29"/>
      <c r="B210" s="29"/>
      <c r="C210" s="30"/>
      <c r="D210" s="31"/>
      <c r="E210" s="32"/>
      <c r="F210" s="32"/>
      <c r="G210" s="32"/>
      <c r="H210" s="33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5.75" customHeight="1">
      <c r="A211" s="29"/>
      <c r="B211" s="29"/>
      <c r="C211" s="30"/>
      <c r="D211" s="31"/>
      <c r="E211" s="32"/>
      <c r="F211" s="32"/>
      <c r="G211" s="32"/>
      <c r="H211" s="33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5.75" customHeight="1">
      <c r="A212" s="29"/>
      <c r="B212" s="29"/>
      <c r="C212" s="30"/>
      <c r="D212" s="31"/>
      <c r="E212" s="32"/>
      <c r="F212" s="32"/>
      <c r="G212" s="32"/>
      <c r="H212" s="33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5.75" customHeight="1">
      <c r="A213" s="29"/>
      <c r="B213" s="29"/>
      <c r="C213" s="30"/>
      <c r="D213" s="31"/>
      <c r="E213" s="32"/>
      <c r="F213" s="32"/>
      <c r="G213" s="32"/>
      <c r="H213" s="33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5.75" customHeight="1">
      <c r="A214" s="29"/>
      <c r="B214" s="29"/>
      <c r="C214" s="30"/>
      <c r="D214" s="31"/>
      <c r="E214" s="32"/>
      <c r="F214" s="32"/>
      <c r="G214" s="32"/>
      <c r="H214" s="33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5.75" customHeight="1">
      <c r="A215" s="29"/>
      <c r="B215" s="29"/>
      <c r="C215" s="30"/>
      <c r="D215" s="31"/>
      <c r="E215" s="32"/>
      <c r="F215" s="32"/>
      <c r="G215" s="32"/>
      <c r="H215" s="33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5.75" customHeight="1">
      <c r="A216" s="29"/>
      <c r="B216" s="29"/>
      <c r="C216" s="30"/>
      <c r="D216" s="31"/>
      <c r="E216" s="32"/>
      <c r="F216" s="32"/>
      <c r="G216" s="32"/>
      <c r="H216" s="33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5.75" customHeight="1">
      <c r="A217" s="29"/>
      <c r="B217" s="29"/>
      <c r="C217" s="30"/>
      <c r="D217" s="31"/>
      <c r="E217" s="32"/>
      <c r="F217" s="32"/>
      <c r="G217" s="32"/>
      <c r="H217" s="33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5.75" customHeight="1">
      <c r="A218" s="29"/>
      <c r="B218" s="29"/>
      <c r="C218" s="30"/>
      <c r="D218" s="31"/>
      <c r="E218" s="32"/>
      <c r="F218" s="32"/>
      <c r="G218" s="32"/>
      <c r="H218" s="33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5.75" customHeight="1">
      <c r="A219" s="29"/>
      <c r="B219" s="29"/>
      <c r="C219" s="30"/>
      <c r="D219" s="31"/>
      <c r="E219" s="32"/>
      <c r="F219" s="32"/>
      <c r="G219" s="32"/>
      <c r="H219" s="33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5.75" customHeight="1">
      <c r="A220" s="29"/>
      <c r="B220" s="29"/>
      <c r="C220" s="30"/>
      <c r="D220" s="31"/>
      <c r="E220" s="32"/>
      <c r="F220" s="32"/>
      <c r="G220" s="32"/>
      <c r="H220" s="33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customHeight="1">
      <c r="A221" s="29"/>
      <c r="B221" s="29"/>
      <c r="C221" s="30"/>
      <c r="D221" s="31"/>
      <c r="E221" s="32"/>
      <c r="F221" s="32"/>
      <c r="G221" s="32"/>
      <c r="H221" s="33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5.75" customHeight="1">
      <c r="A222" s="29"/>
      <c r="B222" s="29"/>
      <c r="C222" s="30"/>
      <c r="D222" s="31"/>
      <c r="E222" s="32"/>
      <c r="F222" s="32"/>
      <c r="G222" s="32"/>
      <c r="H222" s="33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5.75" customHeight="1">
      <c r="A223" s="29"/>
      <c r="B223" s="29"/>
      <c r="C223" s="30"/>
      <c r="D223" s="31"/>
      <c r="E223" s="32"/>
      <c r="F223" s="32"/>
      <c r="G223" s="32"/>
      <c r="H223" s="33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5.75" customHeight="1">
      <c r="A224" s="29"/>
      <c r="B224" s="29"/>
      <c r="C224" s="30"/>
      <c r="D224" s="31"/>
      <c r="E224" s="32"/>
      <c r="F224" s="32"/>
      <c r="G224" s="32"/>
      <c r="H224" s="33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5.75" customHeight="1">
      <c r="A225" s="29"/>
      <c r="B225" s="29"/>
      <c r="C225" s="30"/>
      <c r="D225" s="31"/>
      <c r="E225" s="32"/>
      <c r="F225" s="32"/>
      <c r="G225" s="32"/>
      <c r="H225" s="33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5.75" customHeight="1">
      <c r="A226" s="29"/>
      <c r="B226" s="29"/>
      <c r="C226" s="30"/>
      <c r="D226" s="31"/>
      <c r="E226" s="32"/>
      <c r="F226" s="32"/>
      <c r="G226" s="32"/>
      <c r="H226" s="33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5.75" customHeight="1">
      <c r="A227" s="29"/>
      <c r="B227" s="29"/>
      <c r="C227" s="30"/>
      <c r="D227" s="31"/>
      <c r="E227" s="32"/>
      <c r="F227" s="32"/>
      <c r="G227" s="32"/>
      <c r="H227" s="33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5.75" customHeight="1">
      <c r="A228" s="29"/>
      <c r="B228" s="29"/>
      <c r="C228" s="30"/>
      <c r="D228" s="31"/>
      <c r="E228" s="32"/>
      <c r="F228" s="32"/>
      <c r="G228" s="32"/>
      <c r="H228" s="33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5.75" customHeight="1">
      <c r="A229" s="29"/>
      <c r="B229" s="29"/>
      <c r="C229" s="30"/>
      <c r="D229" s="31"/>
      <c r="E229" s="32"/>
      <c r="F229" s="32"/>
      <c r="G229" s="32"/>
      <c r="H229" s="33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5.75" customHeight="1">
      <c r="A230" s="29"/>
      <c r="B230" s="29"/>
      <c r="C230" s="30"/>
      <c r="D230" s="31"/>
      <c r="E230" s="32"/>
      <c r="F230" s="32"/>
      <c r="G230" s="32"/>
      <c r="H230" s="33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5.75" customHeight="1">
      <c r="A231" s="29"/>
      <c r="B231" s="29"/>
      <c r="C231" s="30"/>
      <c r="D231" s="31"/>
      <c r="E231" s="32"/>
      <c r="F231" s="32"/>
      <c r="G231" s="32"/>
      <c r="H231" s="33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5.75" customHeight="1">
      <c r="A232" s="29"/>
      <c r="B232" s="29"/>
      <c r="C232" s="30"/>
      <c r="D232" s="31"/>
      <c r="E232" s="32"/>
      <c r="F232" s="32"/>
      <c r="G232" s="32"/>
      <c r="H232" s="33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5.75" customHeight="1">
      <c r="A233" s="29"/>
      <c r="B233" s="29"/>
      <c r="C233" s="30"/>
      <c r="D233" s="31"/>
      <c r="E233" s="32"/>
      <c r="F233" s="32"/>
      <c r="G233" s="32"/>
      <c r="H233" s="33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5.75" customHeight="1">
      <c r="A234" s="29"/>
      <c r="B234" s="29"/>
      <c r="C234" s="30"/>
      <c r="D234" s="31"/>
      <c r="E234" s="32"/>
      <c r="F234" s="32"/>
      <c r="G234" s="32"/>
      <c r="H234" s="33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5.75" customHeight="1">
      <c r="A235" s="29"/>
      <c r="B235" s="29"/>
      <c r="C235" s="30"/>
      <c r="D235" s="31"/>
      <c r="E235" s="32"/>
      <c r="F235" s="32"/>
      <c r="G235" s="32"/>
      <c r="H235" s="33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5.75" customHeight="1">
      <c r="A236" s="29"/>
      <c r="B236" s="29"/>
      <c r="C236" s="30"/>
      <c r="D236" s="31"/>
      <c r="E236" s="32"/>
      <c r="F236" s="32"/>
      <c r="G236" s="32"/>
      <c r="H236" s="33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5.75" customHeight="1">
      <c r="A237" s="29"/>
      <c r="B237" s="29"/>
      <c r="C237" s="30"/>
      <c r="D237" s="31"/>
      <c r="E237" s="32"/>
      <c r="F237" s="32"/>
      <c r="G237" s="32"/>
      <c r="H237" s="33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5.75" customHeight="1">
      <c r="A238" s="29"/>
      <c r="B238" s="29"/>
      <c r="C238" s="30"/>
      <c r="D238" s="31"/>
      <c r="E238" s="32"/>
      <c r="F238" s="32"/>
      <c r="G238" s="32"/>
      <c r="H238" s="33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5.75" customHeight="1">
      <c r="A239" s="29"/>
      <c r="B239" s="29"/>
      <c r="C239" s="30"/>
      <c r="D239" s="31"/>
      <c r="E239" s="32"/>
      <c r="F239" s="32"/>
      <c r="G239" s="32"/>
      <c r="H239" s="33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5.75" customHeight="1">
      <c r="A240" s="29"/>
      <c r="B240" s="29"/>
      <c r="C240" s="30"/>
      <c r="D240" s="31"/>
      <c r="E240" s="32"/>
      <c r="F240" s="32"/>
      <c r="G240" s="32"/>
      <c r="H240" s="33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5.75" customHeight="1">
      <c r="A241" s="29"/>
      <c r="B241" s="29"/>
      <c r="C241" s="30"/>
      <c r="D241" s="31"/>
      <c r="E241" s="32"/>
      <c r="F241" s="32"/>
      <c r="G241" s="32"/>
      <c r="H241" s="33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5.75" customHeight="1">
      <c r="A242" s="29"/>
      <c r="B242" s="29"/>
      <c r="C242" s="30"/>
      <c r="D242" s="31"/>
      <c r="E242" s="32"/>
      <c r="F242" s="32"/>
      <c r="G242" s="32"/>
      <c r="H242" s="33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5.75" customHeight="1">
      <c r="A243" s="29"/>
      <c r="B243" s="29"/>
      <c r="C243" s="30"/>
      <c r="D243" s="31"/>
      <c r="E243" s="32"/>
      <c r="F243" s="32"/>
      <c r="G243" s="32"/>
      <c r="H243" s="33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5.75" customHeight="1">
      <c r="A244" s="29"/>
      <c r="B244" s="29"/>
      <c r="C244" s="30"/>
      <c r="D244" s="31"/>
      <c r="E244" s="32"/>
      <c r="F244" s="32"/>
      <c r="G244" s="32"/>
      <c r="H244" s="33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5.75" customHeight="1">
      <c r="A245" s="29"/>
      <c r="B245" s="29"/>
      <c r="C245" s="30"/>
      <c r="D245" s="31"/>
      <c r="E245" s="32"/>
      <c r="F245" s="32"/>
      <c r="G245" s="32"/>
      <c r="H245" s="33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5.75" customHeight="1">
      <c r="A246" s="29"/>
      <c r="B246" s="29"/>
      <c r="C246" s="30"/>
      <c r="D246" s="31"/>
      <c r="E246" s="32"/>
      <c r="F246" s="32"/>
      <c r="G246" s="32"/>
      <c r="H246" s="33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5.75" customHeight="1">
      <c r="A247" s="29"/>
      <c r="B247" s="29"/>
      <c r="C247" s="30"/>
      <c r="D247" s="31"/>
      <c r="E247" s="32"/>
      <c r="F247" s="32"/>
      <c r="G247" s="32"/>
      <c r="H247" s="33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5.75" customHeight="1">
      <c r="A248" s="29"/>
      <c r="B248" s="29"/>
      <c r="C248" s="30"/>
      <c r="D248" s="31"/>
      <c r="E248" s="32"/>
      <c r="F248" s="32"/>
      <c r="G248" s="32"/>
      <c r="H248" s="33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5.75" customHeight="1">
      <c r="A249" s="29"/>
      <c r="B249" s="29"/>
      <c r="C249" s="30"/>
      <c r="D249" s="31"/>
      <c r="E249" s="32"/>
      <c r="F249" s="32"/>
      <c r="G249" s="32"/>
      <c r="H249" s="33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5.75" customHeight="1">
      <c r="A250" s="29"/>
      <c r="B250" s="29"/>
      <c r="C250" s="30"/>
      <c r="D250" s="31"/>
      <c r="E250" s="32"/>
      <c r="F250" s="32"/>
      <c r="G250" s="32"/>
      <c r="H250" s="33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5.75" customHeight="1">
      <c r="A251" s="29"/>
      <c r="B251" s="29"/>
      <c r="C251" s="30"/>
      <c r="D251" s="31"/>
      <c r="E251" s="32"/>
      <c r="F251" s="32"/>
      <c r="G251" s="32"/>
      <c r="H251" s="33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5.75" customHeight="1">
      <c r="A252" s="29"/>
      <c r="B252" s="29"/>
      <c r="C252" s="30"/>
      <c r="D252" s="31"/>
      <c r="E252" s="32"/>
      <c r="F252" s="32"/>
      <c r="G252" s="32"/>
      <c r="H252" s="33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5.75" customHeight="1">
      <c r="A253" s="29"/>
      <c r="B253" s="29"/>
      <c r="C253" s="30"/>
      <c r="D253" s="31"/>
      <c r="E253" s="32"/>
      <c r="F253" s="32"/>
      <c r="G253" s="32"/>
      <c r="H253" s="33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5.75" customHeight="1">
      <c r="A254" s="29"/>
      <c r="B254" s="29"/>
      <c r="C254" s="30"/>
      <c r="D254" s="31"/>
      <c r="E254" s="32"/>
      <c r="F254" s="32"/>
      <c r="G254" s="32"/>
      <c r="H254" s="33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5.75" customHeight="1">
      <c r="A255" s="29"/>
      <c r="B255" s="29"/>
      <c r="C255" s="30"/>
      <c r="D255" s="31"/>
      <c r="E255" s="32"/>
      <c r="F255" s="32"/>
      <c r="G255" s="32"/>
      <c r="H255" s="33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5.75" customHeight="1">
      <c r="A256" s="29"/>
      <c r="B256" s="29"/>
      <c r="C256" s="30"/>
      <c r="D256" s="31"/>
      <c r="E256" s="32"/>
      <c r="F256" s="32"/>
      <c r="G256" s="32"/>
      <c r="H256" s="33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5.75" customHeight="1">
      <c r="A257" s="29"/>
      <c r="B257" s="29"/>
      <c r="C257" s="30"/>
      <c r="D257" s="31"/>
      <c r="E257" s="32"/>
      <c r="F257" s="32"/>
      <c r="G257" s="32"/>
      <c r="H257" s="33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5.75" customHeight="1">
      <c r="A258" s="29"/>
      <c r="B258" s="29"/>
      <c r="C258" s="30"/>
      <c r="D258" s="31"/>
      <c r="E258" s="32"/>
      <c r="F258" s="32"/>
      <c r="G258" s="32"/>
      <c r="H258" s="33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5.75" customHeight="1">
      <c r="A259" s="29"/>
      <c r="B259" s="29"/>
      <c r="C259" s="30"/>
      <c r="D259" s="31"/>
      <c r="E259" s="32"/>
      <c r="F259" s="32"/>
      <c r="G259" s="32"/>
      <c r="H259" s="33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5.75" customHeight="1">
      <c r="A260" s="29"/>
      <c r="B260" s="29"/>
      <c r="C260" s="30"/>
      <c r="D260" s="31"/>
      <c r="E260" s="32"/>
      <c r="F260" s="32"/>
      <c r="G260" s="32"/>
      <c r="H260" s="33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5.75" customHeight="1">
      <c r="A261" s="29"/>
      <c r="B261" s="29"/>
      <c r="C261" s="30"/>
      <c r="D261" s="31"/>
      <c r="E261" s="32"/>
      <c r="F261" s="32"/>
      <c r="G261" s="32"/>
      <c r="H261" s="33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5.75" customHeight="1">
      <c r="A262" s="29"/>
      <c r="B262" s="29"/>
      <c r="C262" s="30"/>
      <c r="D262" s="31"/>
      <c r="E262" s="32"/>
      <c r="F262" s="32"/>
      <c r="G262" s="32"/>
      <c r="H262" s="33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5.75" customHeight="1">
      <c r="A263" s="29"/>
      <c r="B263" s="29"/>
      <c r="C263" s="30"/>
      <c r="D263" s="31"/>
      <c r="E263" s="32"/>
      <c r="F263" s="32"/>
      <c r="G263" s="32"/>
      <c r="H263" s="33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5.75" customHeight="1">
      <c r="A264" s="29"/>
      <c r="B264" s="29"/>
      <c r="C264" s="30"/>
      <c r="D264" s="31"/>
      <c r="E264" s="32"/>
      <c r="F264" s="32"/>
      <c r="G264" s="32"/>
      <c r="H264" s="33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5.75" customHeight="1">
      <c r="A265" s="29"/>
      <c r="B265" s="29"/>
      <c r="C265" s="30"/>
      <c r="D265" s="31"/>
      <c r="E265" s="32"/>
      <c r="F265" s="32"/>
      <c r="G265" s="32"/>
      <c r="H265" s="33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5.75" customHeight="1">
      <c r="A266" s="29"/>
      <c r="B266" s="29"/>
      <c r="C266" s="30"/>
      <c r="D266" s="31"/>
      <c r="E266" s="32"/>
      <c r="F266" s="32"/>
      <c r="G266" s="32"/>
      <c r="H266" s="33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5.75" customHeight="1">
      <c r="A267" s="29"/>
      <c r="B267" s="29"/>
      <c r="C267" s="30"/>
      <c r="D267" s="31"/>
      <c r="E267" s="32"/>
      <c r="F267" s="32"/>
      <c r="G267" s="32"/>
      <c r="H267" s="33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5.75" customHeight="1">
      <c r="A268" s="29"/>
      <c r="B268" s="29"/>
      <c r="C268" s="30"/>
      <c r="D268" s="31"/>
      <c r="E268" s="32"/>
      <c r="F268" s="32"/>
      <c r="G268" s="32"/>
      <c r="H268" s="33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5.75" customHeight="1">
      <c r="A269" s="29"/>
      <c r="B269" s="29"/>
      <c r="C269" s="30"/>
      <c r="D269" s="31"/>
      <c r="E269" s="32"/>
      <c r="F269" s="32"/>
      <c r="G269" s="32"/>
      <c r="H269" s="33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5.75" customHeight="1">
      <c r="A270" s="29"/>
      <c r="B270" s="29"/>
      <c r="C270" s="30"/>
      <c r="D270" s="31"/>
      <c r="E270" s="32"/>
      <c r="F270" s="32"/>
      <c r="G270" s="32"/>
      <c r="H270" s="33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5.75" customHeight="1">
      <c r="A271" s="29"/>
      <c r="B271" s="29"/>
      <c r="C271" s="30"/>
      <c r="D271" s="31"/>
      <c r="E271" s="32"/>
      <c r="F271" s="32"/>
      <c r="G271" s="32"/>
      <c r="H271" s="33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5.75" customHeight="1">
      <c r="A272" s="29"/>
      <c r="B272" s="29"/>
      <c r="C272" s="30"/>
      <c r="D272" s="31"/>
      <c r="E272" s="32"/>
      <c r="F272" s="32"/>
      <c r="G272" s="32"/>
      <c r="H272" s="33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5.75" customHeight="1">
      <c r="A273" s="29"/>
      <c r="B273" s="29"/>
      <c r="C273" s="30"/>
      <c r="D273" s="31"/>
      <c r="E273" s="32"/>
      <c r="F273" s="32"/>
      <c r="G273" s="32"/>
      <c r="H273" s="33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5.75" customHeight="1">
      <c r="A274" s="29"/>
      <c r="B274" s="29"/>
      <c r="C274" s="30"/>
      <c r="D274" s="31"/>
      <c r="E274" s="32"/>
      <c r="F274" s="32"/>
      <c r="G274" s="32"/>
      <c r="H274" s="33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5.75" customHeight="1">
      <c r="A275" s="29"/>
      <c r="B275" s="29"/>
      <c r="C275" s="30"/>
      <c r="D275" s="31"/>
      <c r="E275" s="32"/>
      <c r="F275" s="32"/>
      <c r="G275" s="32"/>
      <c r="H275" s="33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5.75" customHeight="1">
      <c r="A276" s="29"/>
      <c r="B276" s="29"/>
      <c r="C276" s="30"/>
      <c r="D276" s="31"/>
      <c r="E276" s="32"/>
      <c r="F276" s="32"/>
      <c r="G276" s="32"/>
      <c r="H276" s="33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5.75" customHeight="1">
      <c r="A277" s="29"/>
      <c r="B277" s="29"/>
      <c r="C277" s="30"/>
      <c r="D277" s="31"/>
      <c r="E277" s="32"/>
      <c r="F277" s="32"/>
      <c r="G277" s="32"/>
      <c r="H277" s="33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5.75" customHeight="1">
      <c r="A278" s="29"/>
      <c r="B278" s="29"/>
      <c r="C278" s="30"/>
      <c r="D278" s="31"/>
      <c r="E278" s="32"/>
      <c r="F278" s="32"/>
      <c r="G278" s="32"/>
      <c r="H278" s="33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5.75" customHeight="1">
      <c r="A279" s="29"/>
      <c r="B279" s="29"/>
      <c r="C279" s="30"/>
      <c r="D279" s="31"/>
      <c r="E279" s="32"/>
      <c r="F279" s="32"/>
      <c r="G279" s="32"/>
      <c r="H279" s="33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5.75" customHeight="1">
      <c r="A280" s="29"/>
      <c r="B280" s="29"/>
      <c r="C280" s="30"/>
      <c r="D280" s="31"/>
      <c r="E280" s="32"/>
      <c r="F280" s="32"/>
      <c r="G280" s="32"/>
      <c r="H280" s="33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5.75" customHeight="1">
      <c r="A281" s="29"/>
      <c r="B281" s="29"/>
      <c r="C281" s="30"/>
      <c r="D281" s="31"/>
      <c r="E281" s="32"/>
      <c r="F281" s="32"/>
      <c r="G281" s="32"/>
      <c r="H281" s="33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customHeight="1">
      <c r="A282" s="29"/>
      <c r="B282" s="29"/>
      <c r="C282" s="30"/>
      <c r="D282" s="31"/>
      <c r="E282" s="32"/>
      <c r="F282" s="32"/>
      <c r="G282" s="32"/>
      <c r="H282" s="33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5.75" customHeight="1">
      <c r="A283" s="29"/>
      <c r="B283" s="29"/>
      <c r="C283" s="30"/>
      <c r="D283" s="31"/>
      <c r="E283" s="32"/>
      <c r="F283" s="32"/>
      <c r="G283" s="32"/>
      <c r="H283" s="33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5.75" customHeight="1">
      <c r="A284" s="29"/>
      <c r="B284" s="29"/>
      <c r="C284" s="30"/>
      <c r="D284" s="31"/>
      <c r="E284" s="32"/>
      <c r="F284" s="32"/>
      <c r="G284" s="32"/>
      <c r="H284" s="33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5.75" customHeight="1">
      <c r="A285" s="29"/>
      <c r="B285" s="29"/>
      <c r="C285" s="30"/>
      <c r="D285" s="31"/>
      <c r="E285" s="32"/>
      <c r="F285" s="32"/>
      <c r="G285" s="32"/>
      <c r="H285" s="33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5.75" customHeight="1">
      <c r="A286" s="29"/>
      <c r="B286" s="29"/>
      <c r="C286" s="30"/>
      <c r="D286" s="31"/>
      <c r="E286" s="32"/>
      <c r="F286" s="32"/>
      <c r="G286" s="32"/>
      <c r="H286" s="33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5.75" customHeight="1">
      <c r="A287" s="29"/>
      <c r="B287" s="29"/>
      <c r="C287" s="30"/>
      <c r="D287" s="31"/>
      <c r="E287" s="32"/>
      <c r="F287" s="32"/>
      <c r="G287" s="32"/>
      <c r="H287" s="33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5.75" customHeight="1">
      <c r="A288" s="29"/>
      <c r="B288" s="29"/>
      <c r="C288" s="30"/>
      <c r="D288" s="31"/>
      <c r="E288" s="32"/>
      <c r="F288" s="32"/>
      <c r="G288" s="32"/>
      <c r="H288" s="33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5.75" customHeight="1">
      <c r="A289" s="29"/>
      <c r="B289" s="29"/>
      <c r="C289" s="30"/>
      <c r="D289" s="31"/>
      <c r="E289" s="32"/>
      <c r="F289" s="32"/>
      <c r="G289" s="32"/>
      <c r="H289" s="33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5.75" customHeight="1">
      <c r="A290" s="29"/>
      <c r="B290" s="29"/>
      <c r="C290" s="30"/>
      <c r="D290" s="31"/>
      <c r="E290" s="32"/>
      <c r="F290" s="32"/>
      <c r="G290" s="32"/>
      <c r="H290" s="33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5.75" customHeight="1">
      <c r="A291" s="29"/>
      <c r="B291" s="29"/>
      <c r="C291" s="30"/>
      <c r="D291" s="31"/>
      <c r="E291" s="32"/>
      <c r="F291" s="32"/>
      <c r="G291" s="32"/>
      <c r="H291" s="33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5.75" customHeight="1">
      <c r="A292" s="29"/>
      <c r="B292" s="29"/>
      <c r="C292" s="30"/>
      <c r="D292" s="31"/>
      <c r="E292" s="32"/>
      <c r="F292" s="32"/>
      <c r="G292" s="32"/>
      <c r="H292" s="33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5.75" customHeight="1">
      <c r="A293" s="29"/>
      <c r="B293" s="29"/>
      <c r="C293" s="30"/>
      <c r="D293" s="31"/>
      <c r="E293" s="32"/>
      <c r="F293" s="32"/>
      <c r="G293" s="32"/>
      <c r="H293" s="33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5.75" customHeight="1">
      <c r="A294" s="29"/>
      <c r="B294" s="29"/>
      <c r="C294" s="30"/>
      <c r="D294" s="31"/>
      <c r="E294" s="32"/>
      <c r="F294" s="32"/>
      <c r="G294" s="32"/>
      <c r="H294" s="33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5.75" customHeight="1">
      <c r="A295" s="29"/>
      <c r="B295" s="29"/>
      <c r="C295" s="30"/>
      <c r="D295" s="31"/>
      <c r="E295" s="32"/>
      <c r="F295" s="32"/>
      <c r="G295" s="32"/>
      <c r="H295" s="33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5.75" customHeight="1">
      <c r="A296" s="29"/>
      <c r="B296" s="29"/>
      <c r="C296" s="30"/>
      <c r="D296" s="31"/>
      <c r="E296" s="32"/>
      <c r="F296" s="32"/>
      <c r="G296" s="32"/>
      <c r="H296" s="33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5.75" customHeight="1">
      <c r="A297" s="29"/>
      <c r="B297" s="29"/>
      <c r="C297" s="30"/>
      <c r="D297" s="31"/>
      <c r="E297" s="32"/>
      <c r="F297" s="32"/>
      <c r="G297" s="32"/>
      <c r="H297" s="33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5.75" customHeight="1">
      <c r="A298" s="29"/>
      <c r="B298" s="29"/>
      <c r="C298" s="30"/>
      <c r="D298" s="31"/>
      <c r="E298" s="32"/>
      <c r="F298" s="32"/>
      <c r="G298" s="32"/>
      <c r="H298" s="33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5.75" customHeight="1">
      <c r="A299" s="29"/>
      <c r="B299" s="29"/>
      <c r="C299" s="30"/>
      <c r="D299" s="31"/>
      <c r="E299" s="32"/>
      <c r="F299" s="32"/>
      <c r="G299" s="32"/>
      <c r="H299" s="33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5.75" customHeight="1">
      <c r="A300" s="29"/>
      <c r="B300" s="29"/>
      <c r="C300" s="30"/>
      <c r="D300" s="31"/>
      <c r="E300" s="32"/>
      <c r="F300" s="32"/>
      <c r="G300" s="32"/>
      <c r="H300" s="33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5.75" customHeight="1">
      <c r="A301" s="29"/>
      <c r="B301" s="29"/>
      <c r="C301" s="30"/>
      <c r="D301" s="31"/>
      <c r="E301" s="32"/>
      <c r="F301" s="32"/>
      <c r="G301" s="32"/>
      <c r="H301" s="33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5.75" customHeight="1">
      <c r="A302" s="29"/>
      <c r="B302" s="29"/>
      <c r="C302" s="30"/>
      <c r="D302" s="31"/>
      <c r="E302" s="32"/>
      <c r="F302" s="32"/>
      <c r="G302" s="32"/>
      <c r="H302" s="33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5.75" customHeight="1">
      <c r="A303" s="29"/>
      <c r="B303" s="29"/>
      <c r="C303" s="30"/>
      <c r="D303" s="31"/>
      <c r="E303" s="32"/>
      <c r="F303" s="32"/>
      <c r="G303" s="32"/>
      <c r="H303" s="33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5.75" customHeight="1">
      <c r="A304" s="29"/>
      <c r="B304" s="29"/>
      <c r="C304" s="30"/>
      <c r="D304" s="31"/>
      <c r="E304" s="32"/>
      <c r="F304" s="32"/>
      <c r="G304" s="32"/>
      <c r="H304" s="33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5.75" customHeight="1">
      <c r="A305" s="29"/>
      <c r="B305" s="29"/>
      <c r="C305" s="30"/>
      <c r="D305" s="31"/>
      <c r="E305" s="32"/>
      <c r="F305" s="32"/>
      <c r="G305" s="32"/>
      <c r="H305" s="33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5.75" customHeight="1">
      <c r="A306" s="29"/>
      <c r="B306" s="29"/>
      <c r="C306" s="30"/>
      <c r="D306" s="31"/>
      <c r="E306" s="32"/>
      <c r="F306" s="32"/>
      <c r="G306" s="32"/>
      <c r="H306" s="33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5.75" customHeight="1">
      <c r="A307" s="29"/>
      <c r="B307" s="29"/>
      <c r="C307" s="30"/>
      <c r="D307" s="31"/>
      <c r="E307" s="32"/>
      <c r="F307" s="32"/>
      <c r="G307" s="32"/>
      <c r="H307" s="33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5.75" customHeight="1">
      <c r="A308" s="29"/>
      <c r="B308" s="29"/>
      <c r="C308" s="30"/>
      <c r="D308" s="31"/>
      <c r="E308" s="32"/>
      <c r="F308" s="32"/>
      <c r="G308" s="32"/>
      <c r="H308" s="33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5.75" customHeight="1">
      <c r="A309" s="29"/>
      <c r="B309" s="29"/>
      <c r="C309" s="30"/>
      <c r="D309" s="31"/>
      <c r="E309" s="32"/>
      <c r="F309" s="32"/>
      <c r="G309" s="32"/>
      <c r="H309" s="33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5.75" customHeight="1">
      <c r="A310" s="29"/>
      <c r="B310" s="29"/>
      <c r="C310" s="30"/>
      <c r="D310" s="31"/>
      <c r="E310" s="32"/>
      <c r="F310" s="32"/>
      <c r="G310" s="32"/>
      <c r="H310" s="33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5.75" customHeight="1">
      <c r="A311" s="29"/>
      <c r="B311" s="29"/>
      <c r="C311" s="30"/>
      <c r="D311" s="31"/>
      <c r="E311" s="32"/>
      <c r="F311" s="32"/>
      <c r="G311" s="32"/>
      <c r="H311" s="33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5.75" customHeight="1">
      <c r="A312" s="29"/>
      <c r="B312" s="29"/>
      <c r="C312" s="30"/>
      <c r="D312" s="31"/>
      <c r="E312" s="32"/>
      <c r="F312" s="32"/>
      <c r="G312" s="32"/>
      <c r="H312" s="33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5.75" customHeight="1">
      <c r="A313" s="29"/>
      <c r="B313" s="29"/>
      <c r="C313" s="30"/>
      <c r="D313" s="31"/>
      <c r="E313" s="32"/>
      <c r="F313" s="32"/>
      <c r="G313" s="32"/>
      <c r="H313" s="33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5.75" customHeight="1">
      <c r="A314" s="29"/>
      <c r="B314" s="29"/>
      <c r="C314" s="30"/>
      <c r="D314" s="31"/>
      <c r="E314" s="32"/>
      <c r="F314" s="32"/>
      <c r="G314" s="32"/>
      <c r="H314" s="33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5.75" customHeight="1">
      <c r="A315" s="29"/>
      <c r="B315" s="29"/>
      <c r="C315" s="30"/>
      <c r="D315" s="31"/>
      <c r="E315" s="32"/>
      <c r="F315" s="32"/>
      <c r="G315" s="32"/>
      <c r="H315" s="33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5.75" customHeight="1">
      <c r="A316" s="29"/>
      <c r="B316" s="29"/>
      <c r="C316" s="30"/>
      <c r="D316" s="31"/>
      <c r="E316" s="32"/>
      <c r="F316" s="32"/>
      <c r="G316" s="32"/>
      <c r="H316" s="33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5.75" customHeight="1">
      <c r="A317" s="29"/>
      <c r="B317" s="29"/>
      <c r="C317" s="30"/>
      <c r="D317" s="31"/>
      <c r="E317" s="32"/>
      <c r="F317" s="32"/>
      <c r="G317" s="32"/>
      <c r="H317" s="33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5.75" customHeight="1">
      <c r="A318" s="29"/>
      <c r="B318" s="29"/>
      <c r="C318" s="30"/>
      <c r="D318" s="31"/>
      <c r="E318" s="32"/>
      <c r="F318" s="32"/>
      <c r="G318" s="32"/>
      <c r="H318" s="33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5.75" customHeight="1">
      <c r="A319" s="29"/>
      <c r="B319" s="29"/>
      <c r="C319" s="30"/>
      <c r="D319" s="31"/>
      <c r="E319" s="32"/>
      <c r="F319" s="32"/>
      <c r="G319" s="32"/>
      <c r="H319" s="33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5.75" customHeight="1">
      <c r="A320" s="29"/>
      <c r="B320" s="29"/>
      <c r="C320" s="30"/>
      <c r="D320" s="31"/>
      <c r="E320" s="32"/>
      <c r="F320" s="32"/>
      <c r="G320" s="32"/>
      <c r="H320" s="33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5.75" customHeight="1">
      <c r="A321" s="29"/>
      <c r="B321" s="29"/>
      <c r="C321" s="30"/>
      <c r="D321" s="31"/>
      <c r="E321" s="32"/>
      <c r="F321" s="32"/>
      <c r="G321" s="32"/>
      <c r="H321" s="33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5.75" customHeight="1">
      <c r="A322" s="29"/>
      <c r="B322" s="29"/>
      <c r="C322" s="30"/>
      <c r="D322" s="31"/>
      <c r="E322" s="32"/>
      <c r="F322" s="32"/>
      <c r="G322" s="32"/>
      <c r="H322" s="33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5.75" customHeight="1">
      <c r="A323" s="29"/>
      <c r="B323" s="29"/>
      <c r="C323" s="30"/>
      <c r="D323" s="31"/>
      <c r="E323" s="32"/>
      <c r="F323" s="32"/>
      <c r="G323" s="32"/>
      <c r="H323" s="33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5.75" customHeight="1">
      <c r="A324" s="29"/>
      <c r="B324" s="29"/>
      <c r="C324" s="30"/>
      <c r="D324" s="31"/>
      <c r="E324" s="32"/>
      <c r="F324" s="32"/>
      <c r="G324" s="32"/>
      <c r="H324" s="33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5.75" customHeight="1">
      <c r="A325" s="29"/>
      <c r="B325" s="29"/>
      <c r="C325" s="30"/>
      <c r="D325" s="31"/>
      <c r="E325" s="32"/>
      <c r="F325" s="32"/>
      <c r="G325" s="32"/>
      <c r="H325" s="33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5.75" customHeight="1">
      <c r="A326" s="29"/>
      <c r="B326" s="29"/>
      <c r="C326" s="30"/>
      <c r="D326" s="31"/>
      <c r="E326" s="32"/>
      <c r="F326" s="32"/>
      <c r="G326" s="32"/>
      <c r="H326" s="33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5.75" customHeight="1">
      <c r="A327" s="29"/>
      <c r="B327" s="29"/>
      <c r="C327" s="30"/>
      <c r="D327" s="31"/>
      <c r="E327" s="32"/>
      <c r="F327" s="32"/>
      <c r="G327" s="32"/>
      <c r="H327" s="33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5.75" customHeight="1">
      <c r="A328" s="29"/>
      <c r="B328" s="29"/>
      <c r="C328" s="30"/>
      <c r="D328" s="31"/>
      <c r="E328" s="32"/>
      <c r="F328" s="32"/>
      <c r="G328" s="32"/>
      <c r="H328" s="33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5.75" customHeight="1">
      <c r="A329" s="29"/>
      <c r="B329" s="29"/>
      <c r="C329" s="30"/>
      <c r="D329" s="31"/>
      <c r="E329" s="32"/>
      <c r="F329" s="32"/>
      <c r="G329" s="32"/>
      <c r="H329" s="33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5.75" customHeight="1">
      <c r="A330" s="29"/>
      <c r="B330" s="29"/>
      <c r="C330" s="30"/>
      <c r="D330" s="31"/>
      <c r="E330" s="32"/>
      <c r="F330" s="32"/>
      <c r="G330" s="32"/>
      <c r="H330" s="33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5.75" customHeight="1">
      <c r="A331" s="29"/>
      <c r="B331" s="29"/>
      <c r="C331" s="30"/>
      <c r="D331" s="31"/>
      <c r="E331" s="32"/>
      <c r="F331" s="32"/>
      <c r="G331" s="32"/>
      <c r="H331" s="33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5.75" customHeight="1">
      <c r="A332" s="29"/>
      <c r="B332" s="29"/>
      <c r="C332" s="30"/>
      <c r="D332" s="31"/>
      <c r="E332" s="32"/>
      <c r="F332" s="32"/>
      <c r="G332" s="32"/>
      <c r="H332" s="33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5.75" customHeight="1">
      <c r="A333" s="29"/>
      <c r="B333" s="29"/>
      <c r="C333" s="30"/>
      <c r="D333" s="31"/>
      <c r="E333" s="32"/>
      <c r="F333" s="32"/>
      <c r="G333" s="32"/>
      <c r="H333" s="33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5.75" customHeight="1">
      <c r="A334" s="29"/>
      <c r="B334" s="29"/>
      <c r="C334" s="30"/>
      <c r="D334" s="31"/>
      <c r="E334" s="32"/>
      <c r="F334" s="32"/>
      <c r="G334" s="32"/>
      <c r="H334" s="33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5.75" customHeight="1">
      <c r="A335" s="29"/>
      <c r="B335" s="29"/>
      <c r="C335" s="30"/>
      <c r="D335" s="31"/>
      <c r="E335" s="32"/>
      <c r="F335" s="32"/>
      <c r="G335" s="32"/>
      <c r="H335" s="33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5.75" customHeight="1">
      <c r="A336" s="29"/>
      <c r="B336" s="29"/>
      <c r="C336" s="30"/>
      <c r="D336" s="31"/>
      <c r="E336" s="32"/>
      <c r="F336" s="32"/>
      <c r="G336" s="32"/>
      <c r="H336" s="33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5.75" customHeight="1">
      <c r="A337" s="29"/>
      <c r="B337" s="29"/>
      <c r="C337" s="30"/>
      <c r="D337" s="31"/>
      <c r="E337" s="32"/>
      <c r="F337" s="32"/>
      <c r="G337" s="32"/>
      <c r="H337" s="33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5.75" customHeight="1">
      <c r="A338" s="29"/>
      <c r="B338" s="29"/>
      <c r="C338" s="30"/>
      <c r="D338" s="31"/>
      <c r="E338" s="32"/>
      <c r="F338" s="32"/>
      <c r="G338" s="32"/>
      <c r="H338" s="33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5.75" customHeight="1">
      <c r="A339" s="29"/>
      <c r="B339" s="29"/>
      <c r="C339" s="30"/>
      <c r="D339" s="31"/>
      <c r="E339" s="32"/>
      <c r="F339" s="32"/>
      <c r="G339" s="32"/>
      <c r="H339" s="33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5.75" customHeight="1">
      <c r="A340" s="29"/>
      <c r="B340" s="29"/>
      <c r="C340" s="30"/>
      <c r="D340" s="31"/>
      <c r="E340" s="32"/>
      <c r="F340" s="32"/>
      <c r="G340" s="32"/>
      <c r="H340" s="33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5.75" customHeight="1">
      <c r="A341" s="29"/>
      <c r="B341" s="29"/>
      <c r="C341" s="30"/>
      <c r="D341" s="31"/>
      <c r="E341" s="32"/>
      <c r="F341" s="32"/>
      <c r="G341" s="32"/>
      <c r="H341" s="33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5.75" customHeight="1">
      <c r="A342" s="29"/>
      <c r="B342" s="29"/>
      <c r="C342" s="30"/>
      <c r="D342" s="31"/>
      <c r="E342" s="32"/>
      <c r="F342" s="32"/>
      <c r="G342" s="32"/>
      <c r="H342" s="33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5.75" customHeight="1">
      <c r="A343" s="29"/>
      <c r="B343" s="29"/>
      <c r="C343" s="30"/>
      <c r="D343" s="31"/>
      <c r="E343" s="32"/>
      <c r="F343" s="32"/>
      <c r="G343" s="32"/>
      <c r="H343" s="33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5.75" customHeight="1">
      <c r="A344" s="29"/>
      <c r="B344" s="29"/>
      <c r="C344" s="30"/>
      <c r="D344" s="31"/>
      <c r="E344" s="32"/>
      <c r="F344" s="32"/>
      <c r="G344" s="32"/>
      <c r="H344" s="33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5.75" customHeight="1">
      <c r="A345" s="29"/>
      <c r="B345" s="29"/>
      <c r="C345" s="30"/>
      <c r="D345" s="31"/>
      <c r="E345" s="32"/>
      <c r="F345" s="32"/>
      <c r="G345" s="32"/>
      <c r="H345" s="33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5.75" customHeight="1">
      <c r="A346" s="29"/>
      <c r="B346" s="29"/>
      <c r="C346" s="30"/>
      <c r="D346" s="31"/>
      <c r="E346" s="32"/>
      <c r="F346" s="32"/>
      <c r="G346" s="32"/>
      <c r="H346" s="33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5.75" customHeight="1">
      <c r="A347" s="29"/>
      <c r="B347" s="29"/>
      <c r="C347" s="30"/>
      <c r="D347" s="31"/>
      <c r="E347" s="32"/>
      <c r="F347" s="32"/>
      <c r="G347" s="32"/>
      <c r="H347" s="33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5.75" customHeight="1">
      <c r="A348" s="29"/>
      <c r="B348" s="29"/>
      <c r="C348" s="30"/>
      <c r="D348" s="31"/>
      <c r="E348" s="32"/>
      <c r="F348" s="32"/>
      <c r="G348" s="32"/>
      <c r="H348" s="33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5.75" customHeight="1">
      <c r="A349" s="29"/>
      <c r="B349" s="29"/>
      <c r="C349" s="30"/>
      <c r="D349" s="31"/>
      <c r="E349" s="32"/>
      <c r="F349" s="32"/>
      <c r="G349" s="32"/>
      <c r="H349" s="33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5.75" customHeight="1">
      <c r="A350" s="29"/>
      <c r="B350" s="29"/>
      <c r="C350" s="30"/>
      <c r="D350" s="31"/>
      <c r="E350" s="32"/>
      <c r="F350" s="32"/>
      <c r="G350" s="32"/>
      <c r="H350" s="33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5.75" customHeight="1">
      <c r="A351" s="29"/>
      <c r="B351" s="29"/>
      <c r="C351" s="30"/>
      <c r="D351" s="31"/>
      <c r="E351" s="32"/>
      <c r="F351" s="32"/>
      <c r="G351" s="32"/>
      <c r="H351" s="33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5.75" customHeight="1">
      <c r="A352" s="29"/>
      <c r="B352" s="29"/>
      <c r="C352" s="30"/>
      <c r="D352" s="31"/>
      <c r="E352" s="32"/>
      <c r="F352" s="32"/>
      <c r="G352" s="32"/>
      <c r="H352" s="33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5.75" customHeight="1">
      <c r="A353" s="29"/>
      <c r="B353" s="29"/>
      <c r="C353" s="30"/>
      <c r="D353" s="31"/>
      <c r="E353" s="32"/>
      <c r="F353" s="32"/>
      <c r="G353" s="32"/>
      <c r="H353" s="33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5.75" customHeight="1">
      <c r="A354" s="29"/>
      <c r="B354" s="29"/>
      <c r="C354" s="30"/>
      <c r="D354" s="31"/>
      <c r="E354" s="32"/>
      <c r="F354" s="32"/>
      <c r="G354" s="32"/>
      <c r="H354" s="33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5.75" customHeight="1">
      <c r="A355" s="29"/>
      <c r="B355" s="29"/>
      <c r="C355" s="30"/>
      <c r="D355" s="31"/>
      <c r="E355" s="32"/>
      <c r="F355" s="32"/>
      <c r="G355" s="32"/>
      <c r="H355" s="33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5.75" customHeight="1">
      <c r="A356" s="29"/>
      <c r="B356" s="29"/>
      <c r="C356" s="30"/>
      <c r="D356" s="31"/>
      <c r="E356" s="32"/>
      <c r="F356" s="32"/>
      <c r="G356" s="32"/>
      <c r="H356" s="33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5.75" customHeight="1">
      <c r="A357" s="29"/>
      <c r="B357" s="29"/>
      <c r="C357" s="30"/>
      <c r="D357" s="31"/>
      <c r="E357" s="32"/>
      <c r="F357" s="32"/>
      <c r="G357" s="32"/>
      <c r="H357" s="33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5.75" customHeight="1">
      <c r="A358" s="29"/>
      <c r="B358" s="29"/>
      <c r="C358" s="30"/>
      <c r="D358" s="31"/>
      <c r="E358" s="32"/>
      <c r="F358" s="32"/>
      <c r="G358" s="32"/>
      <c r="H358" s="33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5.75" customHeight="1">
      <c r="A359" s="29"/>
      <c r="B359" s="29"/>
      <c r="C359" s="30"/>
      <c r="D359" s="31"/>
      <c r="E359" s="32"/>
      <c r="F359" s="32"/>
      <c r="G359" s="32"/>
      <c r="H359" s="33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5.75" customHeight="1">
      <c r="A360" s="29"/>
      <c r="B360" s="29"/>
      <c r="C360" s="30"/>
      <c r="D360" s="31"/>
      <c r="E360" s="32"/>
      <c r="F360" s="32"/>
      <c r="G360" s="32"/>
      <c r="H360" s="33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5.75" customHeight="1">
      <c r="A361" s="29"/>
      <c r="B361" s="29"/>
      <c r="C361" s="30"/>
      <c r="D361" s="31"/>
      <c r="E361" s="32"/>
      <c r="F361" s="32"/>
      <c r="G361" s="32"/>
      <c r="H361" s="33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5.75" customHeight="1">
      <c r="A362" s="29"/>
      <c r="B362" s="29"/>
      <c r="C362" s="30"/>
      <c r="D362" s="31"/>
      <c r="E362" s="32"/>
      <c r="F362" s="32"/>
      <c r="G362" s="32"/>
      <c r="H362" s="33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5.75" customHeight="1">
      <c r="A363" s="29"/>
      <c r="B363" s="29"/>
      <c r="C363" s="30"/>
      <c r="D363" s="31"/>
      <c r="E363" s="32"/>
      <c r="F363" s="32"/>
      <c r="G363" s="32"/>
      <c r="H363" s="33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5.75" customHeight="1">
      <c r="A364" s="29"/>
      <c r="B364" s="29"/>
      <c r="C364" s="30"/>
      <c r="D364" s="31"/>
      <c r="E364" s="32"/>
      <c r="F364" s="32"/>
      <c r="G364" s="32"/>
      <c r="H364" s="33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5.75" customHeight="1">
      <c r="A365" s="29"/>
      <c r="B365" s="29"/>
      <c r="C365" s="30"/>
      <c r="D365" s="31"/>
      <c r="E365" s="32"/>
      <c r="F365" s="32"/>
      <c r="G365" s="32"/>
      <c r="H365" s="33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5.75" customHeight="1">
      <c r="A366" s="29"/>
      <c r="B366" s="29"/>
      <c r="C366" s="30"/>
      <c r="D366" s="31"/>
      <c r="E366" s="32"/>
      <c r="F366" s="32"/>
      <c r="G366" s="32"/>
      <c r="H366" s="33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5.75" customHeight="1">
      <c r="A367" s="29"/>
      <c r="B367" s="29"/>
      <c r="C367" s="30"/>
      <c r="D367" s="31"/>
      <c r="E367" s="32"/>
      <c r="F367" s="32"/>
      <c r="G367" s="32"/>
      <c r="H367" s="33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5.75" customHeight="1">
      <c r="A368" s="29"/>
      <c r="B368" s="29"/>
      <c r="C368" s="30"/>
      <c r="D368" s="31"/>
      <c r="E368" s="32"/>
      <c r="F368" s="32"/>
      <c r="G368" s="32"/>
      <c r="H368" s="33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5.75" customHeight="1">
      <c r="A369" s="29"/>
      <c r="B369" s="29"/>
      <c r="C369" s="30"/>
      <c r="D369" s="31"/>
      <c r="E369" s="32"/>
      <c r="F369" s="32"/>
      <c r="G369" s="32"/>
      <c r="H369" s="33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5.75" customHeight="1">
      <c r="A370" s="29"/>
      <c r="B370" s="29"/>
      <c r="C370" s="30"/>
      <c r="D370" s="31"/>
      <c r="E370" s="32"/>
      <c r="F370" s="32"/>
      <c r="G370" s="32"/>
      <c r="H370" s="33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5.75" customHeight="1">
      <c r="A371" s="29"/>
      <c r="B371" s="29"/>
      <c r="C371" s="30"/>
      <c r="D371" s="31"/>
      <c r="E371" s="32"/>
      <c r="F371" s="32"/>
      <c r="G371" s="32"/>
      <c r="H371" s="33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5.75" customHeight="1">
      <c r="A372" s="29"/>
      <c r="B372" s="29"/>
      <c r="C372" s="30"/>
      <c r="D372" s="31"/>
      <c r="E372" s="32"/>
      <c r="F372" s="32"/>
      <c r="G372" s="32"/>
      <c r="H372" s="33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5.75" customHeight="1">
      <c r="A373" s="29"/>
      <c r="B373" s="29"/>
      <c r="C373" s="30"/>
      <c r="D373" s="31"/>
      <c r="E373" s="32"/>
      <c r="F373" s="32"/>
      <c r="G373" s="32"/>
      <c r="H373" s="33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5.75" customHeight="1">
      <c r="A374" s="29"/>
      <c r="B374" s="29"/>
      <c r="C374" s="30"/>
      <c r="D374" s="31"/>
      <c r="E374" s="32"/>
      <c r="F374" s="32"/>
      <c r="G374" s="32"/>
      <c r="H374" s="33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5.75" customHeight="1">
      <c r="A375" s="29"/>
      <c r="B375" s="29"/>
      <c r="C375" s="30"/>
      <c r="D375" s="31"/>
      <c r="E375" s="32"/>
      <c r="F375" s="32"/>
      <c r="G375" s="32"/>
      <c r="H375" s="33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5.75" customHeight="1">
      <c r="A376" s="29"/>
      <c r="B376" s="29"/>
      <c r="C376" s="30"/>
      <c r="D376" s="31"/>
      <c r="E376" s="32"/>
      <c r="F376" s="32"/>
      <c r="G376" s="32"/>
      <c r="H376" s="33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5.75" customHeight="1">
      <c r="A377" s="29"/>
      <c r="B377" s="29"/>
      <c r="C377" s="30"/>
      <c r="D377" s="31"/>
      <c r="E377" s="32"/>
      <c r="F377" s="32"/>
      <c r="G377" s="32"/>
      <c r="H377" s="33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5.75" customHeight="1">
      <c r="A378" s="29"/>
      <c r="B378" s="29"/>
      <c r="C378" s="30"/>
      <c r="D378" s="31"/>
      <c r="E378" s="32"/>
      <c r="F378" s="32"/>
      <c r="G378" s="32"/>
      <c r="H378" s="33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5.75" customHeight="1">
      <c r="A379" s="29"/>
      <c r="B379" s="29"/>
      <c r="C379" s="30"/>
      <c r="D379" s="31"/>
      <c r="E379" s="32"/>
      <c r="F379" s="32"/>
      <c r="G379" s="32"/>
      <c r="H379" s="33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5.75" customHeight="1">
      <c r="A380" s="29"/>
      <c r="B380" s="29"/>
      <c r="C380" s="30"/>
      <c r="D380" s="31"/>
      <c r="E380" s="32"/>
      <c r="F380" s="32"/>
      <c r="G380" s="32"/>
      <c r="H380" s="33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5.75" customHeight="1">
      <c r="A381" s="29"/>
      <c r="B381" s="29"/>
      <c r="C381" s="30"/>
      <c r="D381" s="31"/>
      <c r="E381" s="32"/>
      <c r="F381" s="32"/>
      <c r="G381" s="32"/>
      <c r="H381" s="33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5.75" customHeight="1">
      <c r="A382" s="29"/>
      <c r="B382" s="29"/>
      <c r="C382" s="30"/>
      <c r="D382" s="31"/>
      <c r="E382" s="32"/>
      <c r="F382" s="32"/>
      <c r="G382" s="32"/>
      <c r="H382" s="33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5.75" customHeight="1">
      <c r="A383" s="29"/>
      <c r="B383" s="29"/>
      <c r="C383" s="30"/>
      <c r="D383" s="31"/>
      <c r="E383" s="32"/>
      <c r="F383" s="32"/>
      <c r="G383" s="32"/>
      <c r="H383" s="33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5.75" customHeight="1">
      <c r="A384" s="29"/>
      <c r="B384" s="29"/>
      <c r="C384" s="30"/>
      <c r="D384" s="31"/>
      <c r="E384" s="32"/>
      <c r="F384" s="32"/>
      <c r="G384" s="32"/>
      <c r="H384" s="33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5.75" customHeight="1">
      <c r="A385" s="29"/>
      <c r="B385" s="29"/>
      <c r="C385" s="30"/>
      <c r="D385" s="31"/>
      <c r="E385" s="32"/>
      <c r="F385" s="32"/>
      <c r="G385" s="32"/>
      <c r="H385" s="33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5.75" customHeight="1">
      <c r="A386" s="29"/>
      <c r="B386" s="29"/>
      <c r="C386" s="30"/>
      <c r="D386" s="31"/>
      <c r="E386" s="32"/>
      <c r="F386" s="32"/>
      <c r="G386" s="32"/>
      <c r="H386" s="33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5.75" customHeight="1">
      <c r="A387" s="29"/>
      <c r="B387" s="29"/>
      <c r="C387" s="30"/>
      <c r="D387" s="31"/>
      <c r="E387" s="32"/>
      <c r="F387" s="32"/>
      <c r="G387" s="32"/>
      <c r="H387" s="33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5.75" customHeight="1">
      <c r="A388" s="29"/>
      <c r="B388" s="29"/>
      <c r="C388" s="30"/>
      <c r="D388" s="31"/>
      <c r="E388" s="32"/>
      <c r="F388" s="32"/>
      <c r="G388" s="32"/>
      <c r="H388" s="33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5.75" customHeight="1">
      <c r="A389" s="29"/>
      <c r="B389" s="29"/>
      <c r="C389" s="30"/>
      <c r="D389" s="31"/>
      <c r="E389" s="32"/>
      <c r="F389" s="32"/>
      <c r="G389" s="32"/>
      <c r="H389" s="33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5.75" customHeight="1">
      <c r="A390" s="29"/>
      <c r="B390" s="29"/>
      <c r="C390" s="30"/>
      <c r="D390" s="31"/>
      <c r="E390" s="32"/>
      <c r="F390" s="32"/>
      <c r="G390" s="32"/>
      <c r="H390" s="33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5.75" customHeight="1">
      <c r="A391" s="29"/>
      <c r="B391" s="29"/>
      <c r="C391" s="30"/>
      <c r="D391" s="31"/>
      <c r="E391" s="32"/>
      <c r="F391" s="32"/>
      <c r="G391" s="32"/>
      <c r="H391" s="33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5.75" customHeight="1">
      <c r="A392" s="29"/>
      <c r="B392" s="29"/>
      <c r="C392" s="30"/>
      <c r="D392" s="31"/>
      <c r="E392" s="32"/>
      <c r="F392" s="32"/>
      <c r="G392" s="32"/>
      <c r="H392" s="33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5.75" customHeight="1">
      <c r="A393" s="29"/>
      <c r="B393" s="29"/>
      <c r="C393" s="30"/>
      <c r="D393" s="31"/>
      <c r="E393" s="32"/>
      <c r="F393" s="32"/>
      <c r="G393" s="32"/>
      <c r="H393" s="33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5.75" customHeight="1">
      <c r="A394" s="29"/>
      <c r="B394" s="29"/>
      <c r="C394" s="30"/>
      <c r="D394" s="31"/>
      <c r="E394" s="32"/>
      <c r="F394" s="32"/>
      <c r="G394" s="32"/>
      <c r="H394" s="33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5.75" customHeight="1">
      <c r="A395" s="29"/>
      <c r="B395" s="29"/>
      <c r="C395" s="30"/>
      <c r="D395" s="31"/>
      <c r="E395" s="32"/>
      <c r="F395" s="32"/>
      <c r="G395" s="32"/>
      <c r="H395" s="33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5.75" customHeight="1">
      <c r="A396" s="29"/>
      <c r="B396" s="29"/>
      <c r="C396" s="30"/>
      <c r="D396" s="31"/>
      <c r="E396" s="32"/>
      <c r="F396" s="32"/>
      <c r="G396" s="32"/>
      <c r="H396" s="33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5.75" customHeight="1">
      <c r="A397" s="29"/>
      <c r="B397" s="29"/>
      <c r="C397" s="30"/>
      <c r="D397" s="31"/>
      <c r="E397" s="32"/>
      <c r="F397" s="32"/>
      <c r="G397" s="32"/>
      <c r="H397" s="33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5.75" customHeight="1">
      <c r="A398" s="29"/>
      <c r="B398" s="29"/>
      <c r="C398" s="30"/>
      <c r="D398" s="31"/>
      <c r="E398" s="32"/>
      <c r="F398" s="32"/>
      <c r="G398" s="32"/>
      <c r="H398" s="33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5.75" customHeight="1">
      <c r="A399" s="29"/>
      <c r="B399" s="29"/>
      <c r="C399" s="30"/>
      <c r="D399" s="31"/>
      <c r="E399" s="32"/>
      <c r="F399" s="32"/>
      <c r="G399" s="32"/>
      <c r="H399" s="33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5.75" customHeight="1">
      <c r="A400" s="29"/>
      <c r="B400" s="29"/>
      <c r="C400" s="30"/>
      <c r="D400" s="31"/>
      <c r="E400" s="32"/>
      <c r="F400" s="32"/>
      <c r="G400" s="32"/>
      <c r="H400" s="33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5.75" customHeight="1">
      <c r="A401" s="29"/>
      <c r="B401" s="29"/>
      <c r="C401" s="30"/>
      <c r="D401" s="31"/>
      <c r="E401" s="32"/>
      <c r="F401" s="32"/>
      <c r="G401" s="32"/>
      <c r="H401" s="33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5.75" customHeight="1">
      <c r="A402" s="29"/>
      <c r="B402" s="29"/>
      <c r="C402" s="30"/>
      <c r="D402" s="31"/>
      <c r="E402" s="32"/>
      <c r="F402" s="32"/>
      <c r="G402" s="32"/>
      <c r="H402" s="33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5.75" customHeight="1">
      <c r="A403" s="29"/>
      <c r="B403" s="29"/>
      <c r="C403" s="30"/>
      <c r="D403" s="31"/>
      <c r="E403" s="32"/>
      <c r="F403" s="32"/>
      <c r="G403" s="32"/>
      <c r="H403" s="33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5.75" customHeight="1">
      <c r="A404" s="29"/>
      <c r="B404" s="29"/>
      <c r="C404" s="30"/>
      <c r="D404" s="31"/>
      <c r="E404" s="32"/>
      <c r="F404" s="32"/>
      <c r="G404" s="32"/>
      <c r="H404" s="33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5.75" customHeight="1">
      <c r="A405" s="29"/>
      <c r="B405" s="29"/>
      <c r="C405" s="30"/>
      <c r="D405" s="31"/>
      <c r="E405" s="32"/>
      <c r="F405" s="32"/>
      <c r="G405" s="32"/>
      <c r="H405" s="33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5.75" customHeight="1">
      <c r="A406" s="29"/>
      <c r="B406" s="29"/>
      <c r="C406" s="30"/>
      <c r="D406" s="31"/>
      <c r="E406" s="32"/>
      <c r="F406" s="32"/>
      <c r="G406" s="32"/>
      <c r="H406" s="33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5.75" customHeight="1">
      <c r="A407" s="29"/>
      <c r="B407" s="29"/>
      <c r="C407" s="30"/>
      <c r="D407" s="31"/>
      <c r="E407" s="32"/>
      <c r="F407" s="32"/>
      <c r="G407" s="32"/>
      <c r="H407" s="33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5.75" customHeight="1">
      <c r="A408" s="29"/>
      <c r="B408" s="29"/>
      <c r="C408" s="30"/>
      <c r="D408" s="31"/>
      <c r="E408" s="32"/>
      <c r="F408" s="32"/>
      <c r="G408" s="32"/>
      <c r="H408" s="33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5.75" customHeight="1">
      <c r="A409" s="29"/>
      <c r="B409" s="29"/>
      <c r="C409" s="30"/>
      <c r="D409" s="31"/>
      <c r="E409" s="32"/>
      <c r="F409" s="32"/>
      <c r="G409" s="32"/>
      <c r="H409" s="33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5.75" customHeight="1">
      <c r="A410" s="29"/>
      <c r="B410" s="29"/>
      <c r="C410" s="30"/>
      <c r="D410" s="31"/>
      <c r="E410" s="32"/>
      <c r="F410" s="32"/>
      <c r="G410" s="32"/>
      <c r="H410" s="33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5.75" customHeight="1">
      <c r="A411" s="29"/>
      <c r="B411" s="29"/>
      <c r="C411" s="30"/>
      <c r="D411" s="31"/>
      <c r="E411" s="32"/>
      <c r="F411" s="32"/>
      <c r="G411" s="32"/>
      <c r="H411" s="33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5.75" customHeight="1">
      <c r="A412" s="29"/>
      <c r="B412" s="29"/>
      <c r="C412" s="30"/>
      <c r="D412" s="31"/>
      <c r="E412" s="32"/>
      <c r="F412" s="32"/>
      <c r="G412" s="32"/>
      <c r="H412" s="33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5.75" customHeight="1">
      <c r="A413" s="29"/>
      <c r="B413" s="29"/>
      <c r="C413" s="30"/>
      <c r="D413" s="31"/>
      <c r="E413" s="32"/>
      <c r="F413" s="32"/>
      <c r="G413" s="32"/>
      <c r="H413" s="33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5.75" customHeight="1">
      <c r="A414" s="29"/>
      <c r="B414" s="29"/>
      <c r="C414" s="30"/>
      <c r="D414" s="31"/>
      <c r="E414" s="32"/>
      <c r="F414" s="32"/>
      <c r="G414" s="32"/>
      <c r="H414" s="33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5.75" customHeight="1">
      <c r="A415" s="29"/>
      <c r="B415" s="29"/>
      <c r="C415" s="30"/>
      <c r="D415" s="31"/>
      <c r="E415" s="32"/>
      <c r="F415" s="32"/>
      <c r="G415" s="32"/>
      <c r="H415" s="33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5.75" customHeight="1">
      <c r="A416" s="29"/>
      <c r="B416" s="29"/>
      <c r="C416" s="30"/>
      <c r="D416" s="31"/>
      <c r="E416" s="32"/>
      <c r="F416" s="32"/>
      <c r="G416" s="32"/>
      <c r="H416" s="33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5.75" customHeight="1">
      <c r="A417" s="29"/>
      <c r="B417" s="29"/>
      <c r="C417" s="30"/>
      <c r="D417" s="31"/>
      <c r="E417" s="32"/>
      <c r="F417" s="32"/>
      <c r="G417" s="32"/>
      <c r="H417" s="33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5.75" customHeight="1">
      <c r="A418" s="29"/>
      <c r="B418" s="29"/>
      <c r="C418" s="30"/>
      <c r="D418" s="31"/>
      <c r="E418" s="32"/>
      <c r="F418" s="32"/>
      <c r="G418" s="32"/>
      <c r="H418" s="33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5.75" customHeight="1">
      <c r="A419" s="29"/>
      <c r="B419" s="29"/>
      <c r="C419" s="30"/>
      <c r="D419" s="31"/>
      <c r="E419" s="32"/>
      <c r="F419" s="32"/>
      <c r="G419" s="32"/>
      <c r="H419" s="33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5.75" customHeight="1">
      <c r="A420" s="29"/>
      <c r="B420" s="29"/>
      <c r="C420" s="30"/>
      <c r="D420" s="31"/>
      <c r="E420" s="32"/>
      <c r="F420" s="32"/>
      <c r="G420" s="32"/>
      <c r="H420" s="33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5.75" customHeight="1">
      <c r="A421" s="29"/>
      <c r="B421" s="29"/>
      <c r="C421" s="30"/>
      <c r="D421" s="31"/>
      <c r="E421" s="32"/>
      <c r="F421" s="32"/>
      <c r="G421" s="32"/>
      <c r="H421" s="33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5.75" customHeight="1">
      <c r="A422" s="29"/>
      <c r="B422" s="29"/>
      <c r="C422" s="30"/>
      <c r="D422" s="31"/>
      <c r="E422" s="32"/>
      <c r="F422" s="32"/>
      <c r="G422" s="32"/>
      <c r="H422" s="33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5.75" customHeight="1">
      <c r="A423" s="29"/>
      <c r="B423" s="29"/>
      <c r="C423" s="30"/>
      <c r="D423" s="31"/>
      <c r="E423" s="32"/>
      <c r="F423" s="32"/>
      <c r="G423" s="32"/>
      <c r="H423" s="33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5.75" customHeight="1">
      <c r="A424" s="29"/>
      <c r="B424" s="29"/>
      <c r="C424" s="30"/>
      <c r="D424" s="31"/>
      <c r="E424" s="32"/>
      <c r="F424" s="32"/>
      <c r="G424" s="32"/>
      <c r="H424" s="33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5.75" customHeight="1">
      <c r="A425" s="29"/>
      <c r="B425" s="29"/>
      <c r="C425" s="30"/>
      <c r="D425" s="31"/>
      <c r="E425" s="32"/>
      <c r="F425" s="32"/>
      <c r="G425" s="32"/>
      <c r="H425" s="33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5.75" customHeight="1">
      <c r="A426" s="29"/>
      <c r="B426" s="29"/>
      <c r="C426" s="30"/>
      <c r="D426" s="31"/>
      <c r="E426" s="32"/>
      <c r="F426" s="32"/>
      <c r="G426" s="32"/>
      <c r="H426" s="33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5.75" customHeight="1">
      <c r="A427" s="29"/>
      <c r="B427" s="29"/>
      <c r="C427" s="30"/>
      <c r="D427" s="31"/>
      <c r="E427" s="32"/>
      <c r="F427" s="32"/>
      <c r="G427" s="32"/>
      <c r="H427" s="33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5.75" customHeight="1">
      <c r="A428" s="29"/>
      <c r="B428" s="29"/>
      <c r="C428" s="30"/>
      <c r="D428" s="31"/>
      <c r="E428" s="32"/>
      <c r="F428" s="32"/>
      <c r="G428" s="32"/>
      <c r="H428" s="33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5.75" customHeight="1">
      <c r="A429" s="29"/>
      <c r="B429" s="29"/>
      <c r="C429" s="30"/>
      <c r="D429" s="31"/>
      <c r="E429" s="32"/>
      <c r="F429" s="32"/>
      <c r="G429" s="32"/>
      <c r="H429" s="33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5.75" customHeight="1">
      <c r="A430" s="29"/>
      <c r="B430" s="29"/>
      <c r="C430" s="30"/>
      <c r="D430" s="31"/>
      <c r="E430" s="32"/>
      <c r="F430" s="32"/>
      <c r="G430" s="32"/>
      <c r="H430" s="33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5.75" customHeight="1">
      <c r="A431" s="29"/>
      <c r="B431" s="29"/>
      <c r="C431" s="30"/>
      <c r="D431" s="31"/>
      <c r="E431" s="32"/>
      <c r="F431" s="32"/>
      <c r="G431" s="32"/>
      <c r="H431" s="33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5.75" customHeight="1">
      <c r="A432" s="29"/>
      <c r="B432" s="29"/>
      <c r="C432" s="30"/>
      <c r="D432" s="31"/>
      <c r="E432" s="32"/>
      <c r="F432" s="32"/>
      <c r="G432" s="32"/>
      <c r="H432" s="33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5.75" customHeight="1">
      <c r="A433" s="29"/>
      <c r="B433" s="29"/>
      <c r="C433" s="30"/>
      <c r="D433" s="31"/>
      <c r="E433" s="32"/>
      <c r="F433" s="32"/>
      <c r="G433" s="32"/>
      <c r="H433" s="33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5.75" customHeight="1">
      <c r="A434" s="29"/>
      <c r="B434" s="29"/>
      <c r="C434" s="30"/>
      <c r="D434" s="31"/>
      <c r="E434" s="32"/>
      <c r="F434" s="32"/>
      <c r="G434" s="32"/>
      <c r="H434" s="33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5.75" customHeight="1">
      <c r="A435" s="29"/>
      <c r="B435" s="29"/>
      <c r="C435" s="30"/>
      <c r="D435" s="31"/>
      <c r="E435" s="32"/>
      <c r="F435" s="32"/>
      <c r="G435" s="32"/>
      <c r="H435" s="33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5.75" customHeight="1">
      <c r="A436" s="29"/>
      <c r="B436" s="29"/>
      <c r="C436" s="30"/>
      <c r="D436" s="31"/>
      <c r="E436" s="32"/>
      <c r="F436" s="32"/>
      <c r="G436" s="32"/>
      <c r="H436" s="33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5.75" customHeight="1">
      <c r="A437" s="29"/>
      <c r="B437" s="29"/>
      <c r="C437" s="30"/>
      <c r="D437" s="31"/>
      <c r="E437" s="32"/>
      <c r="F437" s="32"/>
      <c r="G437" s="32"/>
      <c r="H437" s="33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5.75" customHeight="1">
      <c r="A438" s="29"/>
      <c r="B438" s="29"/>
      <c r="C438" s="30"/>
      <c r="D438" s="31"/>
      <c r="E438" s="32"/>
      <c r="F438" s="32"/>
      <c r="G438" s="32"/>
      <c r="H438" s="33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5.75" customHeight="1">
      <c r="A439" s="29"/>
      <c r="B439" s="29"/>
      <c r="C439" s="30"/>
      <c r="D439" s="31"/>
      <c r="E439" s="32"/>
      <c r="F439" s="32"/>
      <c r="G439" s="32"/>
      <c r="H439" s="33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5.75" customHeight="1">
      <c r="A440" s="29"/>
      <c r="B440" s="29"/>
      <c r="C440" s="30"/>
      <c r="D440" s="31"/>
      <c r="E440" s="32"/>
      <c r="F440" s="32"/>
      <c r="G440" s="32"/>
      <c r="H440" s="33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5.75" customHeight="1">
      <c r="A441" s="29"/>
      <c r="B441" s="29"/>
      <c r="C441" s="30"/>
      <c r="D441" s="31"/>
      <c r="E441" s="32"/>
      <c r="F441" s="32"/>
      <c r="G441" s="32"/>
      <c r="H441" s="33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5.75" customHeight="1">
      <c r="A442" s="29"/>
      <c r="B442" s="29"/>
      <c r="C442" s="30"/>
      <c r="D442" s="31"/>
      <c r="E442" s="32"/>
      <c r="F442" s="32"/>
      <c r="G442" s="32"/>
      <c r="H442" s="33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5.75" customHeight="1">
      <c r="A443" s="29"/>
      <c r="B443" s="29"/>
      <c r="C443" s="30"/>
      <c r="D443" s="31"/>
      <c r="E443" s="32"/>
      <c r="F443" s="32"/>
      <c r="G443" s="32"/>
      <c r="H443" s="33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5.75" customHeight="1">
      <c r="A444" s="29"/>
      <c r="B444" s="29"/>
      <c r="C444" s="30"/>
      <c r="D444" s="31"/>
      <c r="E444" s="32"/>
      <c r="F444" s="32"/>
      <c r="G444" s="32"/>
      <c r="H444" s="33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5.75" customHeight="1">
      <c r="A445" s="29"/>
      <c r="B445" s="29"/>
      <c r="C445" s="30"/>
      <c r="D445" s="31"/>
      <c r="E445" s="32"/>
      <c r="F445" s="32"/>
      <c r="G445" s="32"/>
      <c r="H445" s="33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5.75" customHeight="1">
      <c r="A446" s="29"/>
      <c r="B446" s="29"/>
      <c r="C446" s="30"/>
      <c r="D446" s="31"/>
      <c r="E446" s="32"/>
      <c r="F446" s="32"/>
      <c r="G446" s="32"/>
      <c r="H446" s="33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5.75" customHeight="1">
      <c r="A447" s="29"/>
      <c r="B447" s="29"/>
      <c r="C447" s="30"/>
      <c r="D447" s="31"/>
      <c r="E447" s="32"/>
      <c r="F447" s="32"/>
      <c r="G447" s="32"/>
      <c r="H447" s="33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5.75" customHeight="1">
      <c r="A448" s="29"/>
      <c r="B448" s="29"/>
      <c r="C448" s="30"/>
      <c r="D448" s="31"/>
      <c r="E448" s="32"/>
      <c r="F448" s="32"/>
      <c r="G448" s="32"/>
      <c r="H448" s="33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5.75" customHeight="1">
      <c r="A449" s="29"/>
      <c r="B449" s="29"/>
      <c r="C449" s="30"/>
      <c r="D449" s="31"/>
      <c r="E449" s="32"/>
      <c r="F449" s="32"/>
      <c r="G449" s="32"/>
      <c r="H449" s="33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5.75" customHeight="1">
      <c r="A450" s="29"/>
      <c r="B450" s="29"/>
      <c r="C450" s="30"/>
      <c r="D450" s="31"/>
      <c r="E450" s="32"/>
      <c r="F450" s="32"/>
      <c r="G450" s="32"/>
      <c r="H450" s="33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5.75" customHeight="1">
      <c r="A451" s="29"/>
      <c r="B451" s="29"/>
      <c r="C451" s="30"/>
      <c r="D451" s="31"/>
      <c r="E451" s="32"/>
      <c r="F451" s="32"/>
      <c r="G451" s="32"/>
      <c r="H451" s="33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5.75" customHeight="1">
      <c r="A452" s="29"/>
      <c r="B452" s="29"/>
      <c r="C452" s="30"/>
      <c r="D452" s="31"/>
      <c r="E452" s="32"/>
      <c r="F452" s="32"/>
      <c r="G452" s="32"/>
      <c r="H452" s="33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5.75" customHeight="1">
      <c r="A453" s="29"/>
      <c r="B453" s="29"/>
      <c r="C453" s="30"/>
      <c r="D453" s="31"/>
      <c r="E453" s="32"/>
      <c r="F453" s="32"/>
      <c r="G453" s="32"/>
      <c r="H453" s="33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5.75" customHeight="1">
      <c r="A454" s="29"/>
      <c r="B454" s="29"/>
      <c r="C454" s="30"/>
      <c r="D454" s="31"/>
      <c r="E454" s="32"/>
      <c r="F454" s="32"/>
      <c r="G454" s="32"/>
      <c r="H454" s="33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5.75" customHeight="1">
      <c r="A455" s="29"/>
      <c r="B455" s="29"/>
      <c r="C455" s="30"/>
      <c r="D455" s="31"/>
      <c r="E455" s="32"/>
      <c r="F455" s="32"/>
      <c r="G455" s="32"/>
      <c r="H455" s="33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5.75" customHeight="1">
      <c r="A456" s="29"/>
      <c r="B456" s="29"/>
      <c r="C456" s="30"/>
      <c r="D456" s="31"/>
      <c r="E456" s="32"/>
      <c r="F456" s="32"/>
      <c r="G456" s="32"/>
      <c r="H456" s="33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5.75" customHeight="1">
      <c r="A457" s="29"/>
      <c r="B457" s="29"/>
      <c r="C457" s="30"/>
      <c r="D457" s="31"/>
      <c r="E457" s="32"/>
      <c r="F457" s="32"/>
      <c r="G457" s="32"/>
      <c r="H457" s="33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5.75" customHeight="1">
      <c r="A458" s="29"/>
      <c r="B458" s="29"/>
      <c r="C458" s="30"/>
      <c r="D458" s="31"/>
      <c r="E458" s="32"/>
      <c r="F458" s="32"/>
      <c r="G458" s="32"/>
      <c r="H458" s="33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5.75" customHeight="1">
      <c r="A459" s="29"/>
      <c r="B459" s="29"/>
      <c r="C459" s="30"/>
      <c r="D459" s="31"/>
      <c r="E459" s="32"/>
      <c r="F459" s="32"/>
      <c r="G459" s="32"/>
      <c r="H459" s="33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5.75" customHeight="1">
      <c r="A460" s="29"/>
      <c r="B460" s="29"/>
      <c r="C460" s="30"/>
      <c r="D460" s="31"/>
      <c r="E460" s="32"/>
      <c r="F460" s="32"/>
      <c r="G460" s="32"/>
      <c r="H460" s="33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5.75" customHeight="1">
      <c r="A461" s="29"/>
      <c r="B461" s="29"/>
      <c r="C461" s="30"/>
      <c r="D461" s="31"/>
      <c r="E461" s="32"/>
      <c r="F461" s="32"/>
      <c r="G461" s="32"/>
      <c r="H461" s="33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5.75" customHeight="1">
      <c r="A462" s="29"/>
      <c r="B462" s="29"/>
      <c r="C462" s="30"/>
      <c r="D462" s="31"/>
      <c r="E462" s="32"/>
      <c r="F462" s="32"/>
      <c r="G462" s="32"/>
      <c r="H462" s="33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5.75" customHeight="1">
      <c r="A463" s="29"/>
      <c r="B463" s="29"/>
      <c r="C463" s="30"/>
      <c r="D463" s="31"/>
      <c r="E463" s="32"/>
      <c r="F463" s="32"/>
      <c r="G463" s="32"/>
      <c r="H463" s="33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5.75" customHeight="1">
      <c r="A464" s="29"/>
      <c r="B464" s="29"/>
      <c r="C464" s="30"/>
      <c r="D464" s="31"/>
      <c r="E464" s="32"/>
      <c r="F464" s="32"/>
      <c r="G464" s="32"/>
      <c r="H464" s="33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5.75" customHeight="1">
      <c r="A465" s="29"/>
      <c r="B465" s="29"/>
      <c r="C465" s="30"/>
      <c r="D465" s="31"/>
      <c r="E465" s="32"/>
      <c r="F465" s="32"/>
      <c r="G465" s="32"/>
      <c r="H465" s="33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5.75" customHeight="1">
      <c r="A466" s="29"/>
      <c r="B466" s="29"/>
      <c r="C466" s="30"/>
      <c r="D466" s="31"/>
      <c r="E466" s="32"/>
      <c r="F466" s="32"/>
      <c r="G466" s="32"/>
      <c r="H466" s="33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5.75" customHeight="1">
      <c r="A467" s="29"/>
      <c r="B467" s="29"/>
      <c r="C467" s="30"/>
      <c r="D467" s="31"/>
      <c r="E467" s="32"/>
      <c r="F467" s="32"/>
      <c r="G467" s="32"/>
      <c r="H467" s="33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5.75" customHeight="1">
      <c r="A468" s="29"/>
      <c r="B468" s="29"/>
      <c r="C468" s="30"/>
      <c r="D468" s="31"/>
      <c r="E468" s="32"/>
      <c r="F468" s="32"/>
      <c r="G468" s="32"/>
      <c r="H468" s="33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5.75" customHeight="1">
      <c r="A469" s="29"/>
      <c r="B469" s="29"/>
      <c r="C469" s="30"/>
      <c r="D469" s="31"/>
      <c r="E469" s="32"/>
      <c r="F469" s="32"/>
      <c r="G469" s="32"/>
      <c r="H469" s="33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5.75" customHeight="1">
      <c r="A470" s="29"/>
      <c r="B470" s="29"/>
      <c r="C470" s="30"/>
      <c r="D470" s="31"/>
      <c r="E470" s="32"/>
      <c r="F470" s="32"/>
      <c r="G470" s="32"/>
      <c r="H470" s="33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5.75" customHeight="1">
      <c r="A471" s="29"/>
      <c r="B471" s="29"/>
      <c r="C471" s="30"/>
      <c r="D471" s="31"/>
      <c r="E471" s="32"/>
      <c r="F471" s="32"/>
      <c r="G471" s="32"/>
      <c r="H471" s="33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5.75" customHeight="1">
      <c r="A472" s="29"/>
      <c r="B472" s="29"/>
      <c r="C472" s="30"/>
      <c r="D472" s="31"/>
      <c r="E472" s="32"/>
      <c r="F472" s="32"/>
      <c r="G472" s="32"/>
      <c r="H472" s="33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5.75" customHeight="1">
      <c r="A473" s="29"/>
      <c r="B473" s="29"/>
      <c r="C473" s="30"/>
      <c r="D473" s="31"/>
      <c r="E473" s="32"/>
      <c r="F473" s="32"/>
      <c r="G473" s="32"/>
      <c r="H473" s="33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5.75" customHeight="1">
      <c r="A474" s="29"/>
      <c r="B474" s="29"/>
      <c r="C474" s="30"/>
      <c r="D474" s="31"/>
      <c r="E474" s="32"/>
      <c r="F474" s="32"/>
      <c r="G474" s="32"/>
      <c r="H474" s="33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5.75" customHeight="1">
      <c r="A475" s="29"/>
      <c r="B475" s="29"/>
      <c r="C475" s="30"/>
      <c r="D475" s="31"/>
      <c r="E475" s="32"/>
      <c r="F475" s="32"/>
      <c r="G475" s="32"/>
      <c r="H475" s="33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5.75" customHeight="1">
      <c r="A476" s="29"/>
      <c r="B476" s="29"/>
      <c r="C476" s="30"/>
      <c r="D476" s="31"/>
      <c r="E476" s="32"/>
      <c r="F476" s="32"/>
      <c r="G476" s="32"/>
      <c r="H476" s="33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5.75" customHeight="1">
      <c r="A477" s="29"/>
      <c r="B477" s="29"/>
      <c r="C477" s="30"/>
      <c r="D477" s="31"/>
      <c r="E477" s="32"/>
      <c r="F477" s="32"/>
      <c r="G477" s="32"/>
      <c r="H477" s="33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5.75" customHeight="1">
      <c r="A478" s="29"/>
      <c r="B478" s="29"/>
      <c r="C478" s="30"/>
      <c r="D478" s="31"/>
      <c r="E478" s="32"/>
      <c r="F478" s="32"/>
      <c r="G478" s="32"/>
      <c r="H478" s="33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5.75" customHeight="1">
      <c r="A479" s="29"/>
      <c r="B479" s="29"/>
      <c r="C479" s="30"/>
      <c r="D479" s="31"/>
      <c r="E479" s="32"/>
      <c r="F479" s="32"/>
      <c r="G479" s="32"/>
      <c r="H479" s="33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5.75" customHeight="1">
      <c r="A480" s="29"/>
      <c r="B480" s="29"/>
      <c r="C480" s="30"/>
      <c r="D480" s="31"/>
      <c r="E480" s="32"/>
      <c r="F480" s="32"/>
      <c r="G480" s="32"/>
      <c r="H480" s="33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5.75" customHeight="1">
      <c r="A481" s="29"/>
      <c r="B481" s="29"/>
      <c r="C481" s="30"/>
      <c r="D481" s="31"/>
      <c r="E481" s="32"/>
      <c r="F481" s="32"/>
      <c r="G481" s="32"/>
      <c r="H481" s="33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5.75" customHeight="1">
      <c r="A482" s="29"/>
      <c r="B482" s="29"/>
      <c r="C482" s="30"/>
      <c r="D482" s="31"/>
      <c r="E482" s="32"/>
      <c r="F482" s="32"/>
      <c r="G482" s="32"/>
      <c r="H482" s="33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5.75" customHeight="1">
      <c r="A483" s="29"/>
      <c r="B483" s="29"/>
      <c r="C483" s="30"/>
      <c r="D483" s="31"/>
      <c r="E483" s="32"/>
      <c r="F483" s="32"/>
      <c r="G483" s="32"/>
      <c r="H483" s="33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5.75" customHeight="1">
      <c r="A484" s="29"/>
      <c r="B484" s="29"/>
      <c r="C484" s="30"/>
      <c r="D484" s="31"/>
      <c r="E484" s="32"/>
      <c r="F484" s="32"/>
      <c r="G484" s="32"/>
      <c r="H484" s="33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5.75" customHeight="1">
      <c r="A485" s="29"/>
      <c r="B485" s="29"/>
      <c r="C485" s="30"/>
      <c r="D485" s="31"/>
      <c r="E485" s="32"/>
      <c r="F485" s="32"/>
      <c r="G485" s="32"/>
      <c r="H485" s="33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5.75" customHeight="1">
      <c r="A486" s="29"/>
      <c r="B486" s="29"/>
      <c r="C486" s="30"/>
      <c r="D486" s="31"/>
      <c r="E486" s="32"/>
      <c r="F486" s="32"/>
      <c r="G486" s="32"/>
      <c r="H486" s="33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5.75" customHeight="1">
      <c r="A487" s="29"/>
      <c r="B487" s="29"/>
      <c r="C487" s="30"/>
      <c r="D487" s="31"/>
      <c r="E487" s="32"/>
      <c r="F487" s="32"/>
      <c r="G487" s="32"/>
      <c r="H487" s="33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5.75" customHeight="1">
      <c r="A488" s="29"/>
      <c r="B488" s="29"/>
      <c r="C488" s="30"/>
      <c r="D488" s="31"/>
      <c r="E488" s="32"/>
      <c r="F488" s="32"/>
      <c r="G488" s="32"/>
      <c r="H488" s="33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5.75" customHeight="1">
      <c r="A489" s="29"/>
      <c r="B489" s="29"/>
      <c r="C489" s="30"/>
      <c r="D489" s="31"/>
      <c r="E489" s="32"/>
      <c r="F489" s="32"/>
      <c r="G489" s="32"/>
      <c r="H489" s="33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5.75" customHeight="1">
      <c r="A490" s="29"/>
      <c r="B490" s="29"/>
      <c r="C490" s="30"/>
      <c r="D490" s="31"/>
      <c r="E490" s="32"/>
      <c r="F490" s="32"/>
      <c r="G490" s="32"/>
      <c r="H490" s="33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5.75" customHeight="1">
      <c r="A491" s="29"/>
      <c r="B491" s="29"/>
      <c r="C491" s="30"/>
      <c r="D491" s="31"/>
      <c r="E491" s="32"/>
      <c r="F491" s="32"/>
      <c r="G491" s="32"/>
      <c r="H491" s="33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5.75" customHeight="1">
      <c r="A492" s="29"/>
      <c r="B492" s="29"/>
      <c r="C492" s="30"/>
      <c r="D492" s="31"/>
      <c r="E492" s="32"/>
      <c r="F492" s="32"/>
      <c r="G492" s="32"/>
      <c r="H492" s="33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5.75" customHeight="1">
      <c r="A493" s="29"/>
      <c r="B493" s="29"/>
      <c r="C493" s="30"/>
      <c r="D493" s="31"/>
      <c r="E493" s="32"/>
      <c r="F493" s="32"/>
      <c r="G493" s="32"/>
      <c r="H493" s="33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5.75" customHeight="1">
      <c r="A494" s="29"/>
      <c r="B494" s="29"/>
      <c r="C494" s="30"/>
      <c r="D494" s="31"/>
      <c r="E494" s="32"/>
      <c r="F494" s="32"/>
      <c r="G494" s="32"/>
      <c r="H494" s="33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5.75" customHeight="1">
      <c r="A495" s="29"/>
      <c r="B495" s="29"/>
      <c r="C495" s="30"/>
      <c r="D495" s="31"/>
      <c r="E495" s="32"/>
      <c r="F495" s="32"/>
      <c r="G495" s="32"/>
      <c r="H495" s="33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5.75" customHeight="1">
      <c r="A496" s="29"/>
      <c r="B496" s="29"/>
      <c r="C496" s="30"/>
      <c r="D496" s="31"/>
      <c r="E496" s="32"/>
      <c r="F496" s="32"/>
      <c r="G496" s="32"/>
      <c r="H496" s="33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5.75" customHeight="1">
      <c r="A497" s="29"/>
      <c r="B497" s="29"/>
      <c r="C497" s="30"/>
      <c r="D497" s="31"/>
      <c r="E497" s="32"/>
      <c r="F497" s="32"/>
      <c r="G497" s="32"/>
      <c r="H497" s="33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5.75" customHeight="1">
      <c r="A498" s="29"/>
      <c r="B498" s="29"/>
      <c r="C498" s="30"/>
      <c r="D498" s="31"/>
      <c r="E498" s="32"/>
      <c r="F498" s="32"/>
      <c r="G498" s="32"/>
      <c r="H498" s="33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5.75" customHeight="1">
      <c r="A499" s="29"/>
      <c r="B499" s="29"/>
      <c r="C499" s="30"/>
      <c r="D499" s="31"/>
      <c r="E499" s="32"/>
      <c r="F499" s="32"/>
      <c r="G499" s="32"/>
      <c r="H499" s="33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5.75" customHeight="1">
      <c r="A500" s="29"/>
      <c r="B500" s="29"/>
      <c r="C500" s="30"/>
      <c r="D500" s="31"/>
      <c r="E500" s="32"/>
      <c r="F500" s="32"/>
      <c r="G500" s="32"/>
      <c r="H500" s="33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5.75" customHeight="1">
      <c r="A501" s="29"/>
      <c r="B501" s="29"/>
      <c r="C501" s="30"/>
      <c r="D501" s="31"/>
      <c r="E501" s="32"/>
      <c r="F501" s="32"/>
      <c r="G501" s="32"/>
      <c r="H501" s="33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5.75" customHeight="1">
      <c r="A502" s="29"/>
      <c r="B502" s="29"/>
      <c r="C502" s="30"/>
      <c r="D502" s="31"/>
      <c r="E502" s="32"/>
      <c r="F502" s="32"/>
      <c r="G502" s="32"/>
      <c r="H502" s="33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5.75" customHeight="1">
      <c r="A503" s="29"/>
      <c r="B503" s="29"/>
      <c r="C503" s="30"/>
      <c r="D503" s="31"/>
      <c r="E503" s="32"/>
      <c r="F503" s="32"/>
      <c r="G503" s="32"/>
      <c r="H503" s="33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5.75" customHeight="1">
      <c r="A504" s="29"/>
      <c r="B504" s="29"/>
      <c r="C504" s="30"/>
      <c r="D504" s="31"/>
      <c r="E504" s="32"/>
      <c r="F504" s="32"/>
      <c r="G504" s="32"/>
      <c r="H504" s="33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5.75" customHeight="1">
      <c r="A505" s="29"/>
      <c r="B505" s="29"/>
      <c r="C505" s="30"/>
      <c r="D505" s="31"/>
      <c r="E505" s="32"/>
      <c r="F505" s="32"/>
      <c r="G505" s="32"/>
      <c r="H505" s="33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5.75" customHeight="1">
      <c r="A506" s="29"/>
      <c r="B506" s="29"/>
      <c r="C506" s="30"/>
      <c r="D506" s="31"/>
      <c r="E506" s="32"/>
      <c r="F506" s="32"/>
      <c r="G506" s="32"/>
      <c r="H506" s="33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5.75" customHeight="1">
      <c r="A507" s="29"/>
      <c r="B507" s="29"/>
      <c r="C507" s="30"/>
      <c r="D507" s="31"/>
      <c r="E507" s="32"/>
      <c r="F507" s="32"/>
      <c r="G507" s="32"/>
      <c r="H507" s="33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5.75" customHeight="1">
      <c r="A508" s="29"/>
      <c r="B508" s="29"/>
      <c r="C508" s="30"/>
      <c r="D508" s="31"/>
      <c r="E508" s="32"/>
      <c r="F508" s="32"/>
      <c r="G508" s="32"/>
      <c r="H508" s="33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5.75" customHeight="1">
      <c r="A509" s="29"/>
      <c r="B509" s="29"/>
      <c r="C509" s="30"/>
      <c r="D509" s="31"/>
      <c r="E509" s="32"/>
      <c r="F509" s="32"/>
      <c r="G509" s="32"/>
      <c r="H509" s="33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5.75" customHeight="1">
      <c r="A510" s="29"/>
      <c r="B510" s="29"/>
      <c r="C510" s="30"/>
      <c r="D510" s="31"/>
      <c r="E510" s="32"/>
      <c r="F510" s="32"/>
      <c r="G510" s="32"/>
      <c r="H510" s="33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5.75" customHeight="1">
      <c r="A511" s="29"/>
      <c r="B511" s="29"/>
      <c r="C511" s="30"/>
      <c r="D511" s="31"/>
      <c r="E511" s="32"/>
      <c r="F511" s="32"/>
      <c r="G511" s="32"/>
      <c r="H511" s="33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5.75" customHeight="1">
      <c r="A512" s="29"/>
      <c r="B512" s="29"/>
      <c r="C512" s="30"/>
      <c r="D512" s="31"/>
      <c r="E512" s="32"/>
      <c r="F512" s="32"/>
      <c r="G512" s="32"/>
      <c r="H512" s="33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5.75" customHeight="1">
      <c r="A513" s="29"/>
      <c r="B513" s="29"/>
      <c r="C513" s="30"/>
      <c r="D513" s="31"/>
      <c r="E513" s="32"/>
      <c r="F513" s="32"/>
      <c r="G513" s="32"/>
      <c r="H513" s="33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5.75" customHeight="1">
      <c r="A514" s="29"/>
      <c r="B514" s="29"/>
      <c r="C514" s="30"/>
      <c r="D514" s="31"/>
      <c r="E514" s="32"/>
      <c r="F514" s="32"/>
      <c r="G514" s="32"/>
      <c r="H514" s="33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5.75" customHeight="1">
      <c r="A515" s="29"/>
      <c r="B515" s="29"/>
      <c r="C515" s="30"/>
      <c r="D515" s="31"/>
      <c r="E515" s="32"/>
      <c r="F515" s="32"/>
      <c r="G515" s="32"/>
      <c r="H515" s="33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5.75" customHeight="1">
      <c r="A516" s="29"/>
      <c r="B516" s="29"/>
      <c r="C516" s="30"/>
      <c r="D516" s="31"/>
      <c r="E516" s="32"/>
      <c r="F516" s="32"/>
      <c r="G516" s="32"/>
      <c r="H516" s="33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5.75" customHeight="1">
      <c r="A517" s="29"/>
      <c r="B517" s="29"/>
      <c r="C517" s="30"/>
      <c r="D517" s="31"/>
      <c r="E517" s="32"/>
      <c r="F517" s="32"/>
      <c r="G517" s="32"/>
      <c r="H517" s="33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5.75" customHeight="1">
      <c r="A518" s="29"/>
      <c r="B518" s="29"/>
      <c r="C518" s="30"/>
      <c r="D518" s="31"/>
      <c r="E518" s="32"/>
      <c r="F518" s="32"/>
      <c r="G518" s="32"/>
      <c r="H518" s="33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5.75" customHeight="1">
      <c r="A519" s="29"/>
      <c r="B519" s="29"/>
      <c r="C519" s="30"/>
      <c r="D519" s="31"/>
      <c r="E519" s="32"/>
      <c r="F519" s="32"/>
      <c r="G519" s="32"/>
      <c r="H519" s="33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5.75" customHeight="1">
      <c r="A520" s="29"/>
      <c r="B520" s="29"/>
      <c r="C520" s="30"/>
      <c r="D520" s="31"/>
      <c r="E520" s="32"/>
      <c r="F520" s="32"/>
      <c r="G520" s="32"/>
      <c r="H520" s="33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5.75" customHeight="1">
      <c r="A521" s="29"/>
      <c r="B521" s="29"/>
      <c r="C521" s="30"/>
      <c r="D521" s="31"/>
      <c r="E521" s="32"/>
      <c r="F521" s="32"/>
      <c r="G521" s="32"/>
      <c r="H521" s="33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5.75" customHeight="1">
      <c r="A522" s="29"/>
      <c r="B522" s="29"/>
      <c r="C522" s="30"/>
      <c r="D522" s="31"/>
      <c r="E522" s="32"/>
      <c r="F522" s="32"/>
      <c r="G522" s="32"/>
      <c r="H522" s="33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5.75" customHeight="1">
      <c r="A523" s="29"/>
      <c r="B523" s="29"/>
      <c r="C523" s="30"/>
      <c r="D523" s="31"/>
      <c r="E523" s="32"/>
      <c r="F523" s="32"/>
      <c r="G523" s="32"/>
      <c r="H523" s="33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5.75" customHeight="1">
      <c r="A524" s="29"/>
      <c r="B524" s="29"/>
      <c r="C524" s="30"/>
      <c r="D524" s="31"/>
      <c r="E524" s="32"/>
      <c r="F524" s="32"/>
      <c r="G524" s="32"/>
      <c r="H524" s="33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5.75" customHeight="1">
      <c r="A525" s="29"/>
      <c r="B525" s="29"/>
      <c r="C525" s="30"/>
      <c r="D525" s="31"/>
      <c r="E525" s="32"/>
      <c r="F525" s="32"/>
      <c r="G525" s="32"/>
      <c r="H525" s="33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5.75" customHeight="1">
      <c r="A526" s="29"/>
      <c r="B526" s="29"/>
      <c r="C526" s="30"/>
      <c r="D526" s="31"/>
      <c r="E526" s="32"/>
      <c r="F526" s="32"/>
      <c r="G526" s="32"/>
      <c r="H526" s="33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5.75" customHeight="1">
      <c r="A527" s="29"/>
      <c r="B527" s="29"/>
      <c r="C527" s="30"/>
      <c r="D527" s="31"/>
      <c r="E527" s="32"/>
      <c r="F527" s="32"/>
      <c r="G527" s="32"/>
      <c r="H527" s="33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5.75" customHeight="1">
      <c r="A528" s="29"/>
      <c r="B528" s="29"/>
      <c r="C528" s="30"/>
      <c r="D528" s="31"/>
      <c r="E528" s="32"/>
      <c r="F528" s="32"/>
      <c r="G528" s="32"/>
      <c r="H528" s="33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5.75" customHeight="1">
      <c r="A529" s="29"/>
      <c r="B529" s="29"/>
      <c r="C529" s="30"/>
      <c r="D529" s="31"/>
      <c r="E529" s="32"/>
      <c r="F529" s="32"/>
      <c r="G529" s="32"/>
      <c r="H529" s="33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5.75" customHeight="1">
      <c r="A530" s="29"/>
      <c r="B530" s="29"/>
      <c r="C530" s="30"/>
      <c r="D530" s="31"/>
      <c r="E530" s="32"/>
      <c r="F530" s="32"/>
      <c r="G530" s="32"/>
      <c r="H530" s="33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5.75" customHeight="1">
      <c r="A531" s="29"/>
      <c r="B531" s="29"/>
      <c r="C531" s="30"/>
      <c r="D531" s="31"/>
      <c r="E531" s="32"/>
      <c r="F531" s="32"/>
      <c r="G531" s="32"/>
      <c r="H531" s="33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5.75" customHeight="1">
      <c r="A532" s="29"/>
      <c r="B532" s="29"/>
      <c r="C532" s="30"/>
      <c r="D532" s="31"/>
      <c r="E532" s="32"/>
      <c r="F532" s="32"/>
      <c r="G532" s="32"/>
      <c r="H532" s="33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5.75" customHeight="1">
      <c r="A533" s="29"/>
      <c r="B533" s="29"/>
      <c r="C533" s="30"/>
      <c r="D533" s="31"/>
      <c r="E533" s="32"/>
      <c r="F533" s="32"/>
      <c r="G533" s="32"/>
      <c r="H533" s="33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5.75" customHeight="1">
      <c r="A534" s="29"/>
      <c r="B534" s="29"/>
      <c r="C534" s="30"/>
      <c r="D534" s="31"/>
      <c r="E534" s="32"/>
      <c r="F534" s="32"/>
      <c r="G534" s="32"/>
      <c r="H534" s="33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5.75" customHeight="1">
      <c r="A535" s="29"/>
      <c r="B535" s="29"/>
      <c r="C535" s="30"/>
      <c r="D535" s="31"/>
      <c r="E535" s="32"/>
      <c r="F535" s="32"/>
      <c r="G535" s="32"/>
      <c r="H535" s="33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5.75" customHeight="1">
      <c r="A536" s="29"/>
      <c r="B536" s="29"/>
      <c r="C536" s="30"/>
      <c r="D536" s="31"/>
      <c r="E536" s="32"/>
      <c r="F536" s="32"/>
      <c r="G536" s="32"/>
      <c r="H536" s="33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5.75" customHeight="1">
      <c r="A537" s="29"/>
      <c r="B537" s="29"/>
      <c r="C537" s="30"/>
      <c r="D537" s="31"/>
      <c r="E537" s="32"/>
      <c r="F537" s="32"/>
      <c r="G537" s="32"/>
      <c r="H537" s="33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5.75" customHeight="1">
      <c r="A538" s="29"/>
      <c r="B538" s="29"/>
      <c r="C538" s="30"/>
      <c r="D538" s="31"/>
      <c r="E538" s="32"/>
      <c r="F538" s="32"/>
      <c r="G538" s="32"/>
      <c r="H538" s="33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5.75" customHeight="1">
      <c r="A539" s="29"/>
      <c r="B539" s="29"/>
      <c r="C539" s="30"/>
      <c r="D539" s="31"/>
      <c r="E539" s="32"/>
      <c r="F539" s="32"/>
      <c r="G539" s="32"/>
      <c r="H539" s="33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5.75" customHeight="1">
      <c r="A540" s="29"/>
      <c r="B540" s="29"/>
      <c r="C540" s="30"/>
      <c r="D540" s="31"/>
      <c r="E540" s="32"/>
      <c r="F540" s="32"/>
      <c r="G540" s="32"/>
      <c r="H540" s="33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5.75" customHeight="1">
      <c r="A541" s="29"/>
      <c r="B541" s="29"/>
      <c r="C541" s="30"/>
      <c r="D541" s="31"/>
      <c r="E541" s="32"/>
      <c r="F541" s="32"/>
      <c r="G541" s="32"/>
      <c r="H541" s="33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5.75" customHeight="1">
      <c r="A542" s="29"/>
      <c r="B542" s="29"/>
      <c r="C542" s="30"/>
      <c r="D542" s="31"/>
      <c r="E542" s="32"/>
      <c r="F542" s="32"/>
      <c r="G542" s="32"/>
      <c r="H542" s="33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5.75" customHeight="1">
      <c r="A543" s="29"/>
      <c r="B543" s="29"/>
      <c r="C543" s="30"/>
      <c r="D543" s="31"/>
      <c r="E543" s="32"/>
      <c r="F543" s="32"/>
      <c r="G543" s="32"/>
      <c r="H543" s="33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5.75" customHeight="1">
      <c r="A544" s="29"/>
      <c r="B544" s="29"/>
      <c r="C544" s="30"/>
      <c r="D544" s="31"/>
      <c r="E544" s="32"/>
      <c r="F544" s="32"/>
      <c r="G544" s="32"/>
      <c r="H544" s="33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5.75" customHeight="1">
      <c r="A545" s="29"/>
      <c r="B545" s="29"/>
      <c r="C545" s="30"/>
      <c r="D545" s="31"/>
      <c r="E545" s="32"/>
      <c r="F545" s="32"/>
      <c r="G545" s="32"/>
      <c r="H545" s="33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5.75" customHeight="1">
      <c r="A546" s="29"/>
      <c r="B546" s="29"/>
      <c r="C546" s="30"/>
      <c r="D546" s="31"/>
      <c r="E546" s="32"/>
      <c r="F546" s="32"/>
      <c r="G546" s="32"/>
      <c r="H546" s="33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5.75" customHeight="1">
      <c r="A547" s="29"/>
      <c r="B547" s="29"/>
      <c r="C547" s="30"/>
      <c r="D547" s="31"/>
      <c r="E547" s="32"/>
      <c r="F547" s="32"/>
      <c r="G547" s="32"/>
      <c r="H547" s="33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5.75" customHeight="1">
      <c r="A548" s="29"/>
      <c r="B548" s="29"/>
      <c r="C548" s="30"/>
      <c r="D548" s="31"/>
      <c r="E548" s="32"/>
      <c r="F548" s="32"/>
      <c r="G548" s="32"/>
      <c r="H548" s="33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5.75" customHeight="1">
      <c r="A549" s="29"/>
      <c r="B549" s="29"/>
      <c r="C549" s="30"/>
      <c r="D549" s="31"/>
      <c r="E549" s="32"/>
      <c r="F549" s="32"/>
      <c r="G549" s="32"/>
      <c r="H549" s="33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5.75" customHeight="1">
      <c r="A550" s="29"/>
      <c r="B550" s="29"/>
      <c r="C550" s="30"/>
      <c r="D550" s="31"/>
      <c r="E550" s="32"/>
      <c r="F550" s="32"/>
      <c r="G550" s="32"/>
      <c r="H550" s="33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5.75" customHeight="1">
      <c r="A551" s="29"/>
      <c r="B551" s="29"/>
      <c r="C551" s="30"/>
      <c r="D551" s="31"/>
      <c r="E551" s="32"/>
      <c r="F551" s="32"/>
      <c r="G551" s="32"/>
      <c r="H551" s="33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5.75" customHeight="1">
      <c r="A552" s="29"/>
      <c r="B552" s="29"/>
      <c r="C552" s="30"/>
      <c r="D552" s="31"/>
      <c r="E552" s="32"/>
      <c r="F552" s="32"/>
      <c r="G552" s="32"/>
      <c r="H552" s="33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5.75" customHeight="1">
      <c r="A553" s="29"/>
      <c r="B553" s="29"/>
      <c r="C553" s="30"/>
      <c r="D553" s="31"/>
      <c r="E553" s="32"/>
      <c r="F553" s="32"/>
      <c r="G553" s="32"/>
      <c r="H553" s="33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5.75" customHeight="1">
      <c r="A554" s="29"/>
      <c r="B554" s="29"/>
      <c r="C554" s="30"/>
      <c r="D554" s="31"/>
      <c r="E554" s="32"/>
      <c r="F554" s="32"/>
      <c r="G554" s="32"/>
      <c r="H554" s="33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5.75" customHeight="1">
      <c r="A555" s="29"/>
      <c r="B555" s="29"/>
      <c r="C555" s="30"/>
      <c r="D555" s="31"/>
      <c r="E555" s="32"/>
      <c r="F555" s="32"/>
      <c r="G555" s="32"/>
      <c r="H555" s="33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5.75" customHeight="1">
      <c r="A556" s="29"/>
      <c r="B556" s="29"/>
      <c r="C556" s="30"/>
      <c r="D556" s="31"/>
      <c r="E556" s="32"/>
      <c r="F556" s="32"/>
      <c r="G556" s="32"/>
      <c r="H556" s="33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5.75" customHeight="1">
      <c r="A557" s="29"/>
      <c r="B557" s="29"/>
      <c r="C557" s="30"/>
      <c r="D557" s="31"/>
      <c r="E557" s="32"/>
      <c r="F557" s="32"/>
      <c r="G557" s="32"/>
      <c r="H557" s="33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5.75" customHeight="1">
      <c r="A558" s="29"/>
      <c r="B558" s="29"/>
      <c r="C558" s="30"/>
      <c r="D558" s="31"/>
      <c r="E558" s="32"/>
      <c r="F558" s="32"/>
      <c r="G558" s="32"/>
      <c r="H558" s="33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5.75" customHeight="1">
      <c r="A559" s="29"/>
      <c r="B559" s="29"/>
      <c r="C559" s="30"/>
      <c r="D559" s="31"/>
      <c r="E559" s="32"/>
      <c r="F559" s="32"/>
      <c r="G559" s="32"/>
      <c r="H559" s="33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5.75" customHeight="1">
      <c r="A560" s="29"/>
      <c r="B560" s="29"/>
      <c r="C560" s="30"/>
      <c r="D560" s="31"/>
      <c r="E560" s="32"/>
      <c r="F560" s="32"/>
      <c r="G560" s="32"/>
      <c r="H560" s="33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5.75" customHeight="1">
      <c r="A561" s="29"/>
      <c r="B561" s="29"/>
      <c r="C561" s="30"/>
      <c r="D561" s="31"/>
      <c r="E561" s="32"/>
      <c r="F561" s="32"/>
      <c r="G561" s="32"/>
      <c r="H561" s="33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5.75" customHeight="1">
      <c r="A562" s="29"/>
      <c r="B562" s="29"/>
      <c r="C562" s="30"/>
      <c r="D562" s="31"/>
      <c r="E562" s="32"/>
      <c r="F562" s="32"/>
      <c r="G562" s="32"/>
      <c r="H562" s="33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5.75" customHeight="1">
      <c r="A563" s="29"/>
      <c r="B563" s="29"/>
      <c r="C563" s="30"/>
      <c r="D563" s="31"/>
      <c r="E563" s="32"/>
      <c r="F563" s="32"/>
      <c r="G563" s="32"/>
      <c r="H563" s="33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5.75" customHeight="1">
      <c r="A564" s="29"/>
      <c r="B564" s="29"/>
      <c r="C564" s="30"/>
      <c r="D564" s="31"/>
      <c r="E564" s="32"/>
      <c r="F564" s="32"/>
      <c r="G564" s="32"/>
      <c r="H564" s="33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5.75" customHeight="1">
      <c r="A565" s="29"/>
      <c r="B565" s="29"/>
      <c r="C565" s="30"/>
      <c r="D565" s="31"/>
      <c r="E565" s="32"/>
      <c r="F565" s="32"/>
      <c r="G565" s="32"/>
      <c r="H565" s="33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5.75" customHeight="1">
      <c r="A566" s="29"/>
      <c r="B566" s="29"/>
      <c r="C566" s="30"/>
      <c r="D566" s="31"/>
      <c r="E566" s="32"/>
      <c r="F566" s="32"/>
      <c r="G566" s="32"/>
      <c r="H566" s="33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5.75" customHeight="1">
      <c r="A567" s="29"/>
      <c r="B567" s="29"/>
      <c r="C567" s="30"/>
      <c r="D567" s="31"/>
      <c r="E567" s="32"/>
      <c r="F567" s="32"/>
      <c r="G567" s="32"/>
      <c r="H567" s="33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5.75" customHeight="1">
      <c r="A568" s="29"/>
      <c r="B568" s="29"/>
      <c r="C568" s="30"/>
      <c r="D568" s="31"/>
      <c r="E568" s="32"/>
      <c r="F568" s="32"/>
      <c r="G568" s="32"/>
      <c r="H568" s="33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5.75" customHeight="1">
      <c r="A569" s="29"/>
      <c r="B569" s="29"/>
      <c r="C569" s="30"/>
      <c r="D569" s="31"/>
      <c r="E569" s="32"/>
      <c r="F569" s="32"/>
      <c r="G569" s="32"/>
      <c r="H569" s="33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5.75" customHeight="1">
      <c r="A570" s="29"/>
      <c r="B570" s="29"/>
      <c r="C570" s="30"/>
      <c r="D570" s="31"/>
      <c r="E570" s="32"/>
      <c r="F570" s="32"/>
      <c r="G570" s="32"/>
      <c r="H570" s="33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5.75" customHeight="1">
      <c r="A571" s="29"/>
      <c r="B571" s="29"/>
      <c r="C571" s="30"/>
      <c r="D571" s="31"/>
      <c r="E571" s="32"/>
      <c r="F571" s="32"/>
      <c r="G571" s="32"/>
      <c r="H571" s="33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5.75" customHeight="1">
      <c r="A572" s="29"/>
      <c r="B572" s="29"/>
      <c r="C572" s="30"/>
      <c r="D572" s="31"/>
      <c r="E572" s="32"/>
      <c r="F572" s="32"/>
      <c r="G572" s="32"/>
      <c r="H572" s="33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5.75" customHeight="1">
      <c r="A573" s="29"/>
      <c r="B573" s="29"/>
      <c r="C573" s="30"/>
      <c r="D573" s="31"/>
      <c r="E573" s="32"/>
      <c r="F573" s="32"/>
      <c r="G573" s="32"/>
      <c r="H573" s="33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5.75" customHeight="1">
      <c r="A574" s="29"/>
      <c r="B574" s="29"/>
      <c r="C574" s="30"/>
      <c r="D574" s="31"/>
      <c r="E574" s="32"/>
      <c r="F574" s="32"/>
      <c r="G574" s="32"/>
      <c r="H574" s="33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5.75" customHeight="1">
      <c r="A575" s="29"/>
      <c r="B575" s="29"/>
      <c r="C575" s="30"/>
      <c r="D575" s="31"/>
      <c r="E575" s="32"/>
      <c r="F575" s="32"/>
      <c r="G575" s="32"/>
      <c r="H575" s="33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5.75" customHeight="1">
      <c r="A576" s="29"/>
      <c r="B576" s="29"/>
      <c r="C576" s="30"/>
      <c r="D576" s="31"/>
      <c r="E576" s="32"/>
      <c r="F576" s="32"/>
      <c r="G576" s="32"/>
      <c r="H576" s="33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5.75" customHeight="1">
      <c r="A577" s="29"/>
      <c r="B577" s="29"/>
      <c r="C577" s="30"/>
      <c r="D577" s="31"/>
      <c r="E577" s="32"/>
      <c r="F577" s="32"/>
      <c r="G577" s="32"/>
      <c r="H577" s="33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5.75" customHeight="1">
      <c r="A578" s="29"/>
      <c r="B578" s="29"/>
      <c r="C578" s="30"/>
      <c r="D578" s="31"/>
      <c r="E578" s="32"/>
      <c r="F578" s="32"/>
      <c r="G578" s="32"/>
      <c r="H578" s="33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5.75" customHeight="1">
      <c r="A579" s="29"/>
      <c r="B579" s="29"/>
      <c r="C579" s="30"/>
      <c r="D579" s="31"/>
      <c r="E579" s="32"/>
      <c r="F579" s="32"/>
      <c r="G579" s="32"/>
      <c r="H579" s="33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5.75" customHeight="1">
      <c r="A580" s="29"/>
      <c r="B580" s="29"/>
      <c r="C580" s="30"/>
      <c r="D580" s="31"/>
      <c r="E580" s="32"/>
      <c r="F580" s="32"/>
      <c r="G580" s="32"/>
      <c r="H580" s="33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5.75" customHeight="1">
      <c r="A581" s="29"/>
      <c r="B581" s="29"/>
      <c r="C581" s="30"/>
      <c r="D581" s="31"/>
      <c r="E581" s="32"/>
      <c r="F581" s="32"/>
      <c r="G581" s="32"/>
      <c r="H581" s="33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5.75" customHeight="1">
      <c r="A582" s="29"/>
      <c r="B582" s="29"/>
      <c r="C582" s="30"/>
      <c r="D582" s="31"/>
      <c r="E582" s="32"/>
      <c r="F582" s="32"/>
      <c r="G582" s="32"/>
      <c r="H582" s="33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5.75" customHeight="1">
      <c r="A583" s="29"/>
      <c r="B583" s="29"/>
      <c r="C583" s="30"/>
      <c r="D583" s="31"/>
      <c r="E583" s="32"/>
      <c r="F583" s="32"/>
      <c r="G583" s="32"/>
      <c r="H583" s="33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5.75" customHeight="1">
      <c r="A584" s="29"/>
      <c r="B584" s="29"/>
      <c r="C584" s="30"/>
      <c r="D584" s="31"/>
      <c r="E584" s="32"/>
      <c r="F584" s="32"/>
      <c r="G584" s="32"/>
      <c r="H584" s="33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5.75" customHeight="1">
      <c r="A585" s="29"/>
      <c r="B585" s="29"/>
      <c r="C585" s="30"/>
      <c r="D585" s="31"/>
      <c r="E585" s="32"/>
      <c r="F585" s="32"/>
      <c r="G585" s="32"/>
      <c r="H585" s="33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5.75" customHeight="1">
      <c r="A586" s="29"/>
      <c r="B586" s="29"/>
      <c r="C586" s="30"/>
      <c r="D586" s="31"/>
      <c r="E586" s="32"/>
      <c r="F586" s="32"/>
      <c r="G586" s="32"/>
      <c r="H586" s="33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5.75" customHeight="1">
      <c r="A587" s="29"/>
      <c r="B587" s="29"/>
      <c r="C587" s="30"/>
      <c r="D587" s="31"/>
      <c r="E587" s="32"/>
      <c r="F587" s="32"/>
      <c r="G587" s="32"/>
      <c r="H587" s="33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5.75" customHeight="1">
      <c r="A588" s="29"/>
      <c r="B588" s="29"/>
      <c r="C588" s="30"/>
      <c r="D588" s="31"/>
      <c r="E588" s="32"/>
      <c r="F588" s="32"/>
      <c r="G588" s="32"/>
      <c r="H588" s="33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5.75" customHeight="1">
      <c r="A589" s="29"/>
      <c r="B589" s="29"/>
      <c r="C589" s="30"/>
      <c r="D589" s="31"/>
      <c r="E589" s="32"/>
      <c r="F589" s="32"/>
      <c r="G589" s="32"/>
      <c r="H589" s="33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5.75" customHeight="1">
      <c r="A590" s="29"/>
      <c r="B590" s="29"/>
      <c r="C590" s="30"/>
      <c r="D590" s="31"/>
      <c r="E590" s="32"/>
      <c r="F590" s="32"/>
      <c r="G590" s="32"/>
      <c r="H590" s="33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5.75" customHeight="1">
      <c r="A591" s="29"/>
      <c r="B591" s="29"/>
      <c r="C591" s="30"/>
      <c r="D591" s="31"/>
      <c r="E591" s="32"/>
      <c r="F591" s="32"/>
      <c r="G591" s="32"/>
      <c r="H591" s="33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5.75" customHeight="1">
      <c r="A592" s="29"/>
      <c r="B592" s="29"/>
      <c r="C592" s="30"/>
      <c r="D592" s="31"/>
      <c r="E592" s="32"/>
      <c r="F592" s="32"/>
      <c r="G592" s="32"/>
      <c r="H592" s="33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5.75" customHeight="1">
      <c r="A593" s="29"/>
      <c r="B593" s="29"/>
      <c r="C593" s="30"/>
      <c r="D593" s="31"/>
      <c r="E593" s="32"/>
      <c r="F593" s="32"/>
      <c r="G593" s="32"/>
      <c r="H593" s="33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5.75" customHeight="1">
      <c r="A594" s="29"/>
      <c r="B594" s="29"/>
      <c r="C594" s="30"/>
      <c r="D594" s="31"/>
      <c r="E594" s="32"/>
      <c r="F594" s="32"/>
      <c r="G594" s="32"/>
      <c r="H594" s="33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5.75" customHeight="1">
      <c r="A595" s="29"/>
      <c r="B595" s="29"/>
      <c r="C595" s="30"/>
      <c r="D595" s="31"/>
      <c r="E595" s="32"/>
      <c r="F595" s="32"/>
      <c r="G595" s="32"/>
      <c r="H595" s="33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5.75" customHeight="1">
      <c r="A596" s="29"/>
      <c r="B596" s="29"/>
      <c r="C596" s="30"/>
      <c r="D596" s="31"/>
      <c r="E596" s="32"/>
      <c r="F596" s="32"/>
      <c r="G596" s="32"/>
      <c r="H596" s="33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5.75" customHeight="1">
      <c r="A597" s="29"/>
      <c r="B597" s="29"/>
      <c r="C597" s="30"/>
      <c r="D597" s="31"/>
      <c r="E597" s="32"/>
      <c r="F597" s="32"/>
      <c r="G597" s="32"/>
      <c r="H597" s="33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5.75" customHeight="1">
      <c r="A598" s="29"/>
      <c r="B598" s="29"/>
      <c r="C598" s="30"/>
      <c r="D598" s="31"/>
      <c r="E598" s="32"/>
      <c r="F598" s="32"/>
      <c r="G598" s="32"/>
      <c r="H598" s="33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5.75" customHeight="1">
      <c r="A599" s="29"/>
      <c r="B599" s="29"/>
      <c r="C599" s="30"/>
      <c r="D599" s="31"/>
      <c r="E599" s="32"/>
      <c r="F599" s="32"/>
      <c r="G599" s="32"/>
      <c r="H599" s="33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5.75" customHeight="1">
      <c r="A600" s="29"/>
      <c r="B600" s="29"/>
      <c r="C600" s="30"/>
      <c r="D600" s="31"/>
      <c r="E600" s="32"/>
      <c r="F600" s="32"/>
      <c r="G600" s="32"/>
      <c r="H600" s="33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5.75" customHeight="1">
      <c r="A601" s="29"/>
      <c r="B601" s="29"/>
      <c r="C601" s="30"/>
      <c r="D601" s="31"/>
      <c r="E601" s="32"/>
      <c r="F601" s="32"/>
      <c r="G601" s="32"/>
      <c r="H601" s="33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5.75" customHeight="1">
      <c r="A602" s="29"/>
      <c r="B602" s="29"/>
      <c r="C602" s="30"/>
      <c r="D602" s="31"/>
      <c r="E602" s="32"/>
      <c r="F602" s="32"/>
      <c r="G602" s="32"/>
      <c r="H602" s="33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5.75" customHeight="1">
      <c r="A603" s="29"/>
      <c r="B603" s="29"/>
      <c r="C603" s="30"/>
      <c r="D603" s="31"/>
      <c r="E603" s="32"/>
      <c r="F603" s="32"/>
      <c r="G603" s="32"/>
      <c r="H603" s="33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5.75" customHeight="1">
      <c r="A604" s="29"/>
      <c r="B604" s="29"/>
      <c r="C604" s="30"/>
      <c r="D604" s="31"/>
      <c r="E604" s="32"/>
      <c r="F604" s="32"/>
      <c r="G604" s="32"/>
      <c r="H604" s="33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5.75" customHeight="1">
      <c r="A605" s="29"/>
      <c r="B605" s="29"/>
      <c r="C605" s="30"/>
      <c r="D605" s="31"/>
      <c r="E605" s="32"/>
      <c r="F605" s="32"/>
      <c r="G605" s="32"/>
      <c r="H605" s="33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5.75" customHeight="1">
      <c r="A606" s="29"/>
      <c r="B606" s="29"/>
      <c r="C606" s="30"/>
      <c r="D606" s="31"/>
      <c r="E606" s="32"/>
      <c r="F606" s="32"/>
      <c r="G606" s="32"/>
      <c r="H606" s="33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5.75" customHeight="1">
      <c r="A607" s="29"/>
      <c r="B607" s="29"/>
      <c r="C607" s="30"/>
      <c r="D607" s="31"/>
      <c r="E607" s="32"/>
      <c r="F607" s="32"/>
      <c r="G607" s="32"/>
      <c r="H607" s="33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5.75" customHeight="1">
      <c r="A608" s="29"/>
      <c r="B608" s="29"/>
      <c r="C608" s="30"/>
      <c r="D608" s="31"/>
      <c r="E608" s="32"/>
      <c r="F608" s="32"/>
      <c r="G608" s="32"/>
      <c r="H608" s="33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5.75" customHeight="1">
      <c r="A609" s="29"/>
      <c r="B609" s="29"/>
      <c r="C609" s="30"/>
      <c r="D609" s="31"/>
      <c r="E609" s="32"/>
      <c r="F609" s="32"/>
      <c r="G609" s="32"/>
      <c r="H609" s="33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5.75" customHeight="1">
      <c r="A610" s="29"/>
      <c r="B610" s="29"/>
      <c r="C610" s="30"/>
      <c r="D610" s="31"/>
      <c r="E610" s="32"/>
      <c r="F610" s="32"/>
      <c r="G610" s="32"/>
      <c r="H610" s="33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5.75" customHeight="1">
      <c r="A611" s="29"/>
      <c r="B611" s="29"/>
      <c r="C611" s="30"/>
      <c r="D611" s="31"/>
      <c r="E611" s="32"/>
      <c r="F611" s="32"/>
      <c r="G611" s="32"/>
      <c r="H611" s="33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5.75" customHeight="1">
      <c r="A612" s="29"/>
      <c r="B612" s="29"/>
      <c r="C612" s="30"/>
      <c r="D612" s="31"/>
      <c r="E612" s="32"/>
      <c r="F612" s="32"/>
      <c r="G612" s="32"/>
      <c r="H612" s="33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5.75" customHeight="1">
      <c r="A613" s="29"/>
      <c r="B613" s="29"/>
      <c r="C613" s="30"/>
      <c r="D613" s="31"/>
      <c r="E613" s="32"/>
      <c r="F613" s="32"/>
      <c r="G613" s="32"/>
      <c r="H613" s="33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5.75" customHeight="1">
      <c r="A614" s="29"/>
      <c r="B614" s="29"/>
      <c r="C614" s="30"/>
      <c r="D614" s="31"/>
      <c r="E614" s="32"/>
      <c r="F614" s="32"/>
      <c r="G614" s="32"/>
      <c r="H614" s="33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5.75" customHeight="1">
      <c r="A615" s="29"/>
      <c r="B615" s="29"/>
      <c r="C615" s="30"/>
      <c r="D615" s="31"/>
      <c r="E615" s="32"/>
      <c r="F615" s="32"/>
      <c r="G615" s="32"/>
      <c r="H615" s="33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5.75" customHeight="1">
      <c r="A616" s="29"/>
      <c r="B616" s="29"/>
      <c r="C616" s="30"/>
      <c r="D616" s="31"/>
      <c r="E616" s="32"/>
      <c r="F616" s="32"/>
      <c r="G616" s="32"/>
      <c r="H616" s="33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5.75" customHeight="1">
      <c r="A617" s="29"/>
      <c r="B617" s="29"/>
      <c r="C617" s="30"/>
      <c r="D617" s="31"/>
      <c r="E617" s="32"/>
      <c r="F617" s="32"/>
      <c r="G617" s="32"/>
      <c r="H617" s="33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5.75" customHeight="1">
      <c r="A618" s="29"/>
      <c r="B618" s="29"/>
      <c r="C618" s="30"/>
      <c r="D618" s="31"/>
      <c r="E618" s="32"/>
      <c r="F618" s="32"/>
      <c r="G618" s="32"/>
      <c r="H618" s="33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5.75" customHeight="1">
      <c r="A619" s="29"/>
      <c r="B619" s="29"/>
      <c r="C619" s="30"/>
      <c r="D619" s="31"/>
      <c r="E619" s="32"/>
      <c r="F619" s="32"/>
      <c r="G619" s="32"/>
      <c r="H619" s="33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5.75" customHeight="1">
      <c r="A620" s="29"/>
      <c r="B620" s="29"/>
      <c r="C620" s="30"/>
      <c r="D620" s="31"/>
      <c r="E620" s="32"/>
      <c r="F620" s="32"/>
      <c r="G620" s="32"/>
      <c r="H620" s="33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5.75" customHeight="1">
      <c r="A621" s="29"/>
      <c r="B621" s="29"/>
      <c r="C621" s="30"/>
      <c r="D621" s="31"/>
      <c r="E621" s="32"/>
      <c r="F621" s="32"/>
      <c r="G621" s="32"/>
      <c r="H621" s="33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5.75" customHeight="1">
      <c r="A622" s="29"/>
      <c r="B622" s="29"/>
      <c r="C622" s="30"/>
      <c r="D622" s="31"/>
      <c r="E622" s="32"/>
      <c r="F622" s="32"/>
      <c r="G622" s="32"/>
      <c r="H622" s="33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5.75" customHeight="1">
      <c r="A623" s="29"/>
      <c r="B623" s="29"/>
      <c r="C623" s="30"/>
      <c r="D623" s="31"/>
      <c r="E623" s="32"/>
      <c r="F623" s="32"/>
      <c r="G623" s="32"/>
      <c r="H623" s="33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5.75" customHeight="1">
      <c r="A624" s="29"/>
      <c r="B624" s="29"/>
      <c r="C624" s="30"/>
      <c r="D624" s="31"/>
      <c r="E624" s="32"/>
      <c r="F624" s="32"/>
      <c r="G624" s="32"/>
      <c r="H624" s="33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5.75" customHeight="1">
      <c r="A625" s="29"/>
      <c r="B625" s="29"/>
      <c r="C625" s="30"/>
      <c r="D625" s="31"/>
      <c r="E625" s="32"/>
      <c r="F625" s="32"/>
      <c r="G625" s="32"/>
      <c r="H625" s="33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5.75" customHeight="1">
      <c r="A626" s="29"/>
      <c r="B626" s="29"/>
      <c r="C626" s="30"/>
      <c r="D626" s="31"/>
      <c r="E626" s="32"/>
      <c r="F626" s="32"/>
      <c r="G626" s="32"/>
      <c r="H626" s="33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5.75" customHeight="1">
      <c r="A627" s="29"/>
      <c r="B627" s="29"/>
      <c r="C627" s="30"/>
      <c r="D627" s="31"/>
      <c r="E627" s="32"/>
      <c r="F627" s="32"/>
      <c r="G627" s="32"/>
      <c r="H627" s="33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5.75" customHeight="1">
      <c r="A628" s="29"/>
      <c r="B628" s="29"/>
      <c r="C628" s="30"/>
      <c r="D628" s="31"/>
      <c r="E628" s="32"/>
      <c r="F628" s="32"/>
      <c r="G628" s="32"/>
      <c r="H628" s="33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5.75" customHeight="1">
      <c r="A629" s="29"/>
      <c r="B629" s="29"/>
      <c r="C629" s="30"/>
      <c r="D629" s="31"/>
      <c r="E629" s="32"/>
      <c r="F629" s="32"/>
      <c r="G629" s="32"/>
      <c r="H629" s="33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5.75" customHeight="1">
      <c r="A630" s="29"/>
      <c r="B630" s="29"/>
      <c r="C630" s="30"/>
      <c r="D630" s="31"/>
      <c r="E630" s="32"/>
      <c r="F630" s="32"/>
      <c r="G630" s="32"/>
      <c r="H630" s="33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5.75" customHeight="1">
      <c r="A631" s="29"/>
      <c r="B631" s="29"/>
      <c r="C631" s="30"/>
      <c r="D631" s="31"/>
      <c r="E631" s="32"/>
      <c r="F631" s="32"/>
      <c r="G631" s="32"/>
      <c r="H631" s="33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5.75" customHeight="1">
      <c r="A632" s="29"/>
      <c r="B632" s="29"/>
      <c r="C632" s="30"/>
      <c r="D632" s="31"/>
      <c r="E632" s="32"/>
      <c r="F632" s="32"/>
      <c r="G632" s="32"/>
      <c r="H632" s="33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5.75" customHeight="1">
      <c r="A633" s="29"/>
      <c r="B633" s="29"/>
      <c r="C633" s="30"/>
      <c r="D633" s="31"/>
      <c r="E633" s="32"/>
      <c r="F633" s="32"/>
      <c r="G633" s="32"/>
      <c r="H633" s="33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5.75" customHeight="1">
      <c r="A634" s="29"/>
      <c r="B634" s="29"/>
      <c r="C634" s="30"/>
      <c r="D634" s="31"/>
      <c r="E634" s="32"/>
      <c r="F634" s="32"/>
      <c r="G634" s="32"/>
      <c r="H634" s="33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5.75" customHeight="1">
      <c r="A635" s="29"/>
      <c r="B635" s="29"/>
      <c r="C635" s="30"/>
      <c r="D635" s="31"/>
      <c r="E635" s="32"/>
      <c r="F635" s="32"/>
      <c r="G635" s="32"/>
      <c r="H635" s="33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5.75" customHeight="1">
      <c r="A636" s="29"/>
      <c r="B636" s="29"/>
      <c r="C636" s="30"/>
      <c r="D636" s="31"/>
      <c r="E636" s="32"/>
      <c r="F636" s="32"/>
      <c r="G636" s="32"/>
      <c r="H636" s="33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5.75" customHeight="1">
      <c r="A637" s="29"/>
      <c r="B637" s="29"/>
      <c r="C637" s="30"/>
      <c r="D637" s="31"/>
      <c r="E637" s="32"/>
      <c r="F637" s="32"/>
      <c r="G637" s="32"/>
      <c r="H637" s="33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5.75" customHeight="1">
      <c r="A638" s="29"/>
      <c r="B638" s="29"/>
      <c r="C638" s="30"/>
      <c r="D638" s="31"/>
      <c r="E638" s="32"/>
      <c r="F638" s="32"/>
      <c r="G638" s="32"/>
      <c r="H638" s="33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5.75" customHeight="1">
      <c r="A639" s="29"/>
      <c r="B639" s="29"/>
      <c r="C639" s="30"/>
      <c r="D639" s="31"/>
      <c r="E639" s="32"/>
      <c r="F639" s="32"/>
      <c r="G639" s="32"/>
      <c r="H639" s="33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5.75" customHeight="1">
      <c r="A640" s="29"/>
      <c r="B640" s="29"/>
      <c r="C640" s="30"/>
      <c r="D640" s="31"/>
      <c r="E640" s="32"/>
      <c r="F640" s="32"/>
      <c r="G640" s="32"/>
      <c r="H640" s="33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5.75" customHeight="1">
      <c r="A641" s="29"/>
      <c r="B641" s="29"/>
      <c r="C641" s="30"/>
      <c r="D641" s="31"/>
      <c r="E641" s="32"/>
      <c r="F641" s="32"/>
      <c r="G641" s="32"/>
      <c r="H641" s="33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5.75" customHeight="1">
      <c r="A642" s="29"/>
      <c r="B642" s="29"/>
      <c r="C642" s="30"/>
      <c r="D642" s="31"/>
      <c r="E642" s="32"/>
      <c r="F642" s="32"/>
      <c r="G642" s="32"/>
      <c r="H642" s="33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5.75" customHeight="1">
      <c r="A643" s="29"/>
      <c r="B643" s="29"/>
      <c r="C643" s="30"/>
      <c r="D643" s="31"/>
      <c r="E643" s="32"/>
      <c r="F643" s="32"/>
      <c r="G643" s="32"/>
      <c r="H643" s="33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5.75" customHeight="1">
      <c r="A644" s="29"/>
      <c r="B644" s="29"/>
      <c r="C644" s="30"/>
      <c r="D644" s="31"/>
      <c r="E644" s="32"/>
      <c r="F644" s="32"/>
      <c r="G644" s="32"/>
      <c r="H644" s="33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5.75" customHeight="1">
      <c r="A645" s="29"/>
      <c r="B645" s="29"/>
      <c r="C645" s="30"/>
      <c r="D645" s="31"/>
      <c r="E645" s="32"/>
      <c r="F645" s="32"/>
      <c r="G645" s="32"/>
      <c r="H645" s="33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5.75" customHeight="1">
      <c r="A646" s="29"/>
      <c r="B646" s="29"/>
      <c r="C646" s="30"/>
      <c r="D646" s="31"/>
      <c r="E646" s="32"/>
      <c r="F646" s="32"/>
      <c r="G646" s="32"/>
      <c r="H646" s="33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5.75" customHeight="1">
      <c r="A647" s="29"/>
      <c r="B647" s="29"/>
      <c r="C647" s="30"/>
      <c r="D647" s="31"/>
      <c r="E647" s="32"/>
      <c r="F647" s="32"/>
      <c r="G647" s="32"/>
      <c r="H647" s="33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5.75" customHeight="1">
      <c r="A648" s="29"/>
      <c r="B648" s="29"/>
      <c r="C648" s="30"/>
      <c r="D648" s="31"/>
      <c r="E648" s="32"/>
      <c r="F648" s="32"/>
      <c r="G648" s="32"/>
      <c r="H648" s="33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5.75" customHeight="1">
      <c r="A649" s="29"/>
      <c r="B649" s="29"/>
      <c r="C649" s="30"/>
      <c r="D649" s="31"/>
      <c r="E649" s="32"/>
      <c r="F649" s="32"/>
      <c r="G649" s="32"/>
      <c r="H649" s="33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5.75" customHeight="1">
      <c r="A650" s="29"/>
      <c r="B650" s="29"/>
      <c r="C650" s="30"/>
      <c r="D650" s="31"/>
      <c r="E650" s="32"/>
      <c r="F650" s="32"/>
      <c r="G650" s="32"/>
      <c r="H650" s="33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5.75" customHeight="1">
      <c r="A651" s="29"/>
      <c r="B651" s="29"/>
      <c r="C651" s="30"/>
      <c r="D651" s="31"/>
      <c r="E651" s="32"/>
      <c r="F651" s="32"/>
      <c r="G651" s="32"/>
      <c r="H651" s="33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5.75" customHeight="1">
      <c r="A652" s="29"/>
      <c r="B652" s="29"/>
      <c r="C652" s="30"/>
      <c r="D652" s="31"/>
      <c r="E652" s="32"/>
      <c r="F652" s="32"/>
      <c r="G652" s="32"/>
      <c r="H652" s="33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5.75" customHeight="1">
      <c r="A653" s="29"/>
      <c r="B653" s="29"/>
      <c r="C653" s="30"/>
      <c r="D653" s="31"/>
      <c r="E653" s="32"/>
      <c r="F653" s="32"/>
      <c r="G653" s="32"/>
      <c r="H653" s="33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5.75" customHeight="1">
      <c r="A654" s="29"/>
      <c r="B654" s="29"/>
      <c r="C654" s="30"/>
      <c r="D654" s="31"/>
      <c r="E654" s="32"/>
      <c r="F654" s="32"/>
      <c r="G654" s="32"/>
      <c r="H654" s="33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5.75" customHeight="1">
      <c r="A655" s="29"/>
      <c r="B655" s="29"/>
      <c r="C655" s="30"/>
      <c r="D655" s="31"/>
      <c r="E655" s="32"/>
      <c r="F655" s="32"/>
      <c r="G655" s="32"/>
      <c r="H655" s="33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5.75" customHeight="1">
      <c r="A656" s="29"/>
      <c r="B656" s="29"/>
      <c r="C656" s="30"/>
      <c r="D656" s="31"/>
      <c r="E656" s="32"/>
      <c r="F656" s="32"/>
      <c r="G656" s="32"/>
      <c r="H656" s="33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5.75" customHeight="1">
      <c r="A657" s="29"/>
      <c r="B657" s="29"/>
      <c r="C657" s="30"/>
      <c r="D657" s="31"/>
      <c r="E657" s="32"/>
      <c r="F657" s="32"/>
      <c r="G657" s="32"/>
      <c r="H657" s="33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5.75" customHeight="1">
      <c r="A658" s="29"/>
      <c r="B658" s="29"/>
      <c r="C658" s="30"/>
      <c r="D658" s="31"/>
      <c r="E658" s="32"/>
      <c r="F658" s="32"/>
      <c r="G658" s="32"/>
      <c r="H658" s="33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5.75" customHeight="1">
      <c r="A659" s="29"/>
      <c r="B659" s="29"/>
      <c r="C659" s="30"/>
      <c r="D659" s="31"/>
      <c r="E659" s="32"/>
      <c r="F659" s="32"/>
      <c r="G659" s="32"/>
      <c r="H659" s="33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5.75" customHeight="1">
      <c r="A660" s="29"/>
      <c r="B660" s="29"/>
      <c r="C660" s="30"/>
      <c r="D660" s="31"/>
      <c r="E660" s="32"/>
      <c r="F660" s="32"/>
      <c r="G660" s="32"/>
      <c r="H660" s="33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5.75" customHeight="1">
      <c r="A661" s="29"/>
      <c r="B661" s="29"/>
      <c r="C661" s="30"/>
      <c r="D661" s="31"/>
      <c r="E661" s="32"/>
      <c r="F661" s="32"/>
      <c r="G661" s="32"/>
      <c r="H661" s="33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5.75" customHeight="1">
      <c r="A662" s="29"/>
      <c r="B662" s="29"/>
      <c r="C662" s="30"/>
      <c r="D662" s="31"/>
      <c r="E662" s="32"/>
      <c r="F662" s="32"/>
      <c r="G662" s="32"/>
      <c r="H662" s="33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5.75" customHeight="1">
      <c r="A663" s="29"/>
      <c r="B663" s="29"/>
      <c r="C663" s="30"/>
      <c r="D663" s="31"/>
      <c r="E663" s="32"/>
      <c r="F663" s="32"/>
      <c r="G663" s="32"/>
      <c r="H663" s="33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5.75" customHeight="1">
      <c r="A664" s="29"/>
      <c r="B664" s="29"/>
      <c r="C664" s="30"/>
      <c r="D664" s="31"/>
      <c r="E664" s="32"/>
      <c r="F664" s="32"/>
      <c r="G664" s="32"/>
      <c r="H664" s="33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5.75" customHeight="1">
      <c r="A665" s="29"/>
      <c r="B665" s="29"/>
      <c r="C665" s="30"/>
      <c r="D665" s="31"/>
      <c r="E665" s="32"/>
      <c r="F665" s="32"/>
      <c r="G665" s="32"/>
      <c r="H665" s="33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5.75" customHeight="1">
      <c r="A666" s="29"/>
      <c r="B666" s="29"/>
      <c r="C666" s="30"/>
      <c r="D666" s="31"/>
      <c r="E666" s="32"/>
      <c r="F666" s="32"/>
      <c r="G666" s="32"/>
      <c r="H666" s="33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5.75" customHeight="1">
      <c r="A667" s="29"/>
      <c r="B667" s="29"/>
      <c r="C667" s="30"/>
      <c r="D667" s="31"/>
      <c r="E667" s="32"/>
      <c r="F667" s="32"/>
      <c r="G667" s="32"/>
      <c r="H667" s="33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5.75" customHeight="1">
      <c r="A668" s="29"/>
      <c r="B668" s="29"/>
      <c r="C668" s="30"/>
      <c r="D668" s="31"/>
      <c r="E668" s="32"/>
      <c r="F668" s="32"/>
      <c r="G668" s="32"/>
      <c r="H668" s="33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5.75" customHeight="1">
      <c r="A669" s="29"/>
      <c r="B669" s="29"/>
      <c r="C669" s="30"/>
      <c r="D669" s="31"/>
      <c r="E669" s="32"/>
      <c r="F669" s="32"/>
      <c r="G669" s="32"/>
      <c r="H669" s="33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5.75" customHeight="1">
      <c r="A670" s="29"/>
      <c r="B670" s="29"/>
      <c r="C670" s="30"/>
      <c r="D670" s="31"/>
      <c r="E670" s="32"/>
      <c r="F670" s="32"/>
      <c r="G670" s="32"/>
      <c r="H670" s="33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5.75" customHeight="1">
      <c r="A671" s="29"/>
      <c r="B671" s="29"/>
      <c r="C671" s="30"/>
      <c r="D671" s="31"/>
      <c r="E671" s="32"/>
      <c r="F671" s="32"/>
      <c r="G671" s="32"/>
      <c r="H671" s="33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5.75" customHeight="1">
      <c r="A672" s="29"/>
      <c r="B672" s="29"/>
      <c r="C672" s="30"/>
      <c r="D672" s="31"/>
      <c r="E672" s="32"/>
      <c r="F672" s="32"/>
      <c r="G672" s="32"/>
      <c r="H672" s="33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5.75" customHeight="1">
      <c r="A673" s="29"/>
      <c r="B673" s="29"/>
      <c r="C673" s="30"/>
      <c r="D673" s="31"/>
      <c r="E673" s="32"/>
      <c r="F673" s="32"/>
      <c r="G673" s="32"/>
      <c r="H673" s="33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5.75" customHeight="1">
      <c r="A674" s="29"/>
      <c r="B674" s="29"/>
      <c r="C674" s="30"/>
      <c r="D674" s="31"/>
      <c r="E674" s="32"/>
      <c r="F674" s="32"/>
      <c r="G674" s="32"/>
      <c r="H674" s="33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5.75" customHeight="1">
      <c r="A675" s="29"/>
      <c r="B675" s="29"/>
      <c r="C675" s="30"/>
      <c r="D675" s="31"/>
      <c r="E675" s="32"/>
      <c r="F675" s="32"/>
      <c r="G675" s="32"/>
      <c r="H675" s="33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5.75" customHeight="1">
      <c r="A676" s="29"/>
      <c r="B676" s="29"/>
      <c r="C676" s="30"/>
      <c r="D676" s="31"/>
      <c r="E676" s="32"/>
      <c r="F676" s="32"/>
      <c r="G676" s="32"/>
      <c r="H676" s="33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5.75" customHeight="1">
      <c r="A677" s="29"/>
      <c r="B677" s="29"/>
      <c r="C677" s="30"/>
      <c r="D677" s="31"/>
      <c r="E677" s="32"/>
      <c r="F677" s="32"/>
      <c r="G677" s="32"/>
      <c r="H677" s="33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5.75" customHeight="1">
      <c r="A678" s="29"/>
      <c r="B678" s="29"/>
      <c r="C678" s="30"/>
      <c r="D678" s="31"/>
      <c r="E678" s="32"/>
      <c r="F678" s="32"/>
      <c r="G678" s="32"/>
      <c r="H678" s="33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5.75" customHeight="1">
      <c r="A679" s="29"/>
      <c r="B679" s="29"/>
      <c r="C679" s="30"/>
      <c r="D679" s="31"/>
      <c r="E679" s="32"/>
      <c r="F679" s="32"/>
      <c r="G679" s="32"/>
      <c r="H679" s="33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5.75" customHeight="1">
      <c r="A680" s="29"/>
      <c r="B680" s="29"/>
      <c r="C680" s="30"/>
      <c r="D680" s="31"/>
      <c r="E680" s="32"/>
      <c r="F680" s="32"/>
      <c r="G680" s="32"/>
      <c r="H680" s="33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5.75" customHeight="1">
      <c r="A681" s="29"/>
      <c r="B681" s="29"/>
      <c r="C681" s="30"/>
      <c r="D681" s="31"/>
      <c r="E681" s="32"/>
      <c r="F681" s="32"/>
      <c r="G681" s="32"/>
      <c r="H681" s="33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5.75" customHeight="1">
      <c r="A682" s="29"/>
      <c r="B682" s="29"/>
      <c r="C682" s="30"/>
      <c r="D682" s="31"/>
      <c r="E682" s="32"/>
      <c r="F682" s="32"/>
      <c r="G682" s="32"/>
      <c r="H682" s="33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5.75" customHeight="1">
      <c r="A683" s="29"/>
      <c r="B683" s="29"/>
      <c r="C683" s="30"/>
      <c r="D683" s="31"/>
      <c r="E683" s="32"/>
      <c r="F683" s="32"/>
      <c r="G683" s="32"/>
      <c r="H683" s="33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5.75" customHeight="1">
      <c r="A684" s="29"/>
      <c r="B684" s="29"/>
      <c r="C684" s="30"/>
      <c r="D684" s="31"/>
      <c r="E684" s="32"/>
      <c r="F684" s="32"/>
      <c r="G684" s="32"/>
      <c r="H684" s="33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5.75" customHeight="1">
      <c r="A685" s="29"/>
      <c r="B685" s="29"/>
      <c r="C685" s="30"/>
      <c r="D685" s="31"/>
      <c r="E685" s="32"/>
      <c r="F685" s="32"/>
      <c r="G685" s="32"/>
      <c r="H685" s="33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5.75" customHeight="1">
      <c r="A686" s="29"/>
      <c r="B686" s="29"/>
      <c r="C686" s="30"/>
      <c r="D686" s="31"/>
      <c r="E686" s="32"/>
      <c r="F686" s="32"/>
      <c r="G686" s="32"/>
      <c r="H686" s="33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5.75" customHeight="1">
      <c r="A687" s="29"/>
      <c r="B687" s="29"/>
      <c r="C687" s="30"/>
      <c r="D687" s="31"/>
      <c r="E687" s="32"/>
      <c r="F687" s="32"/>
      <c r="G687" s="32"/>
      <c r="H687" s="33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5.75" customHeight="1">
      <c r="A688" s="29"/>
      <c r="B688" s="29"/>
      <c r="C688" s="30"/>
      <c r="D688" s="31"/>
      <c r="E688" s="32"/>
      <c r="F688" s="32"/>
      <c r="G688" s="32"/>
      <c r="H688" s="33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5.75" customHeight="1">
      <c r="A689" s="29"/>
      <c r="B689" s="29"/>
      <c r="C689" s="30"/>
      <c r="D689" s="31"/>
      <c r="E689" s="32"/>
      <c r="F689" s="32"/>
      <c r="G689" s="32"/>
      <c r="H689" s="33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5.75" customHeight="1">
      <c r="A690" s="29"/>
      <c r="B690" s="29"/>
      <c r="C690" s="30"/>
      <c r="D690" s="31"/>
      <c r="E690" s="32"/>
      <c r="F690" s="32"/>
      <c r="G690" s="32"/>
      <c r="H690" s="33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5.75" customHeight="1">
      <c r="A691" s="29"/>
      <c r="B691" s="29"/>
      <c r="C691" s="30"/>
      <c r="D691" s="31"/>
      <c r="E691" s="32"/>
      <c r="F691" s="32"/>
      <c r="G691" s="32"/>
      <c r="H691" s="33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5.75" customHeight="1">
      <c r="A692" s="29"/>
      <c r="B692" s="29"/>
      <c r="C692" s="30"/>
      <c r="D692" s="31"/>
      <c r="E692" s="32"/>
      <c r="F692" s="32"/>
      <c r="G692" s="32"/>
      <c r="H692" s="33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5.75" customHeight="1">
      <c r="A693" s="29"/>
      <c r="B693" s="29"/>
      <c r="C693" s="30"/>
      <c r="D693" s="31"/>
      <c r="E693" s="32"/>
      <c r="F693" s="32"/>
      <c r="G693" s="32"/>
      <c r="H693" s="33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5.75" customHeight="1">
      <c r="A694" s="29"/>
      <c r="B694" s="29"/>
      <c r="C694" s="30"/>
      <c r="D694" s="31"/>
      <c r="E694" s="32"/>
      <c r="F694" s="32"/>
      <c r="G694" s="32"/>
      <c r="H694" s="33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5.75" customHeight="1">
      <c r="A695" s="29"/>
      <c r="B695" s="29"/>
      <c r="C695" s="30"/>
      <c r="D695" s="31"/>
      <c r="E695" s="32"/>
      <c r="F695" s="32"/>
      <c r="G695" s="32"/>
      <c r="H695" s="33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5.75" customHeight="1">
      <c r="A696" s="29"/>
      <c r="B696" s="29"/>
      <c r="C696" s="30"/>
      <c r="D696" s="31"/>
      <c r="E696" s="32"/>
      <c r="F696" s="32"/>
      <c r="G696" s="32"/>
      <c r="H696" s="33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5.75" customHeight="1">
      <c r="A697" s="29"/>
      <c r="B697" s="29"/>
      <c r="C697" s="30"/>
      <c r="D697" s="31"/>
      <c r="E697" s="32"/>
      <c r="F697" s="32"/>
      <c r="G697" s="32"/>
      <c r="H697" s="33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5.75" customHeight="1">
      <c r="A698" s="29"/>
      <c r="B698" s="29"/>
      <c r="C698" s="30"/>
      <c r="D698" s="31"/>
      <c r="E698" s="32"/>
      <c r="F698" s="32"/>
      <c r="G698" s="32"/>
      <c r="H698" s="33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5.75" customHeight="1">
      <c r="A699" s="29"/>
      <c r="B699" s="29"/>
      <c r="C699" s="30"/>
      <c r="D699" s="31"/>
      <c r="E699" s="32"/>
      <c r="F699" s="32"/>
      <c r="G699" s="32"/>
      <c r="H699" s="33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5.75" customHeight="1">
      <c r="A700" s="29"/>
      <c r="B700" s="29"/>
      <c r="C700" s="30"/>
      <c r="D700" s="31"/>
      <c r="E700" s="32"/>
      <c r="F700" s="32"/>
      <c r="G700" s="32"/>
      <c r="H700" s="33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5.75" customHeight="1">
      <c r="A701" s="29"/>
      <c r="B701" s="29"/>
      <c r="C701" s="30"/>
      <c r="D701" s="31"/>
      <c r="E701" s="32"/>
      <c r="F701" s="32"/>
      <c r="G701" s="32"/>
      <c r="H701" s="33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5.75" customHeight="1">
      <c r="A702" s="29"/>
      <c r="B702" s="29"/>
      <c r="C702" s="30"/>
      <c r="D702" s="31"/>
      <c r="E702" s="32"/>
      <c r="F702" s="32"/>
      <c r="G702" s="32"/>
      <c r="H702" s="33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5.75" customHeight="1">
      <c r="A703" s="29"/>
      <c r="B703" s="29"/>
      <c r="C703" s="30"/>
      <c r="D703" s="31"/>
      <c r="E703" s="32"/>
      <c r="F703" s="32"/>
      <c r="G703" s="32"/>
      <c r="H703" s="33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5.75" customHeight="1">
      <c r="A704" s="29"/>
      <c r="B704" s="29"/>
      <c r="C704" s="30"/>
      <c r="D704" s="31"/>
      <c r="E704" s="32"/>
      <c r="F704" s="32"/>
      <c r="G704" s="32"/>
      <c r="H704" s="33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5.75" customHeight="1">
      <c r="A705" s="29"/>
      <c r="B705" s="29"/>
      <c r="C705" s="30"/>
      <c r="D705" s="31"/>
      <c r="E705" s="32"/>
      <c r="F705" s="32"/>
      <c r="G705" s="32"/>
      <c r="H705" s="33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5.75" customHeight="1">
      <c r="A706" s="29"/>
      <c r="B706" s="29"/>
      <c r="C706" s="30"/>
      <c r="D706" s="31"/>
      <c r="E706" s="32"/>
      <c r="F706" s="32"/>
      <c r="G706" s="32"/>
      <c r="H706" s="33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5.75" customHeight="1">
      <c r="A707" s="29"/>
      <c r="B707" s="29"/>
      <c r="C707" s="30"/>
      <c r="D707" s="31"/>
      <c r="E707" s="32"/>
      <c r="F707" s="32"/>
      <c r="G707" s="32"/>
      <c r="H707" s="33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5.75" customHeight="1">
      <c r="A708" s="29"/>
      <c r="B708" s="29"/>
      <c r="C708" s="30"/>
      <c r="D708" s="31"/>
      <c r="E708" s="32"/>
      <c r="F708" s="32"/>
      <c r="G708" s="32"/>
      <c r="H708" s="33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5.75" customHeight="1">
      <c r="A709" s="29"/>
      <c r="B709" s="29"/>
      <c r="C709" s="30"/>
      <c r="D709" s="31"/>
      <c r="E709" s="32"/>
      <c r="F709" s="32"/>
      <c r="G709" s="32"/>
      <c r="H709" s="33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5.75" customHeight="1">
      <c r="A710" s="29"/>
      <c r="B710" s="29"/>
      <c r="C710" s="30"/>
      <c r="D710" s="31"/>
      <c r="E710" s="32"/>
      <c r="F710" s="32"/>
      <c r="G710" s="32"/>
      <c r="H710" s="33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5.75" customHeight="1">
      <c r="A711" s="29"/>
      <c r="B711" s="29"/>
      <c r="C711" s="30"/>
      <c r="D711" s="31"/>
      <c r="E711" s="32"/>
      <c r="F711" s="32"/>
      <c r="G711" s="32"/>
      <c r="H711" s="33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5.75" customHeight="1">
      <c r="A712" s="29"/>
      <c r="B712" s="29"/>
      <c r="C712" s="30"/>
      <c r="D712" s="31"/>
      <c r="E712" s="32"/>
      <c r="F712" s="32"/>
      <c r="G712" s="32"/>
      <c r="H712" s="33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5.75" customHeight="1">
      <c r="A713" s="29"/>
      <c r="B713" s="29"/>
      <c r="C713" s="30"/>
      <c r="D713" s="31"/>
      <c r="E713" s="32"/>
      <c r="F713" s="32"/>
      <c r="G713" s="32"/>
      <c r="H713" s="33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5.75" customHeight="1">
      <c r="A714" s="29"/>
      <c r="B714" s="29"/>
      <c r="C714" s="30"/>
      <c r="D714" s="31"/>
      <c r="E714" s="32"/>
      <c r="F714" s="32"/>
      <c r="G714" s="32"/>
      <c r="H714" s="33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5.75" customHeight="1">
      <c r="A715" s="29"/>
      <c r="B715" s="29"/>
      <c r="C715" s="30"/>
      <c r="D715" s="31"/>
      <c r="E715" s="32"/>
      <c r="F715" s="32"/>
      <c r="G715" s="32"/>
      <c r="H715" s="33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5.75" customHeight="1">
      <c r="A716" s="29"/>
      <c r="B716" s="29"/>
      <c r="C716" s="30"/>
      <c r="D716" s="31"/>
      <c r="E716" s="32"/>
      <c r="F716" s="32"/>
      <c r="G716" s="32"/>
      <c r="H716" s="33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5.75" customHeight="1">
      <c r="A717" s="29"/>
      <c r="B717" s="29"/>
      <c r="C717" s="30"/>
      <c r="D717" s="31"/>
      <c r="E717" s="32"/>
      <c r="F717" s="32"/>
      <c r="G717" s="32"/>
      <c r="H717" s="33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5.75" customHeight="1">
      <c r="A718" s="29"/>
      <c r="B718" s="29"/>
      <c r="C718" s="30"/>
      <c r="D718" s="31"/>
      <c r="E718" s="32"/>
      <c r="F718" s="32"/>
      <c r="G718" s="32"/>
      <c r="H718" s="33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5.75" customHeight="1">
      <c r="A719" s="29"/>
      <c r="B719" s="29"/>
      <c r="C719" s="30"/>
      <c r="D719" s="31"/>
      <c r="E719" s="32"/>
      <c r="F719" s="32"/>
      <c r="G719" s="32"/>
      <c r="H719" s="33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5.75" customHeight="1">
      <c r="A720" s="29"/>
      <c r="B720" s="29"/>
      <c r="C720" s="30"/>
      <c r="D720" s="31"/>
      <c r="E720" s="32"/>
      <c r="F720" s="32"/>
      <c r="G720" s="32"/>
      <c r="H720" s="33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5.75" customHeight="1">
      <c r="A721" s="29"/>
      <c r="B721" s="29"/>
      <c r="C721" s="30"/>
      <c r="D721" s="31"/>
      <c r="E721" s="32"/>
      <c r="F721" s="32"/>
      <c r="G721" s="32"/>
      <c r="H721" s="33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5.75" customHeight="1">
      <c r="A722" s="29"/>
      <c r="B722" s="29"/>
      <c r="C722" s="30"/>
      <c r="D722" s="31"/>
      <c r="E722" s="32"/>
      <c r="F722" s="32"/>
      <c r="G722" s="32"/>
      <c r="H722" s="33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5.75" customHeight="1">
      <c r="A723" s="29"/>
      <c r="B723" s="29"/>
      <c r="C723" s="30"/>
      <c r="D723" s="31"/>
      <c r="E723" s="32"/>
      <c r="F723" s="32"/>
      <c r="G723" s="32"/>
      <c r="H723" s="33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5.75" customHeight="1">
      <c r="A724" s="29"/>
      <c r="B724" s="29"/>
      <c r="C724" s="30"/>
      <c r="D724" s="31"/>
      <c r="E724" s="32"/>
      <c r="F724" s="32"/>
      <c r="G724" s="32"/>
      <c r="H724" s="33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5.75" customHeight="1">
      <c r="A725" s="29"/>
      <c r="B725" s="29"/>
      <c r="C725" s="30"/>
      <c r="D725" s="31"/>
      <c r="E725" s="32"/>
      <c r="F725" s="32"/>
      <c r="G725" s="32"/>
      <c r="H725" s="33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5.75" customHeight="1">
      <c r="A726" s="29"/>
      <c r="B726" s="29"/>
      <c r="C726" s="30"/>
      <c r="D726" s="31"/>
      <c r="E726" s="32"/>
      <c r="F726" s="32"/>
      <c r="G726" s="32"/>
      <c r="H726" s="33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5.75" customHeight="1">
      <c r="A727" s="29"/>
      <c r="B727" s="29"/>
      <c r="C727" s="30"/>
      <c r="D727" s="31"/>
      <c r="E727" s="32"/>
      <c r="F727" s="32"/>
      <c r="G727" s="32"/>
      <c r="H727" s="33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5.75" customHeight="1">
      <c r="A728" s="29"/>
      <c r="B728" s="29"/>
      <c r="C728" s="30"/>
      <c r="D728" s="31"/>
      <c r="E728" s="32"/>
      <c r="F728" s="32"/>
      <c r="G728" s="32"/>
      <c r="H728" s="33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5.75" customHeight="1">
      <c r="A729" s="29"/>
      <c r="B729" s="29"/>
      <c r="C729" s="30"/>
      <c r="D729" s="31"/>
      <c r="E729" s="32"/>
      <c r="F729" s="32"/>
      <c r="G729" s="32"/>
      <c r="H729" s="33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5.75" customHeight="1">
      <c r="A730" s="29"/>
      <c r="B730" s="29"/>
      <c r="C730" s="30"/>
      <c r="D730" s="31"/>
      <c r="E730" s="32"/>
      <c r="F730" s="32"/>
      <c r="G730" s="32"/>
      <c r="H730" s="33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5.75" customHeight="1">
      <c r="A731" s="29"/>
      <c r="B731" s="29"/>
      <c r="C731" s="30"/>
      <c r="D731" s="31"/>
      <c r="E731" s="32"/>
      <c r="F731" s="32"/>
      <c r="G731" s="32"/>
      <c r="H731" s="33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5.75" customHeight="1">
      <c r="A732" s="29"/>
      <c r="B732" s="29"/>
      <c r="C732" s="30"/>
      <c r="D732" s="31"/>
      <c r="E732" s="32"/>
      <c r="F732" s="32"/>
      <c r="G732" s="32"/>
      <c r="H732" s="33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5.75" customHeight="1">
      <c r="A733" s="29"/>
      <c r="B733" s="29"/>
      <c r="C733" s="30"/>
      <c r="D733" s="31"/>
      <c r="E733" s="32"/>
      <c r="F733" s="32"/>
      <c r="G733" s="32"/>
      <c r="H733" s="33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5.75" customHeight="1">
      <c r="A734" s="29"/>
      <c r="B734" s="29"/>
      <c r="C734" s="30"/>
      <c r="D734" s="31"/>
      <c r="E734" s="32"/>
      <c r="F734" s="32"/>
      <c r="G734" s="32"/>
      <c r="H734" s="33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5.75" customHeight="1">
      <c r="A735" s="29"/>
      <c r="B735" s="29"/>
      <c r="C735" s="30"/>
      <c r="D735" s="31"/>
      <c r="E735" s="32"/>
      <c r="F735" s="32"/>
      <c r="G735" s="32"/>
      <c r="H735" s="33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5.75" customHeight="1">
      <c r="A736" s="29"/>
      <c r="B736" s="29"/>
      <c r="C736" s="30"/>
      <c r="D736" s="31"/>
      <c r="E736" s="32"/>
      <c r="F736" s="32"/>
      <c r="G736" s="32"/>
      <c r="H736" s="33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5.75" customHeight="1">
      <c r="A737" s="29"/>
      <c r="B737" s="29"/>
      <c r="C737" s="30"/>
      <c r="D737" s="31"/>
      <c r="E737" s="32"/>
      <c r="F737" s="32"/>
      <c r="G737" s="32"/>
      <c r="H737" s="33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5.75" customHeight="1">
      <c r="A738" s="29"/>
      <c r="B738" s="29"/>
      <c r="C738" s="30"/>
      <c r="D738" s="31"/>
      <c r="E738" s="32"/>
      <c r="F738" s="32"/>
      <c r="G738" s="32"/>
      <c r="H738" s="33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5.75" customHeight="1">
      <c r="A739" s="29"/>
      <c r="B739" s="29"/>
      <c r="C739" s="30"/>
      <c r="D739" s="31"/>
      <c r="E739" s="32"/>
      <c r="F739" s="32"/>
      <c r="G739" s="32"/>
      <c r="H739" s="33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5.75" customHeight="1">
      <c r="A740" s="29"/>
      <c r="B740" s="29"/>
      <c r="C740" s="30"/>
      <c r="D740" s="31"/>
      <c r="E740" s="32"/>
      <c r="F740" s="32"/>
      <c r="G740" s="32"/>
      <c r="H740" s="33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5.75" customHeight="1">
      <c r="A741" s="29"/>
      <c r="B741" s="29"/>
      <c r="C741" s="30"/>
      <c r="D741" s="31"/>
      <c r="E741" s="32"/>
      <c r="F741" s="32"/>
      <c r="G741" s="32"/>
      <c r="H741" s="33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5.75" customHeight="1">
      <c r="A742" s="29"/>
      <c r="B742" s="29"/>
      <c r="C742" s="30"/>
      <c r="D742" s="31"/>
      <c r="E742" s="32"/>
      <c r="F742" s="32"/>
      <c r="G742" s="32"/>
      <c r="H742" s="33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5.75" customHeight="1">
      <c r="A743" s="29"/>
      <c r="B743" s="29"/>
      <c r="C743" s="30"/>
      <c r="D743" s="31"/>
      <c r="E743" s="32"/>
      <c r="F743" s="32"/>
      <c r="G743" s="32"/>
      <c r="H743" s="33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5.75" customHeight="1">
      <c r="A744" s="29"/>
      <c r="B744" s="29"/>
      <c r="C744" s="30"/>
      <c r="D744" s="31"/>
      <c r="E744" s="32"/>
      <c r="F744" s="32"/>
      <c r="G744" s="32"/>
      <c r="H744" s="33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5.75" customHeight="1">
      <c r="A745" s="29"/>
      <c r="B745" s="29"/>
      <c r="C745" s="30"/>
      <c r="D745" s="31"/>
      <c r="E745" s="32"/>
      <c r="F745" s="32"/>
      <c r="G745" s="32"/>
      <c r="H745" s="33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5.75" customHeight="1">
      <c r="A746" s="29"/>
      <c r="B746" s="29"/>
      <c r="C746" s="30"/>
      <c r="D746" s="31"/>
      <c r="E746" s="32"/>
      <c r="F746" s="32"/>
      <c r="G746" s="32"/>
      <c r="H746" s="33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5.75" customHeight="1">
      <c r="A747" s="29"/>
      <c r="B747" s="29"/>
      <c r="C747" s="30"/>
      <c r="D747" s="31"/>
      <c r="E747" s="32"/>
      <c r="F747" s="32"/>
      <c r="G747" s="32"/>
      <c r="H747" s="33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5.75" customHeight="1">
      <c r="A748" s="29"/>
      <c r="B748" s="29"/>
      <c r="C748" s="30"/>
      <c r="D748" s="31"/>
      <c r="E748" s="32"/>
      <c r="F748" s="32"/>
      <c r="G748" s="32"/>
      <c r="H748" s="33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5.75" customHeight="1">
      <c r="A749" s="29"/>
      <c r="B749" s="29"/>
      <c r="C749" s="30"/>
      <c r="D749" s="31"/>
      <c r="E749" s="32"/>
      <c r="F749" s="32"/>
      <c r="G749" s="32"/>
      <c r="H749" s="33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5.75" customHeight="1">
      <c r="A750" s="29"/>
      <c r="B750" s="29"/>
      <c r="C750" s="30"/>
      <c r="D750" s="31"/>
      <c r="E750" s="32"/>
      <c r="F750" s="32"/>
      <c r="G750" s="32"/>
      <c r="H750" s="33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5.75" customHeight="1">
      <c r="A751" s="29"/>
      <c r="B751" s="29"/>
      <c r="C751" s="30"/>
      <c r="D751" s="31"/>
      <c r="E751" s="32"/>
      <c r="F751" s="32"/>
      <c r="G751" s="32"/>
      <c r="H751" s="33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5.75" customHeight="1">
      <c r="A752" s="29"/>
      <c r="B752" s="29"/>
      <c r="C752" s="30"/>
      <c r="D752" s="31"/>
      <c r="E752" s="32"/>
      <c r="F752" s="32"/>
      <c r="G752" s="32"/>
      <c r="H752" s="33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5.75" customHeight="1">
      <c r="A753" s="29"/>
      <c r="B753" s="29"/>
      <c r="C753" s="30"/>
      <c r="D753" s="31"/>
      <c r="E753" s="32"/>
      <c r="F753" s="32"/>
      <c r="G753" s="32"/>
      <c r="H753" s="33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5.75" customHeight="1">
      <c r="A754" s="29"/>
      <c r="B754" s="29"/>
      <c r="C754" s="30"/>
      <c r="D754" s="31"/>
      <c r="E754" s="32"/>
      <c r="F754" s="32"/>
      <c r="G754" s="32"/>
      <c r="H754" s="33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5.75" customHeight="1">
      <c r="A755" s="29"/>
      <c r="B755" s="29"/>
      <c r="C755" s="30"/>
      <c r="D755" s="31"/>
      <c r="E755" s="32"/>
      <c r="F755" s="32"/>
      <c r="G755" s="32"/>
      <c r="H755" s="33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5.75" customHeight="1">
      <c r="A756" s="29"/>
      <c r="B756" s="29"/>
      <c r="C756" s="30"/>
      <c r="D756" s="31"/>
      <c r="E756" s="32"/>
      <c r="F756" s="32"/>
      <c r="G756" s="32"/>
      <c r="H756" s="33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5.75" customHeight="1">
      <c r="A757" s="29"/>
      <c r="B757" s="29"/>
      <c r="C757" s="30"/>
      <c r="D757" s="31"/>
      <c r="E757" s="32"/>
      <c r="F757" s="32"/>
      <c r="G757" s="32"/>
      <c r="H757" s="33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5.75" customHeight="1">
      <c r="A758" s="29"/>
      <c r="B758" s="29"/>
      <c r="C758" s="30"/>
      <c r="D758" s="31"/>
      <c r="E758" s="32"/>
      <c r="F758" s="32"/>
      <c r="G758" s="32"/>
      <c r="H758" s="33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5.75" customHeight="1">
      <c r="A759" s="29"/>
      <c r="B759" s="29"/>
      <c r="C759" s="30"/>
      <c r="D759" s="31"/>
      <c r="E759" s="32"/>
      <c r="F759" s="32"/>
      <c r="G759" s="32"/>
      <c r="H759" s="33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5.75" customHeight="1">
      <c r="A760" s="29"/>
      <c r="B760" s="29"/>
      <c r="C760" s="30"/>
      <c r="D760" s="31"/>
      <c r="E760" s="32"/>
      <c r="F760" s="32"/>
      <c r="G760" s="32"/>
      <c r="H760" s="33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5.75" customHeight="1">
      <c r="A761" s="29"/>
      <c r="B761" s="29"/>
      <c r="C761" s="30"/>
      <c r="D761" s="31"/>
      <c r="E761" s="32"/>
      <c r="F761" s="32"/>
      <c r="G761" s="32"/>
      <c r="H761" s="33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5.75" customHeight="1">
      <c r="A762" s="29"/>
      <c r="B762" s="29"/>
      <c r="C762" s="30"/>
      <c r="D762" s="31"/>
      <c r="E762" s="32"/>
      <c r="F762" s="32"/>
      <c r="G762" s="32"/>
      <c r="H762" s="33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5.75" customHeight="1">
      <c r="A763" s="29"/>
      <c r="B763" s="29"/>
      <c r="C763" s="30"/>
      <c r="D763" s="31"/>
      <c r="E763" s="32"/>
      <c r="F763" s="32"/>
      <c r="G763" s="32"/>
      <c r="H763" s="33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5.75" customHeight="1">
      <c r="A764" s="29"/>
      <c r="B764" s="29"/>
      <c r="C764" s="30"/>
      <c r="D764" s="31"/>
      <c r="E764" s="32"/>
      <c r="F764" s="32"/>
      <c r="G764" s="32"/>
      <c r="H764" s="33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5.75" customHeight="1">
      <c r="A765" s="29"/>
      <c r="B765" s="29"/>
      <c r="C765" s="30"/>
      <c r="D765" s="31"/>
      <c r="E765" s="32"/>
      <c r="F765" s="32"/>
      <c r="G765" s="32"/>
      <c r="H765" s="33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5.75" customHeight="1">
      <c r="A766" s="29"/>
      <c r="B766" s="29"/>
      <c r="C766" s="30"/>
      <c r="D766" s="31"/>
      <c r="E766" s="32"/>
      <c r="F766" s="32"/>
      <c r="G766" s="32"/>
      <c r="H766" s="33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5.75" customHeight="1">
      <c r="A767" s="29"/>
      <c r="B767" s="29"/>
      <c r="C767" s="30"/>
      <c r="D767" s="31"/>
      <c r="E767" s="32"/>
      <c r="F767" s="32"/>
      <c r="G767" s="32"/>
      <c r="H767" s="33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5.75" customHeight="1">
      <c r="A768" s="29"/>
      <c r="B768" s="29"/>
      <c r="C768" s="30"/>
      <c r="D768" s="31"/>
      <c r="E768" s="32"/>
      <c r="F768" s="32"/>
      <c r="G768" s="32"/>
      <c r="H768" s="33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5.75" customHeight="1">
      <c r="A769" s="29"/>
      <c r="B769" s="29"/>
      <c r="C769" s="30"/>
      <c r="D769" s="31"/>
      <c r="E769" s="32"/>
      <c r="F769" s="32"/>
      <c r="G769" s="32"/>
      <c r="H769" s="33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5.75" customHeight="1">
      <c r="A770" s="29"/>
      <c r="B770" s="29"/>
      <c r="C770" s="30"/>
      <c r="D770" s="31"/>
      <c r="E770" s="32"/>
      <c r="F770" s="32"/>
      <c r="G770" s="32"/>
      <c r="H770" s="33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5.75" customHeight="1">
      <c r="A771" s="29"/>
      <c r="B771" s="29"/>
      <c r="C771" s="30"/>
      <c r="D771" s="31"/>
      <c r="E771" s="32"/>
      <c r="F771" s="32"/>
      <c r="G771" s="32"/>
      <c r="H771" s="33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5.75" customHeight="1">
      <c r="A772" s="29"/>
      <c r="B772" s="29"/>
      <c r="C772" s="30"/>
      <c r="D772" s="31"/>
      <c r="E772" s="32"/>
      <c r="F772" s="32"/>
      <c r="G772" s="32"/>
      <c r="H772" s="33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5.75" customHeight="1">
      <c r="A773" s="29"/>
      <c r="B773" s="29"/>
      <c r="C773" s="30"/>
      <c r="D773" s="31"/>
      <c r="E773" s="32"/>
      <c r="F773" s="32"/>
      <c r="G773" s="32"/>
      <c r="H773" s="33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5.75" customHeight="1">
      <c r="A774" s="29"/>
      <c r="B774" s="29"/>
      <c r="C774" s="30"/>
      <c r="D774" s="31"/>
      <c r="E774" s="32"/>
      <c r="F774" s="32"/>
      <c r="G774" s="32"/>
      <c r="H774" s="33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5.75" customHeight="1">
      <c r="A775" s="29"/>
      <c r="B775" s="29"/>
      <c r="C775" s="30"/>
      <c r="D775" s="31"/>
      <c r="E775" s="32"/>
      <c r="F775" s="32"/>
      <c r="G775" s="32"/>
      <c r="H775" s="33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5.75" customHeight="1">
      <c r="A776" s="29"/>
      <c r="B776" s="29"/>
      <c r="C776" s="30"/>
      <c r="D776" s="31"/>
      <c r="E776" s="32"/>
      <c r="F776" s="32"/>
      <c r="G776" s="32"/>
      <c r="H776" s="33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5.75" customHeight="1">
      <c r="A777" s="29"/>
      <c r="B777" s="29"/>
      <c r="C777" s="30"/>
      <c r="D777" s="31"/>
      <c r="E777" s="32"/>
      <c r="F777" s="32"/>
      <c r="G777" s="32"/>
      <c r="H777" s="33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5.75" customHeight="1">
      <c r="A778" s="29"/>
      <c r="B778" s="29"/>
      <c r="C778" s="30"/>
      <c r="D778" s="31"/>
      <c r="E778" s="32"/>
      <c r="F778" s="32"/>
      <c r="G778" s="32"/>
      <c r="H778" s="33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5.75" customHeight="1">
      <c r="A779" s="29"/>
      <c r="B779" s="29"/>
      <c r="C779" s="30"/>
      <c r="D779" s="31"/>
      <c r="E779" s="32"/>
      <c r="F779" s="32"/>
      <c r="G779" s="32"/>
      <c r="H779" s="33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5.75" customHeight="1">
      <c r="A780" s="29"/>
      <c r="B780" s="29"/>
      <c r="C780" s="30"/>
      <c r="D780" s="31"/>
      <c r="E780" s="32"/>
      <c r="F780" s="32"/>
      <c r="G780" s="32"/>
      <c r="H780" s="33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5.75" customHeight="1">
      <c r="A781" s="29"/>
      <c r="B781" s="29"/>
      <c r="C781" s="30"/>
      <c r="D781" s="31"/>
      <c r="E781" s="32"/>
      <c r="F781" s="32"/>
      <c r="G781" s="32"/>
      <c r="H781" s="33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5.75" customHeight="1">
      <c r="A782" s="29"/>
      <c r="B782" s="29"/>
      <c r="C782" s="30"/>
      <c r="D782" s="31"/>
      <c r="E782" s="32"/>
      <c r="F782" s="32"/>
      <c r="G782" s="32"/>
      <c r="H782" s="33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5.75" customHeight="1">
      <c r="A783" s="29"/>
      <c r="B783" s="29"/>
      <c r="C783" s="30"/>
      <c r="D783" s="31"/>
      <c r="E783" s="32"/>
      <c r="F783" s="32"/>
      <c r="G783" s="32"/>
      <c r="H783" s="33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5.75" customHeight="1">
      <c r="A784" s="29"/>
      <c r="B784" s="29"/>
      <c r="C784" s="30"/>
      <c r="D784" s="31"/>
      <c r="E784" s="32"/>
      <c r="F784" s="32"/>
      <c r="G784" s="32"/>
      <c r="H784" s="33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5.75" customHeight="1">
      <c r="A785" s="29"/>
      <c r="B785" s="29"/>
      <c r="C785" s="30"/>
      <c r="D785" s="31"/>
      <c r="E785" s="32"/>
      <c r="F785" s="32"/>
      <c r="G785" s="32"/>
      <c r="H785" s="33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5.75" customHeight="1">
      <c r="A786" s="29"/>
      <c r="B786" s="29"/>
      <c r="C786" s="30"/>
      <c r="D786" s="31"/>
      <c r="E786" s="32"/>
      <c r="F786" s="32"/>
      <c r="G786" s="32"/>
      <c r="H786" s="33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5.75" customHeight="1">
      <c r="A787" s="29"/>
      <c r="B787" s="29"/>
      <c r="C787" s="30"/>
      <c r="D787" s="31"/>
      <c r="E787" s="32"/>
      <c r="F787" s="32"/>
      <c r="G787" s="32"/>
      <c r="H787" s="33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5.75" customHeight="1">
      <c r="A788" s="29"/>
      <c r="B788" s="29"/>
      <c r="C788" s="30"/>
      <c r="D788" s="31"/>
      <c r="E788" s="32"/>
      <c r="F788" s="32"/>
      <c r="G788" s="32"/>
      <c r="H788" s="33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5.75" customHeight="1">
      <c r="A789" s="29"/>
      <c r="B789" s="29"/>
      <c r="C789" s="30"/>
      <c r="D789" s="31"/>
      <c r="E789" s="32"/>
      <c r="F789" s="32"/>
      <c r="G789" s="32"/>
      <c r="H789" s="33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5.75" customHeight="1">
      <c r="A790" s="29"/>
      <c r="B790" s="29"/>
      <c r="C790" s="30"/>
      <c r="D790" s="31"/>
      <c r="E790" s="32"/>
      <c r="F790" s="32"/>
      <c r="G790" s="32"/>
      <c r="H790" s="33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5.75" customHeight="1">
      <c r="A791" s="29"/>
      <c r="B791" s="29"/>
      <c r="C791" s="30"/>
      <c r="D791" s="31"/>
      <c r="E791" s="32"/>
      <c r="F791" s="32"/>
      <c r="G791" s="32"/>
      <c r="H791" s="33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5.75" customHeight="1">
      <c r="A792" s="29"/>
      <c r="B792" s="29"/>
      <c r="C792" s="30"/>
      <c r="D792" s="31"/>
      <c r="E792" s="32"/>
      <c r="F792" s="32"/>
      <c r="G792" s="32"/>
      <c r="H792" s="33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5.75" customHeight="1">
      <c r="A793" s="29"/>
      <c r="B793" s="29"/>
      <c r="C793" s="30"/>
      <c r="D793" s="31"/>
      <c r="E793" s="32"/>
      <c r="F793" s="32"/>
      <c r="G793" s="32"/>
      <c r="H793" s="33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5.75" customHeight="1">
      <c r="A794" s="29"/>
      <c r="B794" s="29"/>
      <c r="C794" s="30"/>
      <c r="D794" s="31"/>
      <c r="E794" s="32"/>
      <c r="F794" s="32"/>
      <c r="G794" s="32"/>
      <c r="H794" s="33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5.75" customHeight="1">
      <c r="A795" s="29"/>
      <c r="B795" s="29"/>
      <c r="C795" s="30"/>
      <c r="D795" s="31"/>
      <c r="E795" s="32"/>
      <c r="F795" s="32"/>
      <c r="G795" s="32"/>
      <c r="H795" s="33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5.75" customHeight="1">
      <c r="A796" s="29"/>
      <c r="B796" s="29"/>
      <c r="C796" s="30"/>
      <c r="D796" s="31"/>
      <c r="E796" s="32"/>
      <c r="F796" s="32"/>
      <c r="G796" s="32"/>
      <c r="H796" s="33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5.75" customHeight="1">
      <c r="A797" s="29"/>
      <c r="B797" s="29"/>
      <c r="C797" s="30"/>
      <c r="D797" s="31"/>
      <c r="E797" s="32"/>
      <c r="F797" s="32"/>
      <c r="G797" s="32"/>
      <c r="H797" s="33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5.75" customHeight="1">
      <c r="A798" s="29"/>
      <c r="B798" s="29"/>
      <c r="C798" s="30"/>
      <c r="D798" s="31"/>
      <c r="E798" s="32"/>
      <c r="F798" s="32"/>
      <c r="G798" s="32"/>
      <c r="H798" s="33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5.75" customHeight="1">
      <c r="A799" s="29"/>
      <c r="B799" s="29"/>
      <c r="C799" s="30"/>
      <c r="D799" s="31"/>
      <c r="E799" s="32"/>
      <c r="F799" s="32"/>
      <c r="G799" s="32"/>
      <c r="H799" s="33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5.75" customHeight="1">
      <c r="A800" s="29"/>
      <c r="B800" s="29"/>
      <c r="C800" s="30"/>
      <c r="D800" s="31"/>
      <c r="E800" s="32"/>
      <c r="F800" s="32"/>
      <c r="G800" s="32"/>
      <c r="H800" s="33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5.75" customHeight="1">
      <c r="A801" s="29"/>
      <c r="B801" s="29"/>
      <c r="C801" s="30"/>
      <c r="D801" s="31"/>
      <c r="E801" s="32"/>
      <c r="F801" s="32"/>
      <c r="G801" s="32"/>
      <c r="H801" s="33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5.75" customHeight="1">
      <c r="A802" s="29"/>
      <c r="B802" s="29"/>
      <c r="C802" s="30"/>
      <c r="D802" s="31"/>
      <c r="E802" s="32"/>
      <c r="F802" s="32"/>
      <c r="G802" s="32"/>
      <c r="H802" s="33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5.75" customHeight="1">
      <c r="A803" s="29"/>
      <c r="B803" s="29"/>
      <c r="C803" s="30"/>
      <c r="D803" s="31"/>
      <c r="E803" s="32"/>
      <c r="F803" s="32"/>
      <c r="G803" s="32"/>
      <c r="H803" s="33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5.75" customHeight="1">
      <c r="A804" s="29"/>
      <c r="B804" s="29"/>
      <c r="C804" s="30"/>
      <c r="D804" s="31"/>
      <c r="E804" s="32"/>
      <c r="F804" s="32"/>
      <c r="G804" s="32"/>
      <c r="H804" s="33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5.75" customHeight="1">
      <c r="A805" s="29"/>
      <c r="B805" s="29"/>
      <c r="C805" s="30"/>
      <c r="D805" s="31"/>
      <c r="E805" s="32"/>
      <c r="F805" s="32"/>
      <c r="G805" s="32"/>
      <c r="H805" s="33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5.75" customHeight="1">
      <c r="A806" s="29"/>
      <c r="B806" s="29"/>
      <c r="C806" s="30"/>
      <c r="D806" s="31"/>
      <c r="E806" s="32"/>
      <c r="F806" s="32"/>
      <c r="G806" s="32"/>
      <c r="H806" s="33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5.75" customHeight="1">
      <c r="A807" s="29"/>
      <c r="B807" s="29"/>
      <c r="C807" s="30"/>
      <c r="D807" s="31"/>
      <c r="E807" s="32"/>
      <c r="F807" s="32"/>
      <c r="G807" s="32"/>
      <c r="H807" s="33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5.75" customHeight="1">
      <c r="A808" s="29"/>
      <c r="B808" s="29"/>
      <c r="C808" s="30"/>
      <c r="D808" s="31"/>
      <c r="E808" s="32"/>
      <c r="F808" s="32"/>
      <c r="G808" s="32"/>
      <c r="H808" s="33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5.75" customHeight="1">
      <c r="A809" s="29"/>
      <c r="B809" s="29"/>
      <c r="C809" s="30"/>
      <c r="D809" s="31"/>
      <c r="E809" s="32"/>
      <c r="F809" s="32"/>
      <c r="G809" s="32"/>
      <c r="H809" s="33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5.75" customHeight="1">
      <c r="A810" s="29"/>
      <c r="B810" s="29"/>
      <c r="C810" s="30"/>
      <c r="D810" s="31"/>
      <c r="E810" s="32"/>
      <c r="F810" s="32"/>
      <c r="G810" s="32"/>
      <c r="H810" s="33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5.75" customHeight="1">
      <c r="A811" s="29"/>
      <c r="B811" s="29"/>
      <c r="C811" s="30"/>
      <c r="D811" s="31"/>
      <c r="E811" s="32"/>
      <c r="F811" s="32"/>
      <c r="G811" s="32"/>
      <c r="H811" s="33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5.75" customHeight="1">
      <c r="A812" s="29"/>
      <c r="B812" s="29"/>
      <c r="C812" s="30"/>
      <c r="D812" s="31"/>
      <c r="E812" s="32"/>
      <c r="F812" s="32"/>
      <c r="G812" s="32"/>
      <c r="H812" s="33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5.75" customHeight="1">
      <c r="A813" s="29"/>
      <c r="B813" s="29"/>
      <c r="C813" s="30"/>
      <c r="D813" s="31"/>
      <c r="E813" s="32"/>
      <c r="F813" s="32"/>
      <c r="G813" s="32"/>
      <c r="H813" s="33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5.75" customHeight="1">
      <c r="A814" s="29"/>
      <c r="B814" s="29"/>
      <c r="C814" s="30"/>
      <c r="D814" s="31"/>
      <c r="E814" s="32"/>
      <c r="F814" s="32"/>
      <c r="G814" s="32"/>
      <c r="H814" s="33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5.75" customHeight="1">
      <c r="A815" s="29"/>
      <c r="B815" s="29"/>
      <c r="C815" s="30"/>
      <c r="D815" s="31"/>
      <c r="E815" s="32"/>
      <c r="F815" s="32"/>
      <c r="G815" s="32"/>
      <c r="H815" s="33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5.75" customHeight="1">
      <c r="A816" s="29"/>
      <c r="B816" s="29"/>
      <c r="C816" s="30"/>
      <c r="D816" s="31"/>
      <c r="E816" s="32"/>
      <c r="F816" s="32"/>
      <c r="G816" s="32"/>
      <c r="H816" s="33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5.75" customHeight="1">
      <c r="A817" s="29"/>
      <c r="B817" s="29"/>
      <c r="C817" s="30"/>
      <c r="D817" s="31"/>
      <c r="E817" s="32"/>
      <c r="F817" s="32"/>
      <c r="G817" s="32"/>
      <c r="H817" s="33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5.75" customHeight="1">
      <c r="A818" s="29"/>
      <c r="B818" s="29"/>
      <c r="C818" s="30"/>
      <c r="D818" s="31"/>
      <c r="E818" s="32"/>
      <c r="F818" s="32"/>
      <c r="G818" s="32"/>
      <c r="H818" s="33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5.75" customHeight="1">
      <c r="A819" s="29"/>
      <c r="B819" s="29"/>
      <c r="C819" s="30"/>
      <c r="D819" s="31"/>
      <c r="E819" s="32"/>
      <c r="F819" s="32"/>
      <c r="G819" s="32"/>
      <c r="H819" s="33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5.75" customHeight="1">
      <c r="A820" s="29"/>
      <c r="B820" s="29"/>
      <c r="C820" s="30"/>
      <c r="D820" s="31"/>
      <c r="E820" s="32"/>
      <c r="F820" s="32"/>
      <c r="G820" s="32"/>
      <c r="H820" s="33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5.75" customHeight="1">
      <c r="A821" s="29"/>
      <c r="B821" s="29"/>
      <c r="C821" s="30"/>
      <c r="D821" s="31"/>
      <c r="E821" s="32"/>
      <c r="F821" s="32"/>
      <c r="G821" s="32"/>
      <c r="H821" s="33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5.75" customHeight="1">
      <c r="A822" s="29"/>
      <c r="B822" s="29"/>
      <c r="C822" s="30"/>
      <c r="D822" s="31"/>
      <c r="E822" s="32"/>
      <c r="F822" s="32"/>
      <c r="G822" s="32"/>
      <c r="H822" s="33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5.75" customHeight="1">
      <c r="A823" s="29"/>
      <c r="B823" s="29"/>
      <c r="C823" s="30"/>
      <c r="D823" s="31"/>
      <c r="E823" s="32"/>
      <c r="F823" s="32"/>
      <c r="G823" s="32"/>
      <c r="H823" s="33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5.75" customHeight="1">
      <c r="A824" s="29"/>
      <c r="B824" s="29"/>
      <c r="C824" s="30"/>
      <c r="D824" s="31"/>
      <c r="E824" s="32"/>
      <c r="F824" s="32"/>
      <c r="G824" s="32"/>
      <c r="H824" s="33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5.75" customHeight="1">
      <c r="A825" s="29"/>
      <c r="B825" s="29"/>
      <c r="C825" s="30"/>
      <c r="D825" s="31"/>
      <c r="E825" s="32"/>
      <c r="F825" s="32"/>
      <c r="G825" s="32"/>
      <c r="H825" s="33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5.75" customHeight="1">
      <c r="A826" s="29"/>
      <c r="B826" s="29"/>
      <c r="C826" s="30"/>
      <c r="D826" s="31"/>
      <c r="E826" s="32"/>
      <c r="F826" s="32"/>
      <c r="G826" s="32"/>
      <c r="H826" s="33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5.75" customHeight="1">
      <c r="A827" s="29"/>
      <c r="B827" s="29"/>
      <c r="C827" s="30"/>
      <c r="D827" s="31"/>
      <c r="E827" s="32"/>
      <c r="F827" s="32"/>
      <c r="G827" s="32"/>
      <c r="H827" s="33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5.75" customHeight="1">
      <c r="A828" s="29"/>
      <c r="B828" s="29"/>
      <c r="C828" s="30"/>
      <c r="D828" s="31"/>
      <c r="E828" s="32"/>
      <c r="F828" s="32"/>
      <c r="G828" s="32"/>
      <c r="H828" s="33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5.75" customHeight="1">
      <c r="A829" s="29"/>
      <c r="B829" s="29"/>
      <c r="C829" s="30"/>
      <c r="D829" s="31"/>
      <c r="E829" s="32"/>
      <c r="F829" s="32"/>
      <c r="G829" s="32"/>
      <c r="H829" s="33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5.75" customHeight="1">
      <c r="A830" s="29"/>
      <c r="B830" s="29"/>
      <c r="C830" s="30"/>
      <c r="D830" s="31"/>
      <c r="E830" s="32"/>
      <c r="F830" s="32"/>
      <c r="G830" s="32"/>
      <c r="H830" s="33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5.75" customHeight="1">
      <c r="A831" s="29"/>
      <c r="B831" s="29"/>
      <c r="C831" s="30"/>
      <c r="D831" s="31"/>
      <c r="E831" s="32"/>
      <c r="F831" s="32"/>
      <c r="G831" s="32"/>
      <c r="H831" s="33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5.75" customHeight="1">
      <c r="A832" s="29"/>
      <c r="B832" s="29"/>
      <c r="C832" s="30"/>
      <c r="D832" s="31"/>
      <c r="E832" s="32"/>
      <c r="F832" s="32"/>
      <c r="G832" s="32"/>
      <c r="H832" s="33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5.75" customHeight="1">
      <c r="A833" s="29"/>
      <c r="B833" s="29"/>
      <c r="C833" s="30"/>
      <c r="D833" s="31"/>
      <c r="E833" s="32"/>
      <c r="F833" s="32"/>
      <c r="G833" s="32"/>
      <c r="H833" s="33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5.75" customHeight="1">
      <c r="A834" s="29"/>
      <c r="B834" s="29"/>
      <c r="C834" s="30"/>
      <c r="D834" s="31"/>
      <c r="E834" s="32"/>
      <c r="F834" s="32"/>
      <c r="G834" s="32"/>
      <c r="H834" s="33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5.75" customHeight="1">
      <c r="A835" s="29"/>
      <c r="B835" s="29"/>
      <c r="C835" s="30"/>
      <c r="D835" s="31"/>
      <c r="E835" s="32"/>
      <c r="F835" s="32"/>
      <c r="G835" s="32"/>
      <c r="H835" s="33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5.75" customHeight="1">
      <c r="A836" s="29"/>
      <c r="B836" s="29"/>
      <c r="C836" s="30"/>
      <c r="D836" s="31"/>
      <c r="E836" s="32"/>
      <c r="F836" s="32"/>
      <c r="G836" s="32"/>
      <c r="H836" s="33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5.75" customHeight="1">
      <c r="A837" s="29"/>
      <c r="B837" s="29"/>
      <c r="C837" s="30"/>
      <c r="D837" s="31"/>
      <c r="E837" s="32"/>
      <c r="F837" s="32"/>
      <c r="G837" s="32"/>
      <c r="H837" s="33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5.75" customHeight="1">
      <c r="A838" s="29"/>
      <c r="B838" s="29"/>
      <c r="C838" s="30"/>
      <c r="D838" s="31"/>
      <c r="E838" s="32"/>
      <c r="F838" s="32"/>
      <c r="G838" s="32"/>
      <c r="H838" s="33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5.75" customHeight="1">
      <c r="A839" s="29"/>
      <c r="B839" s="29"/>
      <c r="C839" s="30"/>
      <c r="D839" s="31"/>
      <c r="E839" s="32"/>
      <c r="F839" s="32"/>
      <c r="G839" s="32"/>
      <c r="H839" s="33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5.75" customHeight="1">
      <c r="A840" s="29"/>
      <c r="B840" s="29"/>
      <c r="C840" s="30"/>
      <c r="D840" s="31"/>
      <c r="E840" s="32"/>
      <c r="F840" s="32"/>
      <c r="G840" s="32"/>
      <c r="H840" s="33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5.75" customHeight="1">
      <c r="A841" s="29"/>
      <c r="B841" s="29"/>
      <c r="C841" s="30"/>
      <c r="D841" s="31"/>
      <c r="E841" s="32"/>
      <c r="F841" s="32"/>
      <c r="G841" s="32"/>
      <c r="H841" s="33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5.75" customHeight="1">
      <c r="A842" s="29"/>
      <c r="B842" s="29"/>
      <c r="C842" s="30"/>
      <c r="D842" s="31"/>
      <c r="E842" s="32"/>
      <c r="F842" s="32"/>
      <c r="G842" s="32"/>
      <c r="H842" s="33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5.75" customHeight="1">
      <c r="A843" s="29"/>
      <c r="B843" s="29"/>
      <c r="C843" s="30"/>
      <c r="D843" s="31"/>
      <c r="E843" s="32"/>
      <c r="F843" s="32"/>
      <c r="G843" s="32"/>
      <c r="H843" s="33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5.75" customHeight="1">
      <c r="A844" s="29"/>
      <c r="B844" s="29"/>
      <c r="C844" s="30"/>
      <c r="D844" s="31"/>
      <c r="E844" s="32"/>
      <c r="F844" s="32"/>
      <c r="G844" s="32"/>
      <c r="H844" s="33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5.75" customHeight="1">
      <c r="A845" s="29"/>
      <c r="B845" s="29"/>
      <c r="C845" s="30"/>
      <c r="D845" s="31"/>
      <c r="E845" s="32"/>
      <c r="F845" s="32"/>
      <c r="G845" s="32"/>
      <c r="H845" s="33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5.75" customHeight="1">
      <c r="A846" s="29"/>
      <c r="B846" s="29"/>
      <c r="C846" s="30"/>
      <c r="D846" s="31"/>
      <c r="E846" s="32"/>
      <c r="F846" s="32"/>
      <c r="G846" s="32"/>
      <c r="H846" s="33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5.75" customHeight="1">
      <c r="A847" s="29"/>
      <c r="B847" s="29"/>
      <c r="C847" s="30"/>
      <c r="D847" s="31"/>
      <c r="E847" s="32"/>
      <c r="F847" s="32"/>
      <c r="G847" s="32"/>
      <c r="H847" s="33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5.75" customHeight="1">
      <c r="A848" s="29"/>
      <c r="B848" s="29"/>
      <c r="C848" s="30"/>
      <c r="D848" s="31"/>
      <c r="E848" s="32"/>
      <c r="F848" s="32"/>
      <c r="G848" s="32"/>
      <c r="H848" s="33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5.75" customHeight="1">
      <c r="A849" s="29"/>
      <c r="B849" s="29"/>
      <c r="C849" s="30"/>
      <c r="D849" s="31"/>
      <c r="E849" s="32"/>
      <c r="F849" s="32"/>
      <c r="G849" s="32"/>
      <c r="H849" s="33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5.75" customHeight="1">
      <c r="A850" s="29"/>
      <c r="B850" s="29"/>
      <c r="C850" s="30"/>
      <c r="D850" s="31"/>
      <c r="E850" s="32"/>
      <c r="F850" s="32"/>
      <c r="G850" s="32"/>
      <c r="H850" s="33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5.75" customHeight="1">
      <c r="A851" s="29"/>
      <c r="B851" s="29"/>
      <c r="C851" s="30"/>
      <c r="D851" s="31"/>
      <c r="E851" s="32"/>
      <c r="F851" s="32"/>
      <c r="G851" s="32"/>
      <c r="H851" s="33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5.75" customHeight="1">
      <c r="A852" s="29"/>
      <c r="B852" s="29"/>
      <c r="C852" s="30"/>
      <c r="D852" s="31"/>
      <c r="E852" s="32"/>
      <c r="F852" s="32"/>
      <c r="G852" s="32"/>
      <c r="H852" s="33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5.75" customHeight="1">
      <c r="A853" s="29"/>
      <c r="B853" s="29"/>
      <c r="C853" s="30"/>
      <c r="D853" s="31"/>
      <c r="E853" s="32"/>
      <c r="F853" s="32"/>
      <c r="G853" s="32"/>
      <c r="H853" s="33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5.75" customHeight="1">
      <c r="A854" s="29"/>
      <c r="B854" s="29"/>
      <c r="C854" s="30"/>
      <c r="D854" s="31"/>
      <c r="E854" s="32"/>
      <c r="F854" s="32"/>
      <c r="G854" s="32"/>
      <c r="H854" s="33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5.75" customHeight="1">
      <c r="A855" s="29"/>
      <c r="B855" s="29"/>
      <c r="C855" s="30"/>
      <c r="D855" s="31"/>
      <c r="E855" s="32"/>
      <c r="F855" s="32"/>
      <c r="G855" s="32"/>
      <c r="H855" s="33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5.75" customHeight="1">
      <c r="A856" s="29"/>
      <c r="B856" s="29"/>
      <c r="C856" s="30"/>
      <c r="D856" s="31"/>
      <c r="E856" s="32"/>
      <c r="F856" s="32"/>
      <c r="G856" s="32"/>
      <c r="H856" s="33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5.75" customHeight="1">
      <c r="A857" s="29"/>
      <c r="B857" s="29"/>
      <c r="C857" s="30"/>
      <c r="D857" s="31"/>
      <c r="E857" s="32"/>
      <c r="F857" s="32"/>
      <c r="G857" s="32"/>
      <c r="H857" s="33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5.75" customHeight="1">
      <c r="A858" s="29"/>
      <c r="B858" s="29"/>
      <c r="C858" s="30"/>
      <c r="D858" s="31"/>
      <c r="E858" s="32"/>
      <c r="F858" s="32"/>
      <c r="G858" s="32"/>
      <c r="H858" s="33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5.75" customHeight="1">
      <c r="A859" s="29"/>
      <c r="B859" s="29"/>
      <c r="C859" s="30"/>
      <c r="D859" s="31"/>
      <c r="E859" s="32"/>
      <c r="F859" s="32"/>
      <c r="G859" s="32"/>
      <c r="H859" s="33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5.75" customHeight="1">
      <c r="A860" s="29"/>
      <c r="B860" s="29"/>
      <c r="C860" s="30"/>
      <c r="D860" s="31"/>
      <c r="E860" s="32"/>
      <c r="F860" s="32"/>
      <c r="G860" s="32"/>
      <c r="H860" s="33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5.75" customHeight="1">
      <c r="A861" s="29"/>
      <c r="B861" s="29"/>
      <c r="C861" s="30"/>
      <c r="D861" s="31"/>
      <c r="E861" s="32"/>
      <c r="F861" s="32"/>
      <c r="G861" s="32"/>
      <c r="H861" s="33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5.75" customHeight="1">
      <c r="A862" s="29"/>
      <c r="B862" s="29"/>
      <c r="C862" s="30"/>
      <c r="D862" s="31"/>
      <c r="E862" s="32"/>
      <c r="F862" s="32"/>
      <c r="G862" s="32"/>
      <c r="H862" s="33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5.75" customHeight="1">
      <c r="A863" s="29"/>
      <c r="B863" s="29"/>
      <c r="C863" s="30"/>
      <c r="D863" s="31"/>
      <c r="E863" s="32"/>
      <c r="F863" s="32"/>
      <c r="G863" s="32"/>
      <c r="H863" s="33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5.75" customHeight="1">
      <c r="A864" s="29"/>
      <c r="B864" s="29"/>
      <c r="C864" s="30"/>
      <c r="D864" s="31"/>
      <c r="E864" s="32"/>
      <c r="F864" s="32"/>
      <c r="G864" s="32"/>
      <c r="H864" s="33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5.75" customHeight="1">
      <c r="A865" s="29"/>
      <c r="B865" s="29"/>
      <c r="C865" s="30"/>
      <c r="D865" s="31"/>
      <c r="E865" s="32"/>
      <c r="F865" s="32"/>
      <c r="G865" s="32"/>
      <c r="H865" s="33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5.75" customHeight="1">
      <c r="A866" s="29"/>
      <c r="B866" s="29"/>
      <c r="C866" s="30"/>
      <c r="D866" s="31"/>
      <c r="E866" s="32"/>
      <c r="F866" s="32"/>
      <c r="G866" s="32"/>
      <c r="H866" s="33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5.75" customHeight="1">
      <c r="A867" s="29"/>
      <c r="B867" s="29"/>
      <c r="C867" s="30"/>
      <c r="D867" s="31"/>
      <c r="E867" s="32"/>
      <c r="F867" s="32"/>
      <c r="G867" s="32"/>
      <c r="H867" s="33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5.75" customHeight="1">
      <c r="A868" s="29"/>
      <c r="B868" s="29"/>
      <c r="C868" s="30"/>
      <c r="D868" s="31"/>
      <c r="E868" s="32"/>
      <c r="F868" s="32"/>
      <c r="G868" s="32"/>
      <c r="H868" s="33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5.75" customHeight="1">
      <c r="A869" s="29"/>
      <c r="B869" s="29"/>
      <c r="C869" s="30"/>
      <c r="D869" s="31"/>
      <c r="E869" s="32"/>
      <c r="F869" s="32"/>
      <c r="G869" s="32"/>
      <c r="H869" s="33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5.75" customHeight="1">
      <c r="A870" s="29"/>
      <c r="B870" s="29"/>
      <c r="C870" s="30"/>
      <c r="D870" s="31"/>
      <c r="E870" s="32"/>
      <c r="F870" s="32"/>
      <c r="G870" s="32"/>
      <c r="H870" s="33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5.75" customHeight="1">
      <c r="A871" s="29"/>
      <c r="B871" s="29"/>
      <c r="C871" s="30"/>
      <c r="D871" s="31"/>
      <c r="E871" s="32"/>
      <c r="F871" s="32"/>
      <c r="G871" s="32"/>
      <c r="H871" s="33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5.75" customHeight="1">
      <c r="A872" s="29"/>
      <c r="B872" s="29"/>
      <c r="C872" s="30"/>
      <c r="D872" s="31"/>
      <c r="E872" s="32"/>
      <c r="F872" s="32"/>
      <c r="G872" s="32"/>
      <c r="H872" s="33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5.75" customHeight="1">
      <c r="A873" s="29"/>
      <c r="B873" s="29"/>
      <c r="C873" s="30"/>
      <c r="D873" s="31"/>
      <c r="E873" s="32"/>
      <c r="F873" s="32"/>
      <c r="G873" s="32"/>
      <c r="H873" s="33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5.75" customHeight="1">
      <c r="A874" s="29"/>
      <c r="B874" s="29"/>
      <c r="C874" s="30"/>
      <c r="D874" s="31"/>
      <c r="E874" s="32"/>
      <c r="F874" s="32"/>
      <c r="G874" s="32"/>
      <c r="H874" s="33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5.75" customHeight="1">
      <c r="A875" s="29"/>
      <c r="B875" s="29"/>
      <c r="C875" s="30"/>
      <c r="D875" s="31"/>
      <c r="E875" s="32"/>
      <c r="F875" s="32"/>
      <c r="G875" s="32"/>
      <c r="H875" s="33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5.75" customHeight="1">
      <c r="A876" s="29"/>
      <c r="B876" s="29"/>
      <c r="C876" s="30"/>
      <c r="D876" s="31"/>
      <c r="E876" s="32"/>
      <c r="F876" s="32"/>
      <c r="G876" s="32"/>
      <c r="H876" s="33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5.75" customHeight="1">
      <c r="A877" s="29"/>
      <c r="B877" s="29"/>
      <c r="C877" s="30"/>
      <c r="D877" s="31"/>
      <c r="E877" s="32"/>
      <c r="F877" s="32"/>
      <c r="G877" s="32"/>
      <c r="H877" s="33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5.75" customHeight="1">
      <c r="A878" s="29"/>
      <c r="B878" s="29"/>
      <c r="C878" s="30"/>
      <c r="D878" s="31"/>
      <c r="E878" s="32"/>
      <c r="F878" s="32"/>
      <c r="G878" s="32"/>
      <c r="H878" s="33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5.75" customHeight="1">
      <c r="A879" s="29"/>
      <c r="B879" s="29"/>
      <c r="C879" s="30"/>
      <c r="D879" s="31"/>
      <c r="E879" s="32"/>
      <c r="F879" s="32"/>
      <c r="G879" s="32"/>
      <c r="H879" s="33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5.75" customHeight="1">
      <c r="A880" s="29"/>
      <c r="B880" s="29"/>
      <c r="C880" s="30"/>
      <c r="D880" s="31"/>
      <c r="E880" s="32"/>
      <c r="F880" s="32"/>
      <c r="G880" s="32"/>
      <c r="H880" s="33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5.75" customHeight="1">
      <c r="A881" s="29"/>
      <c r="B881" s="29"/>
      <c r="C881" s="30"/>
      <c r="D881" s="31"/>
      <c r="E881" s="32"/>
      <c r="F881" s="32"/>
      <c r="G881" s="32"/>
      <c r="H881" s="33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5.75" customHeight="1">
      <c r="A882" s="29"/>
      <c r="B882" s="29"/>
      <c r="C882" s="30"/>
      <c r="D882" s="31"/>
      <c r="E882" s="32"/>
      <c r="F882" s="32"/>
      <c r="G882" s="32"/>
      <c r="H882" s="33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5.75" customHeight="1">
      <c r="A883" s="29"/>
      <c r="B883" s="29"/>
      <c r="C883" s="30"/>
      <c r="D883" s="31"/>
      <c r="E883" s="32"/>
      <c r="F883" s="32"/>
      <c r="G883" s="32"/>
      <c r="H883" s="33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5.75" customHeight="1">
      <c r="A884" s="29"/>
      <c r="B884" s="29"/>
      <c r="C884" s="30"/>
      <c r="D884" s="31"/>
      <c r="E884" s="32"/>
      <c r="F884" s="32"/>
      <c r="G884" s="32"/>
      <c r="H884" s="33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5.75" customHeight="1">
      <c r="A885" s="29"/>
      <c r="B885" s="29"/>
      <c r="C885" s="30"/>
      <c r="D885" s="31"/>
      <c r="E885" s="32"/>
      <c r="F885" s="32"/>
      <c r="G885" s="32"/>
      <c r="H885" s="33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5.75" customHeight="1">
      <c r="A886" s="29"/>
      <c r="B886" s="29"/>
      <c r="C886" s="30"/>
      <c r="D886" s="31"/>
      <c r="E886" s="32"/>
      <c r="F886" s="32"/>
      <c r="G886" s="32"/>
      <c r="H886" s="33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5.75" customHeight="1">
      <c r="A887" s="29"/>
      <c r="B887" s="29"/>
      <c r="C887" s="30"/>
      <c r="D887" s="31"/>
      <c r="E887" s="32"/>
      <c r="F887" s="32"/>
      <c r="G887" s="32"/>
      <c r="H887" s="33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5.75" customHeight="1">
      <c r="A888" s="29"/>
      <c r="B888" s="29"/>
      <c r="C888" s="30"/>
      <c r="D888" s="31"/>
      <c r="E888" s="32"/>
      <c r="F888" s="32"/>
      <c r="G888" s="32"/>
      <c r="H888" s="33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5.75" customHeight="1">
      <c r="A889" s="29"/>
      <c r="B889" s="29"/>
      <c r="C889" s="30"/>
      <c r="D889" s="31"/>
      <c r="E889" s="32"/>
      <c r="F889" s="32"/>
      <c r="G889" s="32"/>
      <c r="H889" s="33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5.75" customHeight="1">
      <c r="A890" s="29"/>
      <c r="B890" s="29"/>
      <c r="C890" s="30"/>
      <c r="D890" s="31"/>
      <c r="E890" s="32"/>
      <c r="F890" s="32"/>
      <c r="G890" s="32"/>
      <c r="H890" s="33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5.75" customHeight="1">
      <c r="A891" s="29"/>
      <c r="B891" s="29"/>
      <c r="C891" s="30"/>
      <c r="D891" s="31"/>
      <c r="E891" s="32"/>
      <c r="F891" s="32"/>
      <c r="G891" s="32"/>
      <c r="H891" s="33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5.75" customHeight="1">
      <c r="A892" s="29"/>
      <c r="B892" s="29"/>
      <c r="C892" s="30"/>
      <c r="D892" s="31"/>
      <c r="E892" s="32"/>
      <c r="F892" s="32"/>
      <c r="G892" s="32"/>
      <c r="H892" s="33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5.75" customHeight="1">
      <c r="A893" s="29"/>
      <c r="B893" s="29"/>
      <c r="C893" s="30"/>
      <c r="D893" s="31"/>
      <c r="E893" s="32"/>
      <c r="F893" s="32"/>
      <c r="G893" s="32"/>
      <c r="H893" s="33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5.75" customHeight="1">
      <c r="A894" s="29"/>
      <c r="B894" s="29"/>
      <c r="C894" s="30"/>
      <c r="D894" s="31"/>
      <c r="E894" s="32"/>
      <c r="F894" s="32"/>
      <c r="G894" s="32"/>
      <c r="H894" s="33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5.75" customHeight="1">
      <c r="A895" s="29"/>
      <c r="B895" s="29"/>
      <c r="C895" s="30"/>
      <c r="D895" s="31"/>
      <c r="E895" s="32"/>
      <c r="F895" s="32"/>
      <c r="G895" s="32"/>
      <c r="H895" s="33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5.75" customHeight="1">
      <c r="A896" s="29"/>
      <c r="B896" s="29"/>
      <c r="C896" s="30"/>
      <c r="D896" s="31"/>
      <c r="E896" s="32"/>
      <c r="F896" s="32"/>
      <c r="G896" s="32"/>
      <c r="H896" s="33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5.75" customHeight="1">
      <c r="A897" s="29"/>
      <c r="B897" s="29"/>
      <c r="C897" s="30"/>
      <c r="D897" s="31"/>
      <c r="E897" s="32"/>
      <c r="F897" s="32"/>
      <c r="G897" s="32"/>
      <c r="H897" s="33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5.75" customHeight="1">
      <c r="A898" s="29"/>
      <c r="B898" s="29"/>
      <c r="C898" s="30"/>
      <c r="D898" s="31"/>
      <c r="E898" s="32"/>
      <c r="F898" s="32"/>
      <c r="G898" s="32"/>
      <c r="H898" s="33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5.75" customHeight="1">
      <c r="A899" s="29"/>
      <c r="B899" s="29"/>
      <c r="C899" s="30"/>
      <c r="D899" s="31"/>
      <c r="E899" s="32"/>
      <c r="F899" s="32"/>
      <c r="G899" s="32"/>
      <c r="H899" s="33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5.75" customHeight="1">
      <c r="A900" s="29"/>
      <c r="B900" s="29"/>
      <c r="C900" s="30"/>
      <c r="D900" s="31"/>
      <c r="E900" s="32"/>
      <c r="F900" s="32"/>
      <c r="G900" s="32"/>
      <c r="H900" s="33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5.75" customHeight="1">
      <c r="A901" s="29"/>
      <c r="B901" s="29"/>
      <c r="C901" s="30"/>
      <c r="D901" s="31"/>
      <c r="E901" s="32"/>
      <c r="F901" s="32"/>
      <c r="G901" s="32"/>
      <c r="H901" s="33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5.75" customHeight="1">
      <c r="A902" s="29"/>
      <c r="B902" s="29"/>
      <c r="C902" s="30"/>
      <c r="D902" s="31"/>
      <c r="E902" s="32"/>
      <c r="F902" s="32"/>
      <c r="G902" s="32"/>
      <c r="H902" s="33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5.75" customHeight="1">
      <c r="A903" s="29"/>
      <c r="B903" s="29"/>
      <c r="C903" s="30"/>
      <c r="D903" s="31"/>
      <c r="E903" s="32"/>
      <c r="F903" s="32"/>
      <c r="G903" s="32"/>
      <c r="H903" s="33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5.75" customHeight="1">
      <c r="A904" s="29"/>
      <c r="B904" s="29"/>
      <c r="C904" s="30"/>
      <c r="D904" s="31"/>
      <c r="E904" s="32"/>
      <c r="F904" s="32"/>
      <c r="G904" s="32"/>
      <c r="H904" s="33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5.75" customHeight="1">
      <c r="A905" s="29"/>
      <c r="B905" s="29"/>
      <c r="C905" s="30"/>
      <c r="D905" s="31"/>
      <c r="E905" s="32"/>
      <c r="F905" s="32"/>
      <c r="G905" s="32"/>
      <c r="H905" s="33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5.75" customHeight="1">
      <c r="A906" s="29"/>
      <c r="B906" s="29"/>
      <c r="C906" s="30"/>
      <c r="D906" s="31"/>
      <c r="E906" s="32"/>
      <c r="F906" s="32"/>
      <c r="G906" s="32"/>
      <c r="H906" s="33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5.75" customHeight="1">
      <c r="A907" s="29"/>
      <c r="B907" s="29"/>
      <c r="C907" s="30"/>
      <c r="D907" s="31"/>
      <c r="E907" s="32"/>
      <c r="F907" s="32"/>
      <c r="G907" s="32"/>
      <c r="H907" s="33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5.75" customHeight="1">
      <c r="A908" s="29"/>
      <c r="B908" s="29"/>
      <c r="C908" s="30"/>
      <c r="D908" s="31"/>
      <c r="E908" s="32"/>
      <c r="F908" s="32"/>
      <c r="G908" s="32"/>
      <c r="H908" s="33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5.75" customHeight="1">
      <c r="A909" s="29"/>
      <c r="B909" s="29"/>
      <c r="C909" s="30"/>
      <c r="D909" s="31"/>
      <c r="E909" s="32"/>
      <c r="F909" s="32"/>
      <c r="G909" s="32"/>
      <c r="H909" s="33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5.75" customHeight="1">
      <c r="A910" s="29"/>
      <c r="B910" s="29"/>
      <c r="C910" s="30"/>
      <c r="D910" s="31"/>
      <c r="E910" s="32"/>
      <c r="F910" s="32"/>
      <c r="G910" s="32"/>
      <c r="H910" s="33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5.75" customHeight="1">
      <c r="A911" s="29"/>
      <c r="B911" s="29"/>
      <c r="C911" s="30"/>
      <c r="D911" s="31"/>
      <c r="E911" s="32"/>
      <c r="F911" s="32"/>
      <c r="G911" s="32"/>
      <c r="H911" s="33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5.75" customHeight="1">
      <c r="A912" s="29"/>
      <c r="B912" s="29"/>
      <c r="C912" s="30"/>
      <c r="D912" s="31"/>
      <c r="E912" s="32"/>
      <c r="F912" s="32"/>
      <c r="G912" s="32"/>
      <c r="H912" s="33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5.75" customHeight="1">
      <c r="A913" s="29"/>
      <c r="B913" s="29"/>
      <c r="C913" s="30"/>
      <c r="D913" s="31"/>
      <c r="E913" s="32"/>
      <c r="F913" s="32"/>
      <c r="G913" s="32"/>
      <c r="H913" s="33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5.75" customHeight="1">
      <c r="A914" s="29"/>
      <c r="B914" s="29"/>
      <c r="C914" s="30"/>
      <c r="D914" s="31"/>
      <c r="E914" s="32"/>
      <c r="F914" s="32"/>
      <c r="G914" s="32"/>
      <c r="H914" s="33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5.75" customHeight="1">
      <c r="A915" s="29"/>
      <c r="B915" s="29"/>
      <c r="C915" s="30"/>
      <c r="D915" s="31"/>
      <c r="E915" s="32"/>
      <c r="F915" s="32"/>
      <c r="G915" s="32"/>
      <c r="H915" s="33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5.75" customHeight="1">
      <c r="A916" s="29"/>
      <c r="B916" s="29"/>
      <c r="C916" s="30"/>
      <c r="D916" s="31"/>
      <c r="E916" s="32"/>
      <c r="F916" s="32"/>
      <c r="G916" s="32"/>
      <c r="H916" s="33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5.75" customHeight="1">
      <c r="A917" s="29"/>
      <c r="B917" s="29"/>
      <c r="C917" s="30"/>
      <c r="D917" s="31"/>
      <c r="E917" s="32"/>
      <c r="F917" s="32"/>
      <c r="G917" s="32"/>
      <c r="H917" s="33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5.75" customHeight="1">
      <c r="A918" s="29"/>
      <c r="B918" s="29"/>
      <c r="C918" s="30"/>
      <c r="D918" s="31"/>
      <c r="E918" s="32"/>
      <c r="F918" s="32"/>
      <c r="G918" s="32"/>
      <c r="H918" s="33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5.75" customHeight="1">
      <c r="A919" s="29"/>
      <c r="B919" s="29"/>
      <c r="C919" s="30"/>
      <c r="D919" s="31"/>
      <c r="E919" s="32"/>
      <c r="F919" s="32"/>
      <c r="G919" s="32"/>
      <c r="H919" s="33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5.75" customHeight="1">
      <c r="A920" s="29"/>
      <c r="B920" s="29"/>
      <c r="C920" s="30"/>
      <c r="D920" s="31"/>
      <c r="E920" s="32"/>
      <c r="F920" s="32"/>
      <c r="G920" s="32"/>
      <c r="H920" s="33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5.75" customHeight="1">
      <c r="A921" s="29"/>
      <c r="B921" s="29"/>
      <c r="C921" s="30"/>
      <c r="D921" s="31"/>
      <c r="E921" s="32"/>
      <c r="F921" s="32"/>
      <c r="G921" s="32"/>
      <c r="H921" s="33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5.75" customHeight="1">
      <c r="A922" s="29"/>
      <c r="B922" s="29"/>
      <c r="C922" s="30"/>
      <c r="D922" s="31"/>
      <c r="E922" s="32"/>
      <c r="F922" s="32"/>
      <c r="G922" s="32"/>
      <c r="H922" s="33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5.75" customHeight="1">
      <c r="A923" s="29"/>
      <c r="B923" s="29"/>
      <c r="C923" s="30"/>
      <c r="D923" s="31"/>
      <c r="E923" s="32"/>
      <c r="F923" s="32"/>
      <c r="G923" s="32"/>
      <c r="H923" s="33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5.75" customHeight="1">
      <c r="A924" s="29"/>
      <c r="B924" s="29"/>
      <c r="C924" s="30"/>
      <c r="D924" s="31"/>
      <c r="E924" s="32"/>
      <c r="F924" s="32"/>
      <c r="G924" s="32"/>
      <c r="H924" s="33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5.75" customHeight="1">
      <c r="A925" s="29"/>
      <c r="B925" s="29"/>
      <c r="C925" s="30"/>
      <c r="D925" s="31"/>
      <c r="E925" s="32"/>
      <c r="F925" s="32"/>
      <c r="G925" s="32"/>
      <c r="H925" s="33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5.75" customHeight="1">
      <c r="A926" s="29"/>
      <c r="B926" s="29"/>
      <c r="C926" s="30"/>
      <c r="D926" s="31"/>
      <c r="E926" s="32"/>
      <c r="F926" s="32"/>
      <c r="G926" s="32"/>
      <c r="H926" s="33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5.75" customHeight="1">
      <c r="A927" s="29"/>
      <c r="B927" s="29"/>
      <c r="C927" s="30"/>
      <c r="D927" s="31"/>
      <c r="E927" s="32"/>
      <c r="F927" s="32"/>
      <c r="G927" s="32"/>
      <c r="H927" s="33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5.75" customHeight="1">
      <c r="A928" s="29"/>
      <c r="B928" s="29"/>
      <c r="C928" s="30"/>
      <c r="D928" s="31"/>
      <c r="E928" s="32"/>
      <c r="F928" s="32"/>
      <c r="G928" s="32"/>
      <c r="H928" s="33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5.75" customHeight="1">
      <c r="A929" s="29"/>
      <c r="B929" s="29"/>
      <c r="C929" s="30"/>
      <c r="D929" s="31"/>
      <c r="E929" s="32"/>
      <c r="F929" s="32"/>
      <c r="G929" s="32"/>
      <c r="H929" s="33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5.75" customHeight="1">
      <c r="A930" s="29"/>
      <c r="B930" s="29"/>
      <c r="C930" s="30"/>
      <c r="D930" s="31"/>
      <c r="E930" s="32"/>
      <c r="F930" s="32"/>
      <c r="G930" s="32"/>
      <c r="H930" s="33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5.75" customHeight="1">
      <c r="A931" s="29"/>
      <c r="B931" s="29"/>
      <c r="C931" s="30"/>
      <c r="D931" s="31"/>
      <c r="E931" s="32"/>
      <c r="F931" s="32"/>
      <c r="G931" s="32"/>
      <c r="H931" s="33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5.75" customHeight="1">
      <c r="A932" s="29"/>
      <c r="B932" s="29"/>
      <c r="C932" s="30"/>
      <c r="D932" s="31"/>
      <c r="E932" s="32"/>
      <c r="F932" s="32"/>
      <c r="G932" s="32"/>
      <c r="H932" s="33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5.75" customHeight="1">
      <c r="A933" s="29"/>
      <c r="B933" s="29"/>
      <c r="C933" s="30"/>
      <c r="D933" s="31"/>
      <c r="E933" s="32"/>
      <c r="F933" s="32"/>
      <c r="G933" s="32"/>
      <c r="H933" s="33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5.75" customHeight="1">
      <c r="A934" s="29"/>
      <c r="B934" s="29"/>
      <c r="C934" s="30"/>
      <c r="D934" s="31"/>
      <c r="E934" s="32"/>
      <c r="F934" s="32"/>
      <c r="G934" s="32"/>
      <c r="H934" s="33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5.75" customHeight="1">
      <c r="A935" s="29"/>
      <c r="B935" s="29"/>
      <c r="C935" s="30"/>
      <c r="D935" s="31"/>
      <c r="E935" s="32"/>
      <c r="F935" s="32"/>
      <c r="G935" s="32"/>
      <c r="H935" s="33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5.75" customHeight="1">
      <c r="A936" s="29"/>
      <c r="B936" s="29"/>
      <c r="C936" s="30"/>
      <c r="D936" s="31"/>
      <c r="E936" s="32"/>
      <c r="F936" s="32"/>
      <c r="G936" s="32"/>
      <c r="H936" s="33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5.75" customHeight="1">
      <c r="A937" s="29"/>
      <c r="B937" s="29"/>
      <c r="C937" s="30"/>
      <c r="D937" s="31"/>
      <c r="E937" s="32"/>
      <c r="F937" s="32"/>
      <c r="G937" s="32"/>
      <c r="H937" s="33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5.75" customHeight="1">
      <c r="A938" s="29"/>
      <c r="B938" s="29"/>
      <c r="C938" s="30"/>
      <c r="D938" s="31"/>
      <c r="E938" s="32"/>
      <c r="F938" s="32"/>
      <c r="G938" s="32"/>
      <c r="H938" s="33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5.75" customHeight="1">
      <c r="A939" s="29"/>
      <c r="B939" s="29"/>
      <c r="C939" s="30"/>
      <c r="D939" s="31"/>
      <c r="E939" s="32"/>
      <c r="F939" s="32"/>
      <c r="G939" s="32"/>
      <c r="H939" s="33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5.75" customHeight="1">
      <c r="A940" s="29"/>
      <c r="B940" s="29"/>
      <c r="C940" s="30"/>
      <c r="D940" s="31"/>
      <c r="E940" s="32"/>
      <c r="F940" s="32"/>
      <c r="G940" s="32"/>
      <c r="H940" s="33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5.75" customHeight="1">
      <c r="A941" s="29"/>
      <c r="B941" s="29"/>
      <c r="C941" s="30"/>
      <c r="D941" s="31"/>
      <c r="E941" s="32"/>
      <c r="F941" s="32"/>
      <c r="G941" s="32"/>
      <c r="H941" s="33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5.75" customHeight="1">
      <c r="A942" s="29"/>
      <c r="B942" s="29"/>
      <c r="C942" s="30"/>
      <c r="D942" s="31"/>
      <c r="E942" s="32"/>
      <c r="F942" s="32"/>
      <c r="G942" s="32"/>
      <c r="H942" s="33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5.75" customHeight="1">
      <c r="A943" s="29"/>
      <c r="B943" s="29"/>
      <c r="C943" s="30"/>
      <c r="D943" s="31"/>
      <c r="E943" s="32"/>
      <c r="F943" s="32"/>
      <c r="G943" s="32"/>
      <c r="H943" s="33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5.75" customHeight="1">
      <c r="A944" s="29"/>
      <c r="B944" s="29"/>
      <c r="C944" s="30"/>
      <c r="D944" s="31"/>
      <c r="E944" s="32"/>
      <c r="F944" s="32"/>
      <c r="G944" s="32"/>
      <c r="H944" s="33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5.75" customHeight="1">
      <c r="A945" s="29"/>
      <c r="B945" s="29"/>
      <c r="C945" s="30"/>
      <c r="D945" s="31"/>
      <c r="E945" s="32"/>
      <c r="F945" s="32"/>
      <c r="G945" s="32"/>
      <c r="H945" s="33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5.75" customHeight="1">
      <c r="A946" s="29"/>
      <c r="B946" s="29"/>
      <c r="C946" s="30"/>
      <c r="D946" s="31"/>
      <c r="E946" s="32"/>
      <c r="F946" s="32"/>
      <c r="G946" s="32"/>
      <c r="H946" s="33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5.75" customHeight="1">
      <c r="A947" s="29"/>
      <c r="B947" s="29"/>
      <c r="C947" s="30"/>
      <c r="D947" s="31"/>
      <c r="E947" s="32"/>
      <c r="F947" s="32"/>
      <c r="G947" s="32"/>
      <c r="H947" s="33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5.75" customHeight="1">
      <c r="A948" s="29"/>
      <c r="B948" s="29"/>
      <c r="C948" s="30"/>
      <c r="D948" s="31"/>
      <c r="E948" s="32"/>
      <c r="F948" s="32"/>
      <c r="G948" s="32"/>
      <c r="H948" s="33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5.75" customHeight="1">
      <c r="A949" s="29"/>
      <c r="B949" s="29"/>
      <c r="C949" s="30"/>
      <c r="D949" s="31"/>
      <c r="E949" s="32"/>
      <c r="F949" s="32"/>
      <c r="G949" s="32"/>
      <c r="H949" s="33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5.75" customHeight="1">
      <c r="A950" s="29"/>
      <c r="B950" s="29"/>
      <c r="C950" s="30"/>
      <c r="D950" s="31"/>
      <c r="E950" s="32"/>
      <c r="F950" s="32"/>
      <c r="G950" s="32"/>
      <c r="H950" s="33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5.75" customHeight="1">
      <c r="A951" s="29"/>
      <c r="B951" s="29"/>
      <c r="C951" s="30"/>
      <c r="D951" s="31"/>
      <c r="E951" s="32"/>
      <c r="F951" s="32"/>
      <c r="G951" s="32"/>
      <c r="H951" s="33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5.75" customHeight="1">
      <c r="A952" s="29"/>
      <c r="B952" s="29"/>
      <c r="C952" s="30"/>
      <c r="D952" s="31"/>
      <c r="E952" s="32"/>
      <c r="F952" s="32"/>
      <c r="G952" s="32"/>
      <c r="H952" s="33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5.75" customHeight="1">
      <c r="A953" s="29"/>
      <c r="B953" s="29"/>
      <c r="C953" s="30"/>
      <c r="D953" s="31"/>
      <c r="E953" s="32"/>
      <c r="F953" s="32"/>
      <c r="G953" s="32"/>
      <c r="H953" s="33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5.75" customHeight="1">
      <c r="A954" s="29"/>
      <c r="B954" s="29"/>
      <c r="C954" s="30"/>
      <c r="D954" s="31"/>
      <c r="E954" s="32"/>
      <c r="F954" s="32"/>
      <c r="G954" s="32"/>
      <c r="H954" s="33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5.75" customHeight="1">
      <c r="A955" s="29"/>
      <c r="B955" s="29"/>
      <c r="C955" s="30"/>
      <c r="D955" s="31"/>
      <c r="E955" s="32"/>
      <c r="F955" s="32"/>
      <c r="G955" s="32"/>
      <c r="H955" s="33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5.75" customHeight="1">
      <c r="A956" s="29"/>
      <c r="B956" s="29"/>
      <c r="C956" s="30"/>
      <c r="D956" s="31"/>
      <c r="E956" s="32"/>
      <c r="F956" s="32"/>
      <c r="G956" s="32"/>
      <c r="H956" s="33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5.75" customHeight="1">
      <c r="A957" s="29"/>
      <c r="B957" s="29"/>
      <c r="C957" s="30"/>
      <c r="D957" s="31"/>
      <c r="E957" s="32"/>
      <c r="F957" s="32"/>
      <c r="G957" s="32"/>
      <c r="H957" s="33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5.75" customHeight="1">
      <c r="A958" s="29"/>
      <c r="B958" s="29"/>
      <c r="C958" s="30"/>
      <c r="D958" s="31"/>
      <c r="E958" s="32"/>
      <c r="F958" s="32"/>
      <c r="G958" s="32"/>
      <c r="H958" s="33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5.75" customHeight="1">
      <c r="A959" s="29"/>
      <c r="B959" s="29"/>
      <c r="C959" s="30"/>
      <c r="D959" s="31"/>
      <c r="E959" s="32"/>
      <c r="F959" s="32"/>
      <c r="G959" s="32"/>
      <c r="H959" s="33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5.75" customHeight="1">
      <c r="A960" s="29"/>
      <c r="B960" s="29"/>
      <c r="C960" s="30"/>
      <c r="D960" s="31"/>
      <c r="E960" s="32"/>
      <c r="F960" s="32"/>
      <c r="G960" s="32"/>
      <c r="H960" s="33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workbookViewId="0"/>
  </sheetViews>
  <sheetFormatPr defaultColWidth="14.42578125" defaultRowHeight="15" customHeight="1"/>
  <cols>
    <col min="1" max="1" width="26.5703125" customWidth="1"/>
    <col min="2" max="2" width="9.5703125" customWidth="1"/>
    <col min="3" max="4" width="8.7109375" customWidth="1"/>
    <col min="5" max="5" width="15.140625" customWidth="1"/>
    <col min="6" max="6" width="27.28515625" customWidth="1"/>
    <col min="7" max="9" width="8.7109375" customWidth="1"/>
    <col min="10" max="10" width="11.85546875" customWidth="1"/>
    <col min="11" max="11" width="9.5703125" customWidth="1"/>
    <col min="12" max="13" width="8.7109375" customWidth="1"/>
    <col min="14" max="14" width="10.42578125" customWidth="1"/>
    <col min="15" max="26" width="8.7109375" customWidth="1"/>
  </cols>
  <sheetData>
    <row r="1" spans="1:15">
      <c r="A1" s="132" t="s">
        <v>23</v>
      </c>
      <c r="B1" s="133"/>
      <c r="C1" s="133"/>
      <c r="D1" s="133"/>
      <c r="E1" s="133"/>
      <c r="F1" s="133"/>
      <c r="G1" s="133"/>
      <c r="J1" s="132" t="s">
        <v>99</v>
      </c>
      <c r="K1" s="133"/>
      <c r="L1" s="133"/>
    </row>
    <row r="2" spans="1:15">
      <c r="A2" s="63" t="s">
        <v>15</v>
      </c>
      <c r="B2" s="63" t="s">
        <v>5319</v>
      </c>
      <c r="E2" s="64" t="s">
        <v>5320</v>
      </c>
      <c r="F2" s="63" t="s">
        <v>5321</v>
      </c>
      <c r="G2" s="65" t="s">
        <v>5322</v>
      </c>
      <c r="H2" s="65"/>
      <c r="J2" s="63" t="s">
        <v>15</v>
      </c>
      <c r="K2" s="65" t="s">
        <v>5319</v>
      </c>
      <c r="L2" s="132" t="s">
        <v>5323</v>
      </c>
      <c r="M2" s="133"/>
      <c r="N2" s="133"/>
    </row>
    <row r="3" spans="1:15">
      <c r="A3" s="64">
        <v>44470</v>
      </c>
      <c r="B3" s="65">
        <v>11309</v>
      </c>
      <c r="E3" s="66">
        <v>44495</v>
      </c>
      <c r="F3" s="67" t="s">
        <v>5324</v>
      </c>
      <c r="G3" s="68">
        <v>2</v>
      </c>
      <c r="H3" s="65"/>
      <c r="J3" s="69">
        <v>44470</v>
      </c>
      <c r="K3" s="65">
        <v>23709</v>
      </c>
      <c r="L3" s="65"/>
    </row>
    <row r="4" spans="1:15">
      <c r="A4" s="64">
        <v>44473</v>
      </c>
      <c r="B4" s="63">
        <v>64581.47</v>
      </c>
      <c r="E4" s="66">
        <v>44495</v>
      </c>
      <c r="F4" s="67" t="s">
        <v>5324</v>
      </c>
      <c r="G4" s="68">
        <v>10</v>
      </c>
      <c r="H4" s="65"/>
      <c r="J4" s="69">
        <v>44470</v>
      </c>
      <c r="K4" s="65">
        <v>12156</v>
      </c>
      <c r="L4" s="65"/>
    </row>
    <row r="5" spans="1:15">
      <c r="A5" s="64">
        <v>44474</v>
      </c>
      <c r="B5" s="63">
        <v>16325</v>
      </c>
      <c r="E5" s="66">
        <v>44495</v>
      </c>
      <c r="F5" s="67" t="s">
        <v>5324</v>
      </c>
      <c r="G5" s="68">
        <v>20</v>
      </c>
      <c r="H5" s="65"/>
      <c r="J5" s="69">
        <v>44473</v>
      </c>
      <c r="K5" s="65">
        <v>10609</v>
      </c>
      <c r="L5" s="65" t="s">
        <v>4723</v>
      </c>
      <c r="M5" s="63"/>
      <c r="N5" s="69"/>
    </row>
    <row r="6" spans="1:15">
      <c r="A6" s="64">
        <v>44476</v>
      </c>
      <c r="B6" s="63">
        <v>1735</v>
      </c>
      <c r="E6" s="66">
        <v>44498</v>
      </c>
      <c r="F6" s="67" t="s">
        <v>5324</v>
      </c>
      <c r="G6" s="68">
        <v>30</v>
      </c>
      <c r="H6" s="65"/>
      <c r="J6" s="69">
        <v>44474</v>
      </c>
      <c r="K6" s="65">
        <v>28201</v>
      </c>
      <c r="L6" s="65" t="s">
        <v>4723</v>
      </c>
      <c r="M6" s="63"/>
      <c r="N6" s="69"/>
    </row>
    <row r="7" spans="1:15">
      <c r="A7" s="64">
        <v>44477</v>
      </c>
      <c r="B7" s="63">
        <v>39776</v>
      </c>
      <c r="E7" s="66">
        <v>44495</v>
      </c>
      <c r="F7" s="67" t="s">
        <v>5324</v>
      </c>
      <c r="G7" s="68">
        <v>100</v>
      </c>
      <c r="H7" s="65"/>
      <c r="J7" s="69">
        <v>44475</v>
      </c>
      <c r="K7" s="65">
        <v>30566.5</v>
      </c>
      <c r="L7" s="65"/>
      <c r="M7" s="63"/>
      <c r="N7" s="69"/>
    </row>
    <row r="8" spans="1:15">
      <c r="A8" s="64">
        <v>44481</v>
      </c>
      <c r="B8" s="63">
        <v>82215.8</v>
      </c>
      <c r="E8" s="66">
        <v>44495</v>
      </c>
      <c r="F8" s="67" t="s">
        <v>5324</v>
      </c>
      <c r="G8" s="68">
        <v>100</v>
      </c>
      <c r="H8" s="65"/>
      <c r="J8" s="69">
        <v>44476</v>
      </c>
      <c r="K8" s="65">
        <v>22154</v>
      </c>
      <c r="L8" s="65"/>
    </row>
    <row r="9" spans="1:15">
      <c r="A9" s="64">
        <v>44482</v>
      </c>
      <c r="B9" s="63">
        <v>16444</v>
      </c>
      <c r="E9" s="66">
        <v>44498</v>
      </c>
      <c r="F9" s="67" t="s">
        <v>5324</v>
      </c>
      <c r="G9" s="68">
        <v>100</v>
      </c>
      <c r="H9" s="65"/>
      <c r="K9" s="65">
        <v>510</v>
      </c>
      <c r="L9" s="65"/>
    </row>
    <row r="10" spans="1:15">
      <c r="A10" s="64">
        <v>44483</v>
      </c>
      <c r="B10" s="63">
        <v>27700</v>
      </c>
      <c r="E10" s="66">
        <v>44498</v>
      </c>
      <c r="F10" s="67" t="s">
        <v>5324</v>
      </c>
      <c r="G10" s="68">
        <v>100</v>
      </c>
      <c r="H10" s="65"/>
      <c r="J10" s="69">
        <v>44477</v>
      </c>
      <c r="K10" s="65">
        <v>4535</v>
      </c>
      <c r="L10" s="65"/>
    </row>
    <row r="11" spans="1:15">
      <c r="A11" s="64">
        <v>44484</v>
      </c>
      <c r="B11" s="63">
        <v>41668.339999999997</v>
      </c>
      <c r="E11" s="66">
        <v>44498</v>
      </c>
      <c r="F11" s="67" t="s">
        <v>5324</v>
      </c>
      <c r="G11" s="68">
        <v>107</v>
      </c>
      <c r="H11" s="65"/>
      <c r="J11" s="69">
        <v>44481</v>
      </c>
      <c r="K11" s="65">
        <v>25961</v>
      </c>
      <c r="L11" s="65"/>
    </row>
    <row r="12" spans="1:15">
      <c r="A12" s="64">
        <v>44487</v>
      </c>
      <c r="B12" s="63">
        <v>94069</v>
      </c>
      <c r="E12" s="66">
        <v>44495</v>
      </c>
      <c r="F12" s="67" t="s">
        <v>5324</v>
      </c>
      <c r="G12" s="68">
        <v>160</v>
      </c>
      <c r="H12" s="65"/>
      <c r="J12" s="69">
        <v>44482</v>
      </c>
      <c r="K12" s="65">
        <v>1744</v>
      </c>
      <c r="L12" s="65"/>
    </row>
    <row r="13" spans="1:15">
      <c r="A13" s="64">
        <v>44488</v>
      </c>
      <c r="B13" s="63">
        <v>35557.599999999999</v>
      </c>
      <c r="E13" s="66">
        <v>44498</v>
      </c>
      <c r="F13" s="67" t="s">
        <v>5324</v>
      </c>
      <c r="G13" s="68">
        <v>170</v>
      </c>
      <c r="H13" s="63"/>
      <c r="J13" s="69">
        <v>44483</v>
      </c>
      <c r="K13" s="65">
        <v>3635</v>
      </c>
      <c r="L13" s="65"/>
    </row>
    <row r="14" spans="1:15">
      <c r="A14" s="64">
        <v>44489</v>
      </c>
      <c r="B14" s="63">
        <v>25513</v>
      </c>
      <c r="E14" s="66">
        <v>44496</v>
      </c>
      <c r="F14" s="67" t="s">
        <v>5324</v>
      </c>
      <c r="G14" s="68">
        <v>198</v>
      </c>
      <c r="H14" s="63"/>
      <c r="J14" s="69">
        <v>44484</v>
      </c>
      <c r="K14" s="65">
        <v>3228</v>
      </c>
      <c r="L14" s="65">
        <v>100</v>
      </c>
      <c r="M14" s="63" t="s">
        <v>5325</v>
      </c>
      <c r="N14" s="69">
        <v>44484</v>
      </c>
      <c r="O14" s="63" t="s">
        <v>5326</v>
      </c>
    </row>
    <row r="15" spans="1:15">
      <c r="A15" s="64">
        <v>44490</v>
      </c>
      <c r="B15" s="63">
        <v>24061.1</v>
      </c>
      <c r="E15" s="66">
        <v>44498</v>
      </c>
      <c r="F15" s="67" t="s">
        <v>5324</v>
      </c>
      <c r="G15" s="68">
        <v>198</v>
      </c>
      <c r="H15" s="63"/>
      <c r="J15" s="69">
        <v>44487</v>
      </c>
      <c r="K15" s="65">
        <v>7950</v>
      </c>
      <c r="L15" s="65"/>
      <c r="O15" s="63"/>
    </row>
    <row r="16" spans="1:15">
      <c r="A16" s="64">
        <v>44491</v>
      </c>
      <c r="B16" s="63">
        <v>48498</v>
      </c>
      <c r="E16" s="66">
        <v>44497</v>
      </c>
      <c r="F16" s="67" t="s">
        <v>5324</v>
      </c>
      <c r="G16" s="68">
        <v>200</v>
      </c>
      <c r="H16" s="63"/>
      <c r="J16" s="69">
        <v>44488</v>
      </c>
      <c r="K16" s="65">
        <v>4823</v>
      </c>
      <c r="L16" s="65"/>
    </row>
    <row r="17" spans="1:14">
      <c r="A17" s="64">
        <v>44494</v>
      </c>
      <c r="B17" s="63">
        <v>42720</v>
      </c>
      <c r="E17" s="66">
        <v>44498</v>
      </c>
      <c r="F17" s="67" t="s">
        <v>5324</v>
      </c>
      <c r="G17" s="68">
        <v>200</v>
      </c>
      <c r="H17" s="63"/>
      <c r="J17" s="69">
        <v>44520</v>
      </c>
      <c r="K17" s="65">
        <v>810</v>
      </c>
      <c r="L17" s="65"/>
    </row>
    <row r="18" spans="1:14">
      <c r="A18" s="64">
        <v>44495</v>
      </c>
      <c r="B18" s="63">
        <v>21705</v>
      </c>
      <c r="E18" s="66">
        <v>44498</v>
      </c>
      <c r="F18" s="67" t="s">
        <v>5324</v>
      </c>
      <c r="G18" s="68">
        <v>200</v>
      </c>
      <c r="H18" s="63"/>
      <c r="J18" s="69">
        <v>44490</v>
      </c>
      <c r="K18" s="65">
        <v>2103</v>
      </c>
      <c r="L18" s="65"/>
    </row>
    <row r="19" spans="1:14">
      <c r="A19" s="64">
        <v>44496</v>
      </c>
      <c r="B19" s="63">
        <v>19883</v>
      </c>
      <c r="E19" s="66">
        <v>44498</v>
      </c>
      <c r="F19" s="67" t="s">
        <v>5324</v>
      </c>
      <c r="G19" s="68">
        <v>200</v>
      </c>
      <c r="H19" s="63"/>
      <c r="J19" s="69">
        <v>44491</v>
      </c>
      <c r="K19" s="65">
        <v>3319</v>
      </c>
      <c r="L19" s="65"/>
    </row>
    <row r="20" spans="1:14">
      <c r="A20" s="64">
        <v>44497</v>
      </c>
      <c r="B20" s="63">
        <v>20474.5</v>
      </c>
      <c r="E20" s="66">
        <v>44496</v>
      </c>
      <c r="F20" s="67" t="s">
        <v>5324</v>
      </c>
      <c r="G20" s="68">
        <v>285</v>
      </c>
      <c r="H20" s="63"/>
      <c r="J20" s="69">
        <v>44494</v>
      </c>
      <c r="K20" s="65">
        <v>14144.32</v>
      </c>
      <c r="L20" s="65"/>
    </row>
    <row r="21" spans="1:14" ht="15.75" customHeight="1">
      <c r="A21" s="64">
        <v>44498</v>
      </c>
      <c r="B21" s="63">
        <v>412</v>
      </c>
      <c r="E21" s="66">
        <v>44498</v>
      </c>
      <c r="F21" s="67" t="s">
        <v>5324</v>
      </c>
      <c r="G21" s="68">
        <v>500</v>
      </c>
      <c r="H21" s="63"/>
      <c r="J21" s="69">
        <v>44495</v>
      </c>
      <c r="K21" s="65">
        <v>1070</v>
      </c>
      <c r="L21" s="65"/>
    </row>
    <row r="22" spans="1:14" ht="15.75" customHeight="1">
      <c r="B22" s="65">
        <f>SUM(B3:B21)</f>
        <v>634647.80999999994</v>
      </c>
      <c r="E22" s="66">
        <v>44498</v>
      </c>
      <c r="F22" s="67" t="s">
        <v>5324</v>
      </c>
      <c r="G22" s="68">
        <v>700</v>
      </c>
      <c r="H22" s="63"/>
      <c r="J22" s="69">
        <v>44496</v>
      </c>
      <c r="K22" s="65">
        <v>800</v>
      </c>
      <c r="L22" s="65"/>
    </row>
    <row r="23" spans="1:14" ht="15.75" customHeight="1">
      <c r="E23" s="66">
        <v>44498</v>
      </c>
      <c r="F23" s="67" t="s">
        <v>5324</v>
      </c>
      <c r="G23" s="68">
        <v>825</v>
      </c>
      <c r="H23" s="63"/>
      <c r="J23" s="69">
        <v>44497</v>
      </c>
      <c r="K23" s="65">
        <v>271.7</v>
      </c>
      <c r="L23" s="65">
        <v>71.7</v>
      </c>
      <c r="M23" s="63" t="s">
        <v>5327</v>
      </c>
      <c r="N23" s="69">
        <v>44497</v>
      </c>
    </row>
    <row r="24" spans="1:14" ht="15.75" customHeight="1">
      <c r="E24" s="66">
        <v>44483</v>
      </c>
      <c r="F24" s="67" t="s">
        <v>5324</v>
      </c>
      <c r="G24" s="68">
        <v>1000</v>
      </c>
      <c r="H24" s="63"/>
      <c r="J24" s="69">
        <v>44498</v>
      </c>
      <c r="K24" s="65">
        <v>605</v>
      </c>
      <c r="L24" s="65"/>
      <c r="M24" s="63"/>
    </row>
    <row r="25" spans="1:14" ht="15.75" customHeight="1">
      <c r="E25" s="66">
        <v>44498</v>
      </c>
      <c r="F25" s="67" t="s">
        <v>5324</v>
      </c>
      <c r="G25" s="68">
        <v>1000</v>
      </c>
      <c r="H25" s="63"/>
      <c r="K25" s="65"/>
      <c r="L25" s="65"/>
      <c r="M25" s="63"/>
    </row>
    <row r="26" spans="1:14" ht="15.75" customHeight="1">
      <c r="E26" s="66">
        <v>44498</v>
      </c>
      <c r="F26" s="67" t="s">
        <v>5324</v>
      </c>
      <c r="G26" s="68">
        <v>1100</v>
      </c>
      <c r="H26" s="63"/>
      <c r="K26" s="65"/>
      <c r="M26" s="63"/>
    </row>
    <row r="27" spans="1:14" ht="15.75" customHeight="1">
      <c r="E27" s="66">
        <v>44497</v>
      </c>
      <c r="F27" s="67" t="s">
        <v>5324</v>
      </c>
      <c r="G27" s="68">
        <v>1204.5</v>
      </c>
      <c r="H27" s="63"/>
      <c r="K27" s="65">
        <f t="shared" ref="K27:L27" si="0">SUM(K3:K24)</f>
        <v>202904.52000000002</v>
      </c>
      <c r="L27" s="65">
        <f t="shared" si="0"/>
        <v>171.7</v>
      </c>
    </row>
    <row r="28" spans="1:14" ht="15.75" customHeight="1">
      <c r="E28" s="66">
        <v>44496</v>
      </c>
      <c r="F28" s="67" t="s">
        <v>5324</v>
      </c>
      <c r="G28" s="68">
        <v>1400</v>
      </c>
      <c r="H28" s="63"/>
      <c r="K28" s="65"/>
    </row>
    <row r="29" spans="1:14" ht="15.75" customHeight="1">
      <c r="E29" s="66">
        <v>44496</v>
      </c>
      <c r="F29" s="67" t="s">
        <v>5324</v>
      </c>
      <c r="G29" s="68">
        <v>1500</v>
      </c>
      <c r="H29" s="63"/>
      <c r="K29" s="65"/>
    </row>
    <row r="30" spans="1:14" ht="15.75" customHeight="1">
      <c r="E30" s="66">
        <v>44498</v>
      </c>
      <c r="F30" s="67" t="s">
        <v>5324</v>
      </c>
      <c r="G30" s="68">
        <v>1500</v>
      </c>
      <c r="H30" s="63"/>
      <c r="K30" s="65"/>
      <c r="L30" s="65"/>
    </row>
    <row r="31" spans="1:14" ht="15.75" customHeight="1">
      <c r="E31" s="66">
        <v>44495</v>
      </c>
      <c r="F31" s="67" t="s">
        <v>5324</v>
      </c>
      <c r="G31" s="68">
        <v>1700</v>
      </c>
      <c r="H31" s="63"/>
      <c r="K31" s="65"/>
    </row>
    <row r="32" spans="1:14" ht="15.75" customHeight="1">
      <c r="E32" s="66">
        <v>44495</v>
      </c>
      <c r="F32" s="67" t="s">
        <v>5324</v>
      </c>
      <c r="G32" s="68">
        <v>2000</v>
      </c>
      <c r="H32" s="63"/>
      <c r="K32" s="65"/>
    </row>
    <row r="33" spans="5:11" ht="15.75" customHeight="1">
      <c r="E33" s="66">
        <v>44498</v>
      </c>
      <c r="F33" s="67" t="s">
        <v>5324</v>
      </c>
      <c r="G33" s="68">
        <v>2000</v>
      </c>
      <c r="H33" s="63"/>
      <c r="K33" s="65"/>
    </row>
    <row r="34" spans="5:11" ht="15.75" customHeight="1">
      <c r="E34" s="66">
        <v>44498</v>
      </c>
      <c r="F34" s="67" t="s">
        <v>5324</v>
      </c>
      <c r="G34" s="68">
        <v>2000</v>
      </c>
      <c r="H34" s="63"/>
      <c r="K34" s="65"/>
    </row>
    <row r="35" spans="5:11" ht="15.75" customHeight="1">
      <c r="E35" s="66">
        <v>44498</v>
      </c>
      <c r="F35" s="67" t="s">
        <v>5324</v>
      </c>
      <c r="G35" s="68">
        <v>2000</v>
      </c>
      <c r="H35" s="63"/>
      <c r="K35" s="65"/>
    </row>
    <row r="36" spans="5:11" ht="15.75" customHeight="1">
      <c r="E36" s="66">
        <v>44496</v>
      </c>
      <c r="F36" s="67" t="s">
        <v>5324</v>
      </c>
      <c r="G36" s="68">
        <v>2990</v>
      </c>
      <c r="H36" s="63"/>
      <c r="K36" s="65"/>
    </row>
    <row r="37" spans="5:11" ht="15.75" customHeight="1">
      <c r="E37" s="66">
        <v>44495</v>
      </c>
      <c r="F37" s="67" t="s">
        <v>5324</v>
      </c>
      <c r="G37" s="68">
        <v>10000</v>
      </c>
      <c r="H37" s="63"/>
      <c r="K37" s="65"/>
    </row>
    <row r="38" spans="5:11" ht="15.75" customHeight="1">
      <c r="E38" s="66">
        <v>44487</v>
      </c>
      <c r="F38" s="67" t="s">
        <v>5324</v>
      </c>
      <c r="G38" s="68">
        <v>250</v>
      </c>
      <c r="H38" s="63"/>
      <c r="K38" s="65"/>
    </row>
    <row r="39" spans="5:11" ht="15.75" customHeight="1">
      <c r="E39" s="64">
        <v>44496</v>
      </c>
      <c r="F39" s="63" t="s">
        <v>5324</v>
      </c>
      <c r="G39" s="65">
        <v>330</v>
      </c>
      <c r="H39" s="63"/>
      <c r="K39" s="65"/>
    </row>
    <row r="40" spans="5:11" ht="15.75" customHeight="1">
      <c r="E40" s="64">
        <v>44495</v>
      </c>
      <c r="F40" s="63" t="s">
        <v>5324</v>
      </c>
      <c r="G40" s="65">
        <v>2465</v>
      </c>
      <c r="H40" s="63"/>
      <c r="K40" s="65"/>
    </row>
    <row r="41" spans="5:11" ht="15.75" customHeight="1">
      <c r="E41" s="64">
        <v>44470</v>
      </c>
      <c r="F41" s="63" t="s">
        <v>5324</v>
      </c>
      <c r="G41" s="65">
        <v>1000</v>
      </c>
      <c r="H41" s="63"/>
      <c r="K41" s="65"/>
    </row>
    <row r="42" spans="5:11" ht="15.75" customHeight="1">
      <c r="E42" s="64">
        <v>44470</v>
      </c>
      <c r="F42" s="63" t="s">
        <v>5324</v>
      </c>
      <c r="G42" s="65">
        <v>2040</v>
      </c>
      <c r="H42" s="63"/>
      <c r="K42" s="65"/>
    </row>
    <row r="43" spans="5:11" ht="15.75" customHeight="1">
      <c r="E43" s="64">
        <v>44470</v>
      </c>
      <c r="F43" s="63" t="s">
        <v>5324</v>
      </c>
      <c r="G43" s="65">
        <v>495</v>
      </c>
      <c r="H43" s="63"/>
      <c r="K43" s="65"/>
    </row>
    <row r="44" spans="5:11" ht="15.75" customHeight="1">
      <c r="E44" s="64">
        <v>44470</v>
      </c>
      <c r="F44" s="63" t="s">
        <v>5324</v>
      </c>
      <c r="G44" s="65">
        <v>100</v>
      </c>
      <c r="H44" s="63"/>
      <c r="K44" s="65"/>
    </row>
    <row r="45" spans="5:11" ht="15.75" customHeight="1">
      <c r="E45" s="64">
        <v>44470</v>
      </c>
      <c r="F45" s="63" t="s">
        <v>5324</v>
      </c>
      <c r="G45" s="65">
        <v>850</v>
      </c>
      <c r="H45" s="63"/>
      <c r="K45" s="65"/>
    </row>
    <row r="46" spans="5:11" ht="15.75" customHeight="1">
      <c r="E46" s="64">
        <v>44470</v>
      </c>
      <c r="F46" s="63" t="s">
        <v>5324</v>
      </c>
      <c r="G46" s="65">
        <v>300</v>
      </c>
      <c r="H46" s="63"/>
      <c r="K46" s="65"/>
    </row>
    <row r="47" spans="5:11" ht="15.75" customHeight="1">
      <c r="E47" s="64">
        <v>44470</v>
      </c>
      <c r="F47" s="63" t="s">
        <v>5324</v>
      </c>
      <c r="G47" s="65">
        <v>250</v>
      </c>
      <c r="H47" s="63"/>
      <c r="K47" s="65"/>
    </row>
    <row r="48" spans="5:11" ht="15.75" customHeight="1">
      <c r="E48" s="64">
        <v>44470</v>
      </c>
      <c r="F48" s="63" t="s">
        <v>5324</v>
      </c>
      <c r="G48" s="65">
        <v>2000</v>
      </c>
      <c r="H48" s="63"/>
      <c r="K48" s="65"/>
    </row>
    <row r="49" spans="5:11" ht="15.75" customHeight="1">
      <c r="E49" s="64">
        <v>44470</v>
      </c>
      <c r="F49" s="63" t="s">
        <v>5324</v>
      </c>
      <c r="G49" s="65">
        <v>1274</v>
      </c>
      <c r="H49" s="63"/>
      <c r="K49" s="65"/>
    </row>
    <row r="50" spans="5:11" ht="15.75" customHeight="1">
      <c r="E50" s="64">
        <v>44470</v>
      </c>
      <c r="F50" s="63" t="s">
        <v>5324</v>
      </c>
      <c r="G50" s="65">
        <v>3000</v>
      </c>
      <c r="H50" s="63"/>
      <c r="K50" s="65"/>
    </row>
    <row r="51" spans="5:11" ht="15.75" customHeight="1">
      <c r="E51" s="64">
        <v>44473</v>
      </c>
      <c r="F51" s="63" t="s">
        <v>5324</v>
      </c>
      <c r="G51" s="65">
        <v>100</v>
      </c>
      <c r="H51" s="63"/>
      <c r="K51" s="65"/>
    </row>
    <row r="52" spans="5:11" ht="15.75" customHeight="1">
      <c r="E52" s="64">
        <v>44473</v>
      </c>
      <c r="F52" s="63" t="s">
        <v>5324</v>
      </c>
      <c r="G52" s="65">
        <v>350</v>
      </c>
      <c r="H52" s="63"/>
      <c r="K52" s="65"/>
    </row>
    <row r="53" spans="5:11" ht="15.75" customHeight="1">
      <c r="E53" s="64">
        <v>44473</v>
      </c>
      <c r="F53" s="63" t="s">
        <v>5324</v>
      </c>
      <c r="G53" s="65">
        <v>1600</v>
      </c>
      <c r="H53" s="63"/>
      <c r="K53" s="65"/>
    </row>
    <row r="54" spans="5:11" ht="15.75" customHeight="1">
      <c r="E54" s="64">
        <v>44473</v>
      </c>
      <c r="F54" s="63" t="s">
        <v>5324</v>
      </c>
      <c r="G54" s="65">
        <v>170</v>
      </c>
      <c r="H54" s="63"/>
      <c r="K54" s="65"/>
    </row>
    <row r="55" spans="5:11" ht="15.75" customHeight="1">
      <c r="E55" s="64">
        <v>44473</v>
      </c>
      <c r="F55" s="63" t="s">
        <v>5324</v>
      </c>
      <c r="G55" s="65">
        <v>100</v>
      </c>
      <c r="H55" s="63"/>
      <c r="K55" s="65"/>
    </row>
    <row r="56" spans="5:11" ht="15.75" customHeight="1">
      <c r="E56" s="64">
        <v>44473</v>
      </c>
      <c r="F56" s="63" t="s">
        <v>5324</v>
      </c>
      <c r="G56" s="65">
        <v>126</v>
      </c>
      <c r="H56" s="63"/>
      <c r="K56" s="65"/>
    </row>
    <row r="57" spans="5:11" ht="15.75" customHeight="1">
      <c r="E57" s="64">
        <v>44473</v>
      </c>
      <c r="F57" s="63" t="s">
        <v>5324</v>
      </c>
      <c r="G57" s="65">
        <v>1000</v>
      </c>
      <c r="H57" s="63"/>
      <c r="K57" s="65"/>
    </row>
    <row r="58" spans="5:11" ht="15.75" customHeight="1">
      <c r="E58" s="64">
        <v>44473</v>
      </c>
      <c r="F58" s="63" t="s">
        <v>5324</v>
      </c>
      <c r="G58" s="65">
        <v>225</v>
      </c>
      <c r="H58" s="63"/>
      <c r="K58" s="65"/>
    </row>
    <row r="59" spans="5:11" ht="15.75" customHeight="1">
      <c r="E59" s="64">
        <v>44473</v>
      </c>
      <c r="F59" s="63" t="s">
        <v>5324</v>
      </c>
      <c r="G59" s="65">
        <v>500</v>
      </c>
      <c r="H59" s="63"/>
      <c r="K59" s="65"/>
    </row>
    <row r="60" spans="5:11" ht="15.75" customHeight="1">
      <c r="E60" s="64">
        <v>44473</v>
      </c>
      <c r="F60" s="63" t="s">
        <v>5324</v>
      </c>
      <c r="G60" s="65">
        <v>1000</v>
      </c>
      <c r="H60" s="63"/>
      <c r="K60" s="65"/>
    </row>
    <row r="61" spans="5:11" ht="15.75" customHeight="1">
      <c r="E61" s="64">
        <v>44473</v>
      </c>
      <c r="F61" s="63" t="s">
        <v>5324</v>
      </c>
      <c r="G61" s="65">
        <v>1525</v>
      </c>
      <c r="H61" s="63"/>
      <c r="K61" s="65"/>
    </row>
    <row r="62" spans="5:11" ht="15.75" customHeight="1">
      <c r="E62" s="64">
        <v>44473</v>
      </c>
      <c r="F62" s="63" t="s">
        <v>5324</v>
      </c>
      <c r="G62" s="65">
        <v>52</v>
      </c>
      <c r="H62" s="63"/>
      <c r="K62" s="65"/>
    </row>
    <row r="63" spans="5:11" ht="15.75" customHeight="1">
      <c r="E63" s="64">
        <v>44473</v>
      </c>
      <c r="F63" s="63" t="s">
        <v>5324</v>
      </c>
      <c r="G63" s="65">
        <v>900</v>
      </c>
      <c r="H63" s="63"/>
      <c r="K63" s="65"/>
    </row>
    <row r="64" spans="5:11" ht="15.75" customHeight="1">
      <c r="E64" s="64">
        <v>44473</v>
      </c>
      <c r="F64" s="63" t="s">
        <v>5324</v>
      </c>
      <c r="G64" s="65">
        <v>600</v>
      </c>
      <c r="H64" s="63"/>
      <c r="K64" s="65"/>
    </row>
    <row r="65" spans="5:11" ht="15.75" customHeight="1">
      <c r="E65" s="64">
        <v>44473</v>
      </c>
      <c r="F65" s="63" t="s">
        <v>5324</v>
      </c>
      <c r="G65" s="65">
        <v>600</v>
      </c>
      <c r="H65" s="63"/>
      <c r="K65" s="65"/>
    </row>
    <row r="66" spans="5:11" ht="15.75" customHeight="1">
      <c r="E66" s="64">
        <v>44473</v>
      </c>
      <c r="F66" s="63" t="s">
        <v>5324</v>
      </c>
      <c r="G66" s="65">
        <v>340</v>
      </c>
      <c r="H66" s="63"/>
      <c r="K66" s="65"/>
    </row>
    <row r="67" spans="5:11" ht="15.75" customHeight="1">
      <c r="E67" s="64">
        <v>44473</v>
      </c>
      <c r="F67" s="63" t="s">
        <v>5324</v>
      </c>
      <c r="G67" s="65">
        <v>3000</v>
      </c>
      <c r="H67" s="63"/>
      <c r="K67" s="65"/>
    </row>
    <row r="68" spans="5:11" ht="15.75" customHeight="1">
      <c r="E68" s="64">
        <v>44473</v>
      </c>
      <c r="F68" s="63" t="s">
        <v>5324</v>
      </c>
      <c r="G68" s="65">
        <v>3000</v>
      </c>
      <c r="H68" s="63"/>
      <c r="K68" s="65"/>
    </row>
    <row r="69" spans="5:11" ht="15.75" customHeight="1">
      <c r="E69" s="64">
        <v>44473</v>
      </c>
      <c r="F69" s="63" t="s">
        <v>5324</v>
      </c>
      <c r="G69" s="65">
        <v>3000</v>
      </c>
      <c r="H69" s="63"/>
      <c r="K69" s="65"/>
    </row>
    <row r="70" spans="5:11" ht="15.75" customHeight="1">
      <c r="E70" s="64">
        <v>44473</v>
      </c>
      <c r="F70" s="63" t="s">
        <v>5324</v>
      </c>
      <c r="G70" s="65">
        <v>845</v>
      </c>
      <c r="H70" s="63"/>
      <c r="K70" s="65"/>
    </row>
    <row r="71" spans="5:11" ht="15.75" customHeight="1">
      <c r="E71" s="64">
        <v>44473</v>
      </c>
      <c r="F71" s="63" t="s">
        <v>5324</v>
      </c>
      <c r="G71" s="65">
        <v>999</v>
      </c>
      <c r="H71" s="63"/>
      <c r="K71" s="65"/>
    </row>
    <row r="72" spans="5:11" ht="15.75" customHeight="1">
      <c r="E72" s="64">
        <v>44473</v>
      </c>
      <c r="F72" s="63" t="s">
        <v>5324</v>
      </c>
      <c r="G72" s="65">
        <v>300</v>
      </c>
      <c r="H72" s="63"/>
      <c r="K72" s="65"/>
    </row>
    <row r="73" spans="5:11" ht="15.75" customHeight="1">
      <c r="E73" s="64">
        <v>44473</v>
      </c>
      <c r="F73" s="63" t="s">
        <v>5324</v>
      </c>
      <c r="G73" s="65">
        <v>3000</v>
      </c>
      <c r="H73" s="63"/>
      <c r="K73" s="65"/>
    </row>
    <row r="74" spans="5:11" ht="15.75" customHeight="1">
      <c r="E74" s="64">
        <v>44473</v>
      </c>
      <c r="F74" s="63" t="s">
        <v>5324</v>
      </c>
      <c r="G74" s="65">
        <v>500</v>
      </c>
      <c r="H74" s="63"/>
      <c r="K74" s="65"/>
    </row>
    <row r="75" spans="5:11" ht="15.75" customHeight="1">
      <c r="E75" s="64">
        <v>44473</v>
      </c>
      <c r="F75" s="63" t="s">
        <v>5324</v>
      </c>
      <c r="G75" s="65">
        <v>50</v>
      </c>
      <c r="H75" s="63"/>
      <c r="K75" s="65"/>
    </row>
    <row r="76" spans="5:11" ht="15.75" customHeight="1">
      <c r="E76" s="64">
        <v>44473</v>
      </c>
      <c r="F76" s="63" t="s">
        <v>5324</v>
      </c>
      <c r="G76" s="65">
        <v>5</v>
      </c>
      <c r="H76" s="63"/>
      <c r="K76" s="65"/>
    </row>
    <row r="77" spans="5:11" ht="15.75" customHeight="1">
      <c r="E77" s="64">
        <v>44473</v>
      </c>
      <c r="F77" s="63" t="s">
        <v>5324</v>
      </c>
      <c r="G77" s="65">
        <v>999</v>
      </c>
      <c r="H77" s="63"/>
      <c r="K77" s="65"/>
    </row>
    <row r="78" spans="5:11" ht="15.75" customHeight="1">
      <c r="E78" s="64">
        <v>44473</v>
      </c>
      <c r="F78" s="63" t="s">
        <v>5324</v>
      </c>
      <c r="G78" s="65">
        <v>600</v>
      </c>
      <c r="H78" s="63"/>
      <c r="K78" s="65"/>
    </row>
    <row r="79" spans="5:11" ht="15.75" customHeight="1">
      <c r="E79" s="64">
        <v>44473</v>
      </c>
      <c r="F79" s="63" t="s">
        <v>5324</v>
      </c>
      <c r="G79" s="65">
        <v>800</v>
      </c>
      <c r="H79" s="63"/>
      <c r="K79" s="65"/>
    </row>
    <row r="80" spans="5:11" ht="15.75" customHeight="1">
      <c r="E80" s="64">
        <v>44473</v>
      </c>
      <c r="F80" s="63" t="s">
        <v>5324</v>
      </c>
      <c r="G80" s="65">
        <v>1000</v>
      </c>
      <c r="H80" s="63"/>
      <c r="K80" s="65"/>
    </row>
    <row r="81" spans="5:11" ht="15.75" customHeight="1">
      <c r="E81" s="64">
        <v>44473</v>
      </c>
      <c r="F81" s="63" t="s">
        <v>5324</v>
      </c>
      <c r="G81" s="65">
        <v>400</v>
      </c>
      <c r="H81" s="63"/>
      <c r="K81" s="65"/>
    </row>
    <row r="82" spans="5:11" ht="15.75" customHeight="1">
      <c r="E82" s="64">
        <v>44473</v>
      </c>
      <c r="F82" s="63" t="s">
        <v>5324</v>
      </c>
      <c r="G82" s="65">
        <v>2000</v>
      </c>
      <c r="H82" s="63"/>
      <c r="K82" s="65"/>
    </row>
    <row r="83" spans="5:11" ht="15.75" customHeight="1">
      <c r="E83" s="64">
        <v>44473</v>
      </c>
      <c r="F83" s="63" t="s">
        <v>5324</v>
      </c>
      <c r="G83" s="65">
        <v>200</v>
      </c>
      <c r="H83" s="63"/>
      <c r="K83" s="65"/>
    </row>
    <row r="84" spans="5:11" ht="15.75" customHeight="1">
      <c r="E84" s="64">
        <v>44473</v>
      </c>
      <c r="F84" s="63" t="s">
        <v>5324</v>
      </c>
      <c r="G84" s="65">
        <v>50</v>
      </c>
      <c r="H84" s="63"/>
      <c r="K84" s="65"/>
    </row>
    <row r="85" spans="5:11" ht="15.75" customHeight="1">
      <c r="E85" s="64">
        <v>44473</v>
      </c>
      <c r="F85" s="63" t="s">
        <v>5324</v>
      </c>
      <c r="G85" s="65">
        <v>500</v>
      </c>
      <c r="H85" s="63"/>
      <c r="K85" s="65"/>
    </row>
    <row r="86" spans="5:11" ht="15.75" customHeight="1">
      <c r="E86" s="64">
        <v>44473</v>
      </c>
      <c r="F86" s="63" t="s">
        <v>5324</v>
      </c>
      <c r="G86" s="65">
        <v>2000</v>
      </c>
      <c r="H86" s="63"/>
      <c r="K86" s="65"/>
    </row>
    <row r="87" spans="5:11" ht="15.75" customHeight="1">
      <c r="E87" s="64">
        <v>44473</v>
      </c>
      <c r="F87" s="63" t="s">
        <v>5324</v>
      </c>
      <c r="G87" s="65">
        <v>200</v>
      </c>
      <c r="H87" s="63"/>
      <c r="K87" s="65"/>
    </row>
    <row r="88" spans="5:11" ht="15.75" customHeight="1">
      <c r="E88" s="64">
        <v>44473</v>
      </c>
      <c r="F88" s="63" t="s">
        <v>5324</v>
      </c>
      <c r="G88" s="65">
        <v>1000</v>
      </c>
      <c r="H88" s="63"/>
      <c r="K88" s="65"/>
    </row>
    <row r="89" spans="5:11" ht="15.75" customHeight="1">
      <c r="E89" s="64">
        <v>44473</v>
      </c>
      <c r="F89" s="63" t="s">
        <v>5324</v>
      </c>
      <c r="G89" s="65">
        <v>500</v>
      </c>
      <c r="H89" s="63"/>
      <c r="K89" s="65"/>
    </row>
    <row r="90" spans="5:11" ht="15.75" customHeight="1">
      <c r="E90" s="64">
        <v>44473</v>
      </c>
      <c r="F90" s="63" t="s">
        <v>5324</v>
      </c>
      <c r="G90" s="65">
        <v>3000</v>
      </c>
      <c r="H90" s="63"/>
      <c r="K90" s="65"/>
    </row>
    <row r="91" spans="5:11" ht="15.75" customHeight="1">
      <c r="E91" s="64">
        <v>44473</v>
      </c>
      <c r="F91" s="63" t="s">
        <v>5324</v>
      </c>
      <c r="G91" s="65">
        <v>1000</v>
      </c>
      <c r="H91" s="63"/>
      <c r="K91" s="65"/>
    </row>
    <row r="92" spans="5:11" ht="15.75" customHeight="1">
      <c r="E92" s="64">
        <v>44473</v>
      </c>
      <c r="F92" s="63" t="s">
        <v>5324</v>
      </c>
      <c r="G92" s="65">
        <v>1500</v>
      </c>
      <c r="H92" s="63"/>
      <c r="K92" s="65"/>
    </row>
    <row r="93" spans="5:11" ht="15.75" customHeight="1">
      <c r="E93" s="64">
        <v>44473</v>
      </c>
      <c r="F93" s="63" t="s">
        <v>5324</v>
      </c>
      <c r="G93" s="65">
        <v>300</v>
      </c>
      <c r="H93" s="63"/>
      <c r="K93" s="65"/>
    </row>
    <row r="94" spans="5:11" ht="15.75" customHeight="1">
      <c r="E94" s="64">
        <v>44473</v>
      </c>
      <c r="F94" s="63" t="s">
        <v>5324</v>
      </c>
      <c r="G94" s="65">
        <v>800</v>
      </c>
      <c r="H94" s="63"/>
      <c r="K94" s="65"/>
    </row>
    <row r="95" spans="5:11" ht="15.75" customHeight="1">
      <c r="E95" s="64">
        <v>44473</v>
      </c>
      <c r="F95" s="63" t="s">
        <v>5324</v>
      </c>
      <c r="G95" s="65">
        <v>500</v>
      </c>
      <c r="H95" s="63"/>
      <c r="K95" s="65"/>
    </row>
    <row r="96" spans="5:11" ht="15.75" customHeight="1">
      <c r="E96" s="64">
        <v>44473</v>
      </c>
      <c r="F96" s="63" t="s">
        <v>5324</v>
      </c>
      <c r="G96" s="65">
        <v>100</v>
      </c>
      <c r="H96" s="63"/>
      <c r="K96" s="65"/>
    </row>
    <row r="97" spans="5:11" ht="15.75" customHeight="1">
      <c r="E97" s="64">
        <v>44473</v>
      </c>
      <c r="F97" s="63" t="s">
        <v>5324</v>
      </c>
      <c r="G97" s="65">
        <v>85</v>
      </c>
      <c r="H97" s="63"/>
      <c r="K97" s="65"/>
    </row>
    <row r="98" spans="5:11" ht="15.75" customHeight="1">
      <c r="E98" s="64">
        <v>44473</v>
      </c>
      <c r="F98" s="63" t="s">
        <v>5324</v>
      </c>
      <c r="G98" s="65">
        <v>550</v>
      </c>
      <c r="H98" s="63"/>
      <c r="K98" s="65"/>
    </row>
    <row r="99" spans="5:11" ht="15.75" customHeight="1">
      <c r="E99" s="64">
        <v>44473</v>
      </c>
      <c r="F99" s="63" t="s">
        <v>5324</v>
      </c>
      <c r="G99" s="65">
        <v>1178.47</v>
      </c>
      <c r="H99" s="63"/>
      <c r="K99" s="65"/>
    </row>
    <row r="100" spans="5:11" ht="15.75" customHeight="1">
      <c r="E100" s="64">
        <v>44473</v>
      </c>
      <c r="F100" s="63" t="s">
        <v>5324</v>
      </c>
      <c r="G100" s="65">
        <v>2550</v>
      </c>
      <c r="H100" s="63"/>
      <c r="K100" s="65"/>
    </row>
    <row r="101" spans="5:11" ht="15.75" customHeight="1">
      <c r="E101" s="64">
        <v>44473</v>
      </c>
      <c r="F101" s="63" t="s">
        <v>5324</v>
      </c>
      <c r="G101" s="65">
        <v>1500</v>
      </c>
      <c r="H101" s="63"/>
      <c r="K101" s="65"/>
    </row>
    <row r="102" spans="5:11" ht="15.75" customHeight="1">
      <c r="E102" s="64">
        <v>44473</v>
      </c>
      <c r="F102" s="63" t="s">
        <v>5324</v>
      </c>
      <c r="G102" s="65">
        <v>800</v>
      </c>
      <c r="H102" s="63"/>
      <c r="K102" s="65"/>
    </row>
    <row r="103" spans="5:11" ht="15.75" customHeight="1">
      <c r="E103" s="64">
        <v>44473</v>
      </c>
      <c r="F103" s="63" t="s">
        <v>5324</v>
      </c>
      <c r="G103" s="65">
        <v>3000</v>
      </c>
      <c r="H103" s="63"/>
      <c r="K103" s="65"/>
    </row>
    <row r="104" spans="5:11" ht="15.75" customHeight="1">
      <c r="E104" s="64">
        <v>44473</v>
      </c>
      <c r="F104" s="63" t="s">
        <v>5324</v>
      </c>
      <c r="G104" s="65">
        <v>100</v>
      </c>
      <c r="H104" s="63"/>
      <c r="K104" s="65"/>
    </row>
    <row r="105" spans="5:11" ht="15.75" customHeight="1">
      <c r="E105" s="64">
        <v>44473</v>
      </c>
      <c r="F105" s="63" t="s">
        <v>5324</v>
      </c>
      <c r="G105" s="65">
        <v>425</v>
      </c>
      <c r="H105" s="63"/>
      <c r="K105" s="65"/>
    </row>
    <row r="106" spans="5:11" ht="15.75" customHeight="1">
      <c r="E106" s="64">
        <v>44473</v>
      </c>
      <c r="F106" s="63" t="s">
        <v>5324</v>
      </c>
      <c r="G106" s="65">
        <v>900</v>
      </c>
      <c r="H106" s="63"/>
      <c r="K106" s="65"/>
    </row>
    <row r="107" spans="5:11" ht="15.75" customHeight="1">
      <c r="E107" s="64">
        <v>44473</v>
      </c>
      <c r="F107" s="63" t="s">
        <v>5324</v>
      </c>
      <c r="G107" s="65">
        <v>999</v>
      </c>
      <c r="H107" s="63"/>
      <c r="K107" s="65"/>
    </row>
    <row r="108" spans="5:11" ht="15.75" customHeight="1">
      <c r="E108" s="64">
        <v>44473</v>
      </c>
      <c r="F108" s="63" t="s">
        <v>5324</v>
      </c>
      <c r="G108" s="65">
        <v>1700</v>
      </c>
      <c r="H108" s="63"/>
      <c r="K108" s="65"/>
    </row>
    <row r="109" spans="5:11" ht="15.75" customHeight="1">
      <c r="E109" s="64">
        <v>44473</v>
      </c>
      <c r="F109" s="63" t="s">
        <v>5324</v>
      </c>
      <c r="G109" s="65">
        <v>700</v>
      </c>
      <c r="H109" s="63"/>
      <c r="K109" s="65"/>
    </row>
    <row r="110" spans="5:11" ht="15.75" customHeight="1">
      <c r="E110" s="64">
        <v>44473</v>
      </c>
      <c r="F110" s="63" t="s">
        <v>5324</v>
      </c>
      <c r="G110" s="65">
        <v>839</v>
      </c>
      <c r="H110" s="63"/>
      <c r="K110" s="65"/>
    </row>
    <row r="111" spans="5:11" ht="15.75" customHeight="1">
      <c r="E111" s="64">
        <v>44473</v>
      </c>
      <c r="F111" s="63" t="s">
        <v>5324</v>
      </c>
      <c r="G111" s="65">
        <v>1000</v>
      </c>
      <c r="H111" s="63"/>
      <c r="K111" s="65"/>
    </row>
    <row r="112" spans="5:11" ht="15.75" customHeight="1">
      <c r="E112" s="64">
        <v>44473</v>
      </c>
      <c r="F112" s="63" t="s">
        <v>5324</v>
      </c>
      <c r="G112" s="65">
        <v>80</v>
      </c>
      <c r="H112" s="63"/>
      <c r="K112" s="65"/>
    </row>
    <row r="113" spans="5:11" ht="15.75" customHeight="1">
      <c r="E113" s="64">
        <v>44473</v>
      </c>
      <c r="F113" s="63" t="s">
        <v>5324</v>
      </c>
      <c r="G113" s="65">
        <v>169</v>
      </c>
      <c r="H113" s="63"/>
      <c r="K113" s="65"/>
    </row>
    <row r="114" spans="5:11" ht="15.75" customHeight="1">
      <c r="E114" s="64">
        <v>44473</v>
      </c>
      <c r="F114" s="63" t="s">
        <v>5324</v>
      </c>
      <c r="G114" s="65">
        <v>1500</v>
      </c>
      <c r="H114" s="63"/>
      <c r="K114" s="65"/>
    </row>
    <row r="115" spans="5:11" ht="15.75" customHeight="1">
      <c r="E115" s="64">
        <v>44473</v>
      </c>
      <c r="F115" s="63" t="s">
        <v>5324</v>
      </c>
      <c r="G115" s="65">
        <v>1000</v>
      </c>
      <c r="H115" s="63"/>
      <c r="K115" s="65"/>
    </row>
    <row r="116" spans="5:11" ht="15.75" customHeight="1">
      <c r="E116" s="64">
        <v>44473</v>
      </c>
      <c r="F116" s="63" t="s">
        <v>5324</v>
      </c>
      <c r="G116" s="65">
        <v>120</v>
      </c>
      <c r="H116" s="63"/>
      <c r="K116" s="65"/>
    </row>
    <row r="117" spans="5:11" ht="15.75" customHeight="1">
      <c r="E117" s="64">
        <v>44473</v>
      </c>
      <c r="F117" s="63" t="s">
        <v>5324</v>
      </c>
      <c r="G117" s="65">
        <v>340</v>
      </c>
      <c r="H117" s="63"/>
      <c r="K117" s="65"/>
    </row>
    <row r="118" spans="5:11" ht="15.75" customHeight="1">
      <c r="E118" s="64">
        <v>44473</v>
      </c>
      <c r="F118" s="63" t="s">
        <v>5324</v>
      </c>
      <c r="G118" s="65">
        <v>2950</v>
      </c>
      <c r="H118" s="63"/>
      <c r="K118" s="65"/>
    </row>
    <row r="119" spans="5:11" ht="15.75" customHeight="1">
      <c r="E119" s="64">
        <v>44473</v>
      </c>
      <c r="F119" s="63" t="s">
        <v>5324</v>
      </c>
      <c r="G119" s="65">
        <v>100</v>
      </c>
      <c r="H119" s="63"/>
      <c r="K119" s="65"/>
    </row>
    <row r="120" spans="5:11" ht="15.75" customHeight="1">
      <c r="E120" s="64">
        <v>44473</v>
      </c>
      <c r="F120" s="63" t="s">
        <v>5324</v>
      </c>
      <c r="G120" s="65">
        <v>150</v>
      </c>
      <c r="H120" s="63"/>
      <c r="K120" s="65"/>
    </row>
    <row r="121" spans="5:11" ht="15.75" customHeight="1">
      <c r="E121" s="64">
        <v>44473</v>
      </c>
      <c r="F121" s="63" t="s">
        <v>5324</v>
      </c>
      <c r="G121" s="65">
        <v>510</v>
      </c>
      <c r="H121" s="63"/>
      <c r="K121" s="65"/>
    </row>
    <row r="122" spans="5:11" ht="15.75" customHeight="1">
      <c r="E122" s="64">
        <v>44474</v>
      </c>
      <c r="F122" s="63" t="s">
        <v>5324</v>
      </c>
      <c r="G122" s="65">
        <v>5</v>
      </c>
      <c r="H122" s="63"/>
      <c r="K122" s="65"/>
    </row>
    <row r="123" spans="5:11" ht="15.75" customHeight="1">
      <c r="E123" s="64">
        <v>44474</v>
      </c>
      <c r="F123" s="63" t="s">
        <v>5324</v>
      </c>
      <c r="G123" s="65">
        <v>38</v>
      </c>
      <c r="H123" s="63"/>
      <c r="K123" s="65"/>
    </row>
    <row r="124" spans="5:11" ht="15.75" customHeight="1">
      <c r="E124" s="64">
        <v>44474</v>
      </c>
      <c r="F124" s="63" t="s">
        <v>5324</v>
      </c>
      <c r="G124" s="65">
        <v>40</v>
      </c>
      <c r="H124" s="63"/>
      <c r="K124" s="65"/>
    </row>
    <row r="125" spans="5:11" ht="15.75" customHeight="1">
      <c r="E125" s="64">
        <v>44474</v>
      </c>
      <c r="F125" s="63" t="s">
        <v>5324</v>
      </c>
      <c r="G125" s="65">
        <v>100</v>
      </c>
      <c r="H125" s="63"/>
      <c r="K125" s="65"/>
    </row>
    <row r="126" spans="5:11" ht="15.75" customHeight="1">
      <c r="E126" s="64">
        <v>44474</v>
      </c>
      <c r="F126" s="63" t="s">
        <v>5324</v>
      </c>
      <c r="G126" s="65">
        <v>150</v>
      </c>
      <c r="H126" s="63"/>
      <c r="K126" s="65"/>
    </row>
    <row r="127" spans="5:11" ht="15.75" customHeight="1">
      <c r="E127" s="64">
        <v>44474</v>
      </c>
      <c r="F127" s="63" t="s">
        <v>5324</v>
      </c>
      <c r="G127" s="65">
        <v>200</v>
      </c>
      <c r="H127" s="63"/>
      <c r="K127" s="65"/>
    </row>
    <row r="128" spans="5:11" ht="15.75" customHeight="1">
      <c r="E128" s="64">
        <v>44474</v>
      </c>
      <c r="F128" s="63" t="s">
        <v>5324</v>
      </c>
      <c r="G128" s="65">
        <v>252</v>
      </c>
      <c r="H128" s="63"/>
      <c r="K128" s="65"/>
    </row>
    <row r="129" spans="5:11" ht="15.75" customHeight="1">
      <c r="E129" s="64">
        <v>44474</v>
      </c>
      <c r="F129" s="63" t="s">
        <v>5324</v>
      </c>
      <c r="G129" s="65">
        <v>260</v>
      </c>
      <c r="H129" s="63"/>
      <c r="K129" s="65"/>
    </row>
    <row r="130" spans="5:11" ht="15.75" customHeight="1">
      <c r="E130" s="64">
        <v>44474</v>
      </c>
      <c r="F130" s="63" t="s">
        <v>5324</v>
      </c>
      <c r="G130" s="65">
        <v>350</v>
      </c>
      <c r="H130" s="63"/>
      <c r="K130" s="65"/>
    </row>
    <row r="131" spans="5:11" ht="15.75" customHeight="1">
      <c r="E131" s="64">
        <v>44474</v>
      </c>
      <c r="F131" s="63" t="s">
        <v>5324</v>
      </c>
      <c r="G131" s="65">
        <v>370</v>
      </c>
      <c r="H131" s="63"/>
      <c r="K131" s="65"/>
    </row>
    <row r="132" spans="5:11" ht="15.75" customHeight="1">
      <c r="E132" s="64">
        <v>44474</v>
      </c>
      <c r="F132" s="63" t="s">
        <v>5324</v>
      </c>
      <c r="G132" s="65">
        <v>450</v>
      </c>
      <c r="H132" s="63"/>
      <c r="K132" s="65"/>
    </row>
    <row r="133" spans="5:11" ht="15.75" customHeight="1">
      <c r="E133" s="64">
        <v>44474</v>
      </c>
      <c r="F133" s="63" t="s">
        <v>5324</v>
      </c>
      <c r="G133" s="65">
        <v>450</v>
      </c>
      <c r="H133" s="63"/>
      <c r="K133" s="65"/>
    </row>
    <row r="134" spans="5:11" ht="15.75" customHeight="1">
      <c r="E134" s="64">
        <v>44474</v>
      </c>
      <c r="F134" s="63" t="s">
        <v>5324</v>
      </c>
      <c r="G134" s="65">
        <v>600</v>
      </c>
      <c r="H134" s="63"/>
      <c r="K134" s="65"/>
    </row>
    <row r="135" spans="5:11" ht="15.75" customHeight="1">
      <c r="E135" s="64">
        <v>44474</v>
      </c>
      <c r="F135" s="63" t="s">
        <v>5324</v>
      </c>
      <c r="G135" s="65">
        <v>700</v>
      </c>
      <c r="H135" s="63"/>
      <c r="K135" s="65"/>
    </row>
    <row r="136" spans="5:11" ht="15.75" customHeight="1">
      <c r="E136" s="64">
        <v>44474</v>
      </c>
      <c r="F136" s="63" t="s">
        <v>5324</v>
      </c>
      <c r="G136" s="65">
        <v>800</v>
      </c>
      <c r="H136" s="63"/>
      <c r="K136" s="65"/>
    </row>
    <row r="137" spans="5:11" ht="15.75" customHeight="1">
      <c r="E137" s="64">
        <v>44474</v>
      </c>
      <c r="F137" s="63" t="s">
        <v>5324</v>
      </c>
      <c r="G137" s="65">
        <v>810</v>
      </c>
      <c r="H137" s="63"/>
      <c r="K137" s="65"/>
    </row>
    <row r="138" spans="5:11" ht="15.75" customHeight="1">
      <c r="E138" s="64">
        <v>44474</v>
      </c>
      <c r="F138" s="63" t="s">
        <v>5324</v>
      </c>
      <c r="G138" s="65">
        <v>900</v>
      </c>
      <c r="H138" s="63"/>
      <c r="K138" s="65"/>
    </row>
    <row r="139" spans="5:11" ht="15.75" customHeight="1">
      <c r="E139" s="64">
        <v>44474</v>
      </c>
      <c r="F139" s="63" t="s">
        <v>5324</v>
      </c>
      <c r="G139" s="65">
        <v>1000</v>
      </c>
      <c r="H139" s="63"/>
      <c r="K139" s="65"/>
    </row>
    <row r="140" spans="5:11" ht="15.75" customHeight="1">
      <c r="E140" s="64">
        <v>44474</v>
      </c>
      <c r="F140" s="63" t="s">
        <v>5324</v>
      </c>
      <c r="G140" s="65">
        <v>1850</v>
      </c>
      <c r="H140" s="63"/>
      <c r="K140" s="65"/>
    </row>
    <row r="141" spans="5:11" ht="15.75" customHeight="1">
      <c r="E141" s="64">
        <v>44474</v>
      </c>
      <c r="F141" s="63" t="s">
        <v>5324</v>
      </c>
      <c r="G141" s="65">
        <v>2000</v>
      </c>
      <c r="H141" s="63"/>
      <c r="K141" s="65"/>
    </row>
    <row r="142" spans="5:11" ht="15.75" customHeight="1">
      <c r="E142" s="64">
        <v>44474</v>
      </c>
      <c r="F142" s="63" t="s">
        <v>5324</v>
      </c>
      <c r="G142" s="65">
        <v>2500</v>
      </c>
      <c r="H142" s="63"/>
      <c r="K142" s="65"/>
    </row>
    <row r="143" spans="5:11" ht="15.75" customHeight="1">
      <c r="E143" s="64">
        <v>44474</v>
      </c>
      <c r="F143" s="63" t="s">
        <v>5324</v>
      </c>
      <c r="G143" s="65">
        <v>2500</v>
      </c>
      <c r="H143" s="63"/>
      <c r="K143" s="65"/>
    </row>
    <row r="144" spans="5:11" ht="15.75" customHeight="1">
      <c r="E144" s="64">
        <v>44476</v>
      </c>
      <c r="F144" s="63" t="s">
        <v>5324</v>
      </c>
      <c r="G144" s="65">
        <v>1000</v>
      </c>
      <c r="H144" s="63"/>
      <c r="K144" s="65"/>
    </row>
    <row r="145" spans="5:11" ht="15.75" customHeight="1">
      <c r="E145" s="64">
        <v>44476</v>
      </c>
      <c r="F145" s="63" t="s">
        <v>5324</v>
      </c>
      <c r="G145" s="65">
        <v>235</v>
      </c>
      <c r="H145" s="63"/>
      <c r="K145" s="65"/>
    </row>
    <row r="146" spans="5:11" ht="15.75" customHeight="1">
      <c r="E146" s="64">
        <v>44476</v>
      </c>
      <c r="F146" s="63" t="s">
        <v>5324</v>
      </c>
      <c r="G146" s="65">
        <v>500</v>
      </c>
      <c r="H146" s="63"/>
      <c r="K146" s="65"/>
    </row>
    <row r="147" spans="5:11" ht="15.75" customHeight="1">
      <c r="E147" s="64">
        <v>44477</v>
      </c>
      <c r="F147" s="63" t="s">
        <v>5324</v>
      </c>
      <c r="G147" s="65">
        <v>75</v>
      </c>
      <c r="H147" s="63"/>
      <c r="K147" s="65"/>
    </row>
    <row r="148" spans="5:11" ht="15.75" customHeight="1">
      <c r="E148" s="64">
        <v>44477</v>
      </c>
      <c r="F148" s="63" t="s">
        <v>5324</v>
      </c>
      <c r="G148" s="65">
        <v>700</v>
      </c>
      <c r="H148" s="63"/>
      <c r="K148" s="65"/>
    </row>
    <row r="149" spans="5:11" ht="15.75" customHeight="1">
      <c r="E149" s="64">
        <v>44477</v>
      </c>
      <c r="F149" s="63" t="s">
        <v>5324</v>
      </c>
      <c r="G149" s="65">
        <v>167</v>
      </c>
      <c r="H149" s="63"/>
      <c r="K149" s="65"/>
    </row>
    <row r="150" spans="5:11" ht="15.75" customHeight="1">
      <c r="E150" s="64">
        <v>44477</v>
      </c>
      <c r="F150" s="63" t="s">
        <v>5324</v>
      </c>
      <c r="G150" s="65">
        <v>500</v>
      </c>
      <c r="H150" s="63"/>
      <c r="K150" s="65"/>
    </row>
    <row r="151" spans="5:11" ht="15.75" customHeight="1">
      <c r="E151" s="64">
        <v>44477</v>
      </c>
      <c r="F151" s="63" t="s">
        <v>5324</v>
      </c>
      <c r="G151" s="65">
        <v>505</v>
      </c>
      <c r="H151" s="63"/>
      <c r="K151" s="65"/>
    </row>
    <row r="152" spans="5:11" ht="15.75" customHeight="1">
      <c r="E152" s="64">
        <v>44477</v>
      </c>
      <c r="F152" s="63" t="s">
        <v>5324</v>
      </c>
      <c r="G152" s="65">
        <v>237</v>
      </c>
      <c r="H152" s="63"/>
      <c r="K152" s="65"/>
    </row>
    <row r="153" spans="5:11" ht="15.75" customHeight="1">
      <c r="E153" s="64">
        <v>44477</v>
      </c>
      <c r="F153" s="63" t="s">
        <v>5324</v>
      </c>
      <c r="G153" s="65">
        <v>2500</v>
      </c>
      <c r="H153" s="63"/>
      <c r="K153" s="65"/>
    </row>
    <row r="154" spans="5:11" ht="15.75" customHeight="1">
      <c r="E154" s="64">
        <v>44477</v>
      </c>
      <c r="F154" s="63" t="s">
        <v>5324</v>
      </c>
      <c r="G154" s="65">
        <v>3000</v>
      </c>
      <c r="H154" s="63"/>
      <c r="K154" s="65"/>
    </row>
    <row r="155" spans="5:11" ht="15.75" customHeight="1">
      <c r="E155" s="64">
        <v>44477</v>
      </c>
      <c r="F155" s="63" t="s">
        <v>5324</v>
      </c>
      <c r="G155" s="65">
        <v>1670</v>
      </c>
      <c r="H155" s="63"/>
      <c r="K155" s="65"/>
    </row>
    <row r="156" spans="5:11" ht="15.75" customHeight="1">
      <c r="E156" s="64">
        <v>44477</v>
      </c>
      <c r="F156" s="63" t="s">
        <v>5324</v>
      </c>
      <c r="G156" s="65">
        <v>570</v>
      </c>
      <c r="H156" s="63"/>
      <c r="K156" s="65"/>
    </row>
    <row r="157" spans="5:11" ht="15.75" customHeight="1">
      <c r="E157" s="64">
        <v>44477</v>
      </c>
      <c r="F157" s="63" t="s">
        <v>5324</v>
      </c>
      <c r="G157" s="65">
        <v>416</v>
      </c>
      <c r="H157" s="63"/>
      <c r="K157" s="65"/>
    </row>
    <row r="158" spans="5:11" ht="15.75" customHeight="1">
      <c r="E158" s="64">
        <v>44477</v>
      </c>
      <c r="F158" s="63" t="s">
        <v>5324</v>
      </c>
      <c r="G158" s="65">
        <v>1000</v>
      </c>
      <c r="H158" s="63"/>
      <c r="K158" s="65"/>
    </row>
    <row r="159" spans="5:11" ht="15.75" customHeight="1">
      <c r="E159" s="64">
        <v>44477</v>
      </c>
      <c r="F159" s="63" t="s">
        <v>5324</v>
      </c>
      <c r="G159" s="65">
        <v>1000</v>
      </c>
      <c r="H159" s="63"/>
      <c r="K159" s="65"/>
    </row>
    <row r="160" spans="5:11" ht="15.75" customHeight="1">
      <c r="E160" s="64">
        <v>44477</v>
      </c>
      <c r="F160" s="63" t="s">
        <v>5324</v>
      </c>
      <c r="G160" s="65">
        <v>700</v>
      </c>
      <c r="H160" s="63"/>
      <c r="K160" s="65"/>
    </row>
    <row r="161" spans="5:11" ht="15.75" customHeight="1">
      <c r="E161" s="64">
        <v>44477</v>
      </c>
      <c r="F161" s="63" t="s">
        <v>5324</v>
      </c>
      <c r="G161" s="65">
        <v>200</v>
      </c>
      <c r="H161" s="63"/>
      <c r="K161" s="65"/>
    </row>
    <row r="162" spans="5:11" ht="15.75" customHeight="1">
      <c r="E162" s="64">
        <v>44477</v>
      </c>
      <c r="F162" s="63" t="s">
        <v>5324</v>
      </c>
      <c r="G162" s="65">
        <v>100</v>
      </c>
      <c r="H162" s="63"/>
      <c r="K162" s="65"/>
    </row>
    <row r="163" spans="5:11" ht="15.75" customHeight="1">
      <c r="E163" s="64">
        <v>44477</v>
      </c>
      <c r="F163" s="63" t="s">
        <v>5324</v>
      </c>
      <c r="G163" s="65">
        <v>200</v>
      </c>
      <c r="H163" s="63"/>
      <c r="K163" s="65"/>
    </row>
    <row r="164" spans="5:11" ht="15.75" customHeight="1">
      <c r="E164" s="64">
        <v>44477</v>
      </c>
      <c r="F164" s="63" t="s">
        <v>5324</v>
      </c>
      <c r="G164" s="65">
        <v>1000</v>
      </c>
      <c r="H164" s="63"/>
      <c r="K164" s="65"/>
    </row>
    <row r="165" spans="5:11" ht="15.75" customHeight="1">
      <c r="E165" s="64">
        <v>44477</v>
      </c>
      <c r="F165" s="63" t="s">
        <v>5324</v>
      </c>
      <c r="G165" s="65">
        <v>164</v>
      </c>
      <c r="H165" s="63"/>
      <c r="K165" s="65"/>
    </row>
    <row r="166" spans="5:11" ht="15.75" customHeight="1">
      <c r="E166" s="64">
        <v>44477</v>
      </c>
      <c r="F166" s="63" t="s">
        <v>5324</v>
      </c>
      <c r="G166" s="65">
        <v>33</v>
      </c>
      <c r="H166" s="63"/>
      <c r="K166" s="65"/>
    </row>
    <row r="167" spans="5:11" ht="15.75" customHeight="1">
      <c r="E167" s="64">
        <v>44477</v>
      </c>
      <c r="F167" s="63" t="s">
        <v>5324</v>
      </c>
      <c r="G167" s="65">
        <v>1700</v>
      </c>
      <c r="H167" s="63"/>
      <c r="K167" s="65"/>
    </row>
    <row r="168" spans="5:11" ht="15.75" customHeight="1">
      <c r="E168" s="64">
        <v>44477</v>
      </c>
      <c r="F168" s="63" t="s">
        <v>5324</v>
      </c>
      <c r="G168" s="65">
        <v>1000</v>
      </c>
      <c r="H168" s="63"/>
      <c r="K168" s="65"/>
    </row>
    <row r="169" spans="5:11" ht="15.75" customHeight="1">
      <c r="E169" s="64">
        <v>44477</v>
      </c>
      <c r="F169" s="63" t="s">
        <v>5324</v>
      </c>
      <c r="G169" s="65">
        <v>170</v>
      </c>
      <c r="H169" s="63"/>
      <c r="K169" s="65"/>
    </row>
    <row r="170" spans="5:11" ht="15.75" customHeight="1">
      <c r="E170" s="64">
        <v>44477</v>
      </c>
      <c r="F170" s="63" t="s">
        <v>5324</v>
      </c>
      <c r="G170" s="65">
        <v>400</v>
      </c>
      <c r="H170" s="63"/>
      <c r="K170" s="65"/>
    </row>
    <row r="171" spans="5:11" ht="15.75" customHeight="1">
      <c r="E171" s="64">
        <v>44477</v>
      </c>
      <c r="F171" s="63" t="s">
        <v>5324</v>
      </c>
      <c r="G171" s="65">
        <v>1100</v>
      </c>
      <c r="H171" s="63"/>
      <c r="K171" s="65"/>
    </row>
    <row r="172" spans="5:11" ht="15.75" customHeight="1">
      <c r="E172" s="64">
        <v>44477</v>
      </c>
      <c r="F172" s="63" t="s">
        <v>5324</v>
      </c>
      <c r="G172" s="65">
        <v>3000</v>
      </c>
      <c r="H172" s="63"/>
      <c r="K172" s="65"/>
    </row>
    <row r="173" spans="5:11" ht="15.75" customHeight="1">
      <c r="E173" s="64">
        <v>44477</v>
      </c>
      <c r="F173" s="63" t="s">
        <v>5324</v>
      </c>
      <c r="G173" s="65">
        <v>2999</v>
      </c>
      <c r="H173" s="63"/>
      <c r="K173" s="65"/>
    </row>
    <row r="174" spans="5:11" ht="15.75" customHeight="1">
      <c r="E174" s="64">
        <v>44477</v>
      </c>
      <c r="F174" s="63" t="s">
        <v>5324</v>
      </c>
      <c r="G174" s="65">
        <v>210</v>
      </c>
      <c r="H174" s="63"/>
      <c r="K174" s="65"/>
    </row>
    <row r="175" spans="5:11" ht="15.75" customHeight="1">
      <c r="E175" s="64">
        <v>44477</v>
      </c>
      <c r="F175" s="63" t="s">
        <v>5324</v>
      </c>
      <c r="G175" s="65">
        <v>1050</v>
      </c>
      <c r="H175" s="63"/>
      <c r="K175" s="65"/>
    </row>
    <row r="176" spans="5:11" ht="15.75" customHeight="1">
      <c r="E176" s="64">
        <v>44477</v>
      </c>
      <c r="F176" s="63" t="s">
        <v>5324</v>
      </c>
      <c r="G176" s="65">
        <v>500</v>
      </c>
      <c r="H176" s="63"/>
      <c r="K176" s="65"/>
    </row>
    <row r="177" spans="5:11" ht="15.75" customHeight="1">
      <c r="E177" s="64">
        <v>44477</v>
      </c>
      <c r="F177" s="63" t="s">
        <v>5324</v>
      </c>
      <c r="G177" s="65">
        <v>1000</v>
      </c>
      <c r="H177" s="63"/>
      <c r="K177" s="65"/>
    </row>
    <row r="178" spans="5:11" ht="15.75" customHeight="1">
      <c r="E178" s="64">
        <v>44477</v>
      </c>
      <c r="F178" s="63" t="s">
        <v>5324</v>
      </c>
      <c r="G178" s="65">
        <v>35</v>
      </c>
      <c r="H178" s="63"/>
      <c r="K178" s="65"/>
    </row>
    <row r="179" spans="5:11" ht="15.75" customHeight="1">
      <c r="E179" s="64">
        <v>44477</v>
      </c>
      <c r="F179" s="63" t="s">
        <v>5324</v>
      </c>
      <c r="G179" s="65">
        <v>200</v>
      </c>
      <c r="H179" s="63"/>
      <c r="K179" s="65"/>
    </row>
    <row r="180" spans="5:11" ht="15.75" customHeight="1">
      <c r="E180" s="64">
        <v>44477</v>
      </c>
      <c r="F180" s="63" t="s">
        <v>5324</v>
      </c>
      <c r="G180" s="65">
        <v>983</v>
      </c>
      <c r="H180" s="63"/>
      <c r="K180" s="65"/>
    </row>
    <row r="181" spans="5:11" ht="15.75" customHeight="1">
      <c r="E181" s="64">
        <v>44477</v>
      </c>
      <c r="F181" s="63" t="s">
        <v>5324</v>
      </c>
      <c r="G181" s="65">
        <v>78</v>
      </c>
      <c r="H181" s="63"/>
      <c r="K181" s="65"/>
    </row>
    <row r="182" spans="5:11" ht="15.75" customHeight="1">
      <c r="E182" s="64">
        <v>44477</v>
      </c>
      <c r="F182" s="63" t="s">
        <v>5324</v>
      </c>
      <c r="G182" s="65">
        <v>2</v>
      </c>
      <c r="H182" s="63"/>
      <c r="K182" s="65"/>
    </row>
    <row r="183" spans="5:11" ht="15.75" customHeight="1">
      <c r="E183" s="64">
        <v>44477</v>
      </c>
      <c r="F183" s="63" t="s">
        <v>5324</v>
      </c>
      <c r="G183" s="65">
        <v>1000</v>
      </c>
      <c r="H183" s="63"/>
      <c r="K183" s="65"/>
    </row>
    <row r="184" spans="5:11" ht="15.75" customHeight="1">
      <c r="E184" s="64">
        <v>44477</v>
      </c>
      <c r="F184" s="63" t="s">
        <v>5324</v>
      </c>
      <c r="G184" s="65">
        <v>1000</v>
      </c>
      <c r="H184" s="63"/>
      <c r="K184" s="65"/>
    </row>
    <row r="185" spans="5:11" ht="15.75" customHeight="1">
      <c r="E185" s="64">
        <v>44477</v>
      </c>
      <c r="F185" s="63" t="s">
        <v>5324</v>
      </c>
      <c r="G185" s="65">
        <v>800</v>
      </c>
      <c r="H185" s="63"/>
      <c r="K185" s="65"/>
    </row>
    <row r="186" spans="5:11" ht="15.75" customHeight="1">
      <c r="E186" s="64">
        <v>44477</v>
      </c>
      <c r="F186" s="63" t="s">
        <v>5324</v>
      </c>
      <c r="G186" s="65">
        <v>2200</v>
      </c>
      <c r="H186" s="63"/>
      <c r="K186" s="65"/>
    </row>
    <row r="187" spans="5:11" ht="15.75" customHeight="1">
      <c r="E187" s="64">
        <v>44477</v>
      </c>
      <c r="F187" s="63" t="s">
        <v>5324</v>
      </c>
      <c r="G187" s="65">
        <v>827</v>
      </c>
      <c r="H187" s="63"/>
      <c r="K187" s="65"/>
    </row>
    <row r="188" spans="5:11" ht="15.75" customHeight="1">
      <c r="E188" s="64">
        <v>44477</v>
      </c>
      <c r="F188" s="63" t="s">
        <v>5324</v>
      </c>
      <c r="G188" s="65">
        <v>500</v>
      </c>
      <c r="H188" s="63"/>
      <c r="K188" s="65"/>
    </row>
    <row r="189" spans="5:11" ht="15.75" customHeight="1">
      <c r="E189" s="64">
        <v>44477</v>
      </c>
      <c r="F189" s="63" t="s">
        <v>5324</v>
      </c>
      <c r="G189" s="65">
        <v>1675</v>
      </c>
      <c r="H189" s="63"/>
      <c r="K189" s="65"/>
    </row>
    <row r="190" spans="5:11" ht="15.75" customHeight="1">
      <c r="E190" s="64">
        <v>44477</v>
      </c>
      <c r="F190" s="63" t="s">
        <v>5324</v>
      </c>
      <c r="G190" s="65">
        <v>2000</v>
      </c>
      <c r="H190" s="63"/>
      <c r="K190" s="65"/>
    </row>
    <row r="191" spans="5:11" ht="15.75" customHeight="1">
      <c r="E191" s="64">
        <v>44477</v>
      </c>
      <c r="F191" s="63" t="s">
        <v>5324</v>
      </c>
      <c r="G191" s="65">
        <v>510</v>
      </c>
      <c r="H191" s="63"/>
      <c r="K191" s="65"/>
    </row>
    <row r="192" spans="5:11" ht="15.75" customHeight="1">
      <c r="E192" s="64">
        <v>44477</v>
      </c>
      <c r="F192" s="63" t="s">
        <v>5324</v>
      </c>
      <c r="G192" s="65">
        <v>100</v>
      </c>
      <c r="H192" s="63"/>
      <c r="K192" s="65"/>
    </row>
    <row r="193" spans="5:11" ht="15.75" customHeight="1">
      <c r="E193" s="64">
        <v>44481</v>
      </c>
      <c r="F193" s="63" t="s">
        <v>5324</v>
      </c>
      <c r="G193" s="65">
        <v>20</v>
      </c>
      <c r="H193" s="63"/>
      <c r="K193" s="65"/>
    </row>
    <row r="194" spans="5:11" ht="15.75" customHeight="1">
      <c r="E194" s="64">
        <v>44481</v>
      </c>
      <c r="F194" s="63" t="s">
        <v>5324</v>
      </c>
      <c r="G194" s="65">
        <v>25</v>
      </c>
      <c r="H194" s="63"/>
      <c r="K194" s="65"/>
    </row>
    <row r="195" spans="5:11" ht="15.75" customHeight="1">
      <c r="E195" s="64">
        <v>44481</v>
      </c>
      <c r="F195" s="63" t="s">
        <v>5324</v>
      </c>
      <c r="G195" s="65">
        <v>75</v>
      </c>
      <c r="H195" s="63"/>
      <c r="K195" s="65"/>
    </row>
    <row r="196" spans="5:11" ht="15.75" customHeight="1">
      <c r="E196" s="64">
        <v>44481</v>
      </c>
      <c r="F196" s="63" t="s">
        <v>5324</v>
      </c>
      <c r="G196" s="65">
        <v>85</v>
      </c>
      <c r="H196" s="63"/>
      <c r="K196" s="65"/>
    </row>
    <row r="197" spans="5:11" ht="15.75" customHeight="1">
      <c r="E197" s="64">
        <v>44481</v>
      </c>
      <c r="F197" s="63" t="s">
        <v>5324</v>
      </c>
      <c r="G197" s="65">
        <v>85</v>
      </c>
      <c r="H197" s="63"/>
      <c r="K197" s="65"/>
    </row>
    <row r="198" spans="5:11" ht="15.75" customHeight="1">
      <c r="E198" s="64">
        <v>44481</v>
      </c>
      <c r="F198" s="63" t="s">
        <v>5324</v>
      </c>
      <c r="G198" s="65">
        <v>95</v>
      </c>
      <c r="H198" s="63"/>
      <c r="K198" s="65"/>
    </row>
    <row r="199" spans="5:11" ht="15.75" customHeight="1">
      <c r="E199" s="64">
        <v>44481</v>
      </c>
      <c r="F199" s="63" t="s">
        <v>5324</v>
      </c>
      <c r="G199" s="65">
        <v>100</v>
      </c>
      <c r="H199" s="63"/>
      <c r="K199" s="65"/>
    </row>
    <row r="200" spans="5:11" ht="15.75" customHeight="1">
      <c r="E200" s="64">
        <v>44481</v>
      </c>
      <c r="F200" s="63" t="s">
        <v>5324</v>
      </c>
      <c r="G200" s="65">
        <v>100</v>
      </c>
      <c r="H200" s="63"/>
      <c r="K200" s="65"/>
    </row>
    <row r="201" spans="5:11" ht="15.75" customHeight="1">
      <c r="E201" s="64">
        <v>44481</v>
      </c>
      <c r="F201" s="63" t="s">
        <v>5324</v>
      </c>
      <c r="G201" s="65">
        <v>100</v>
      </c>
      <c r="H201" s="63"/>
      <c r="K201" s="65"/>
    </row>
    <row r="202" spans="5:11" ht="15.75" customHeight="1">
      <c r="E202" s="64">
        <v>44481</v>
      </c>
      <c r="F202" s="63" t="s">
        <v>5324</v>
      </c>
      <c r="G202" s="65">
        <v>130</v>
      </c>
      <c r="H202" s="63"/>
      <c r="K202" s="65"/>
    </row>
    <row r="203" spans="5:11" ht="15.75" customHeight="1">
      <c r="E203" s="64">
        <v>44481</v>
      </c>
      <c r="F203" s="63" t="s">
        <v>5324</v>
      </c>
      <c r="G203" s="65">
        <v>130</v>
      </c>
      <c r="H203" s="63"/>
      <c r="K203" s="65"/>
    </row>
    <row r="204" spans="5:11" ht="15.75" customHeight="1">
      <c r="E204" s="64">
        <v>44481</v>
      </c>
      <c r="F204" s="63" t="s">
        <v>5324</v>
      </c>
      <c r="G204" s="65">
        <v>162</v>
      </c>
      <c r="H204" s="63"/>
      <c r="K204" s="65"/>
    </row>
    <row r="205" spans="5:11" ht="15.75" customHeight="1">
      <c r="E205" s="64">
        <v>44481</v>
      </c>
      <c r="F205" s="63" t="s">
        <v>5324</v>
      </c>
      <c r="G205" s="65">
        <v>164.8</v>
      </c>
      <c r="H205" s="63"/>
      <c r="K205" s="65"/>
    </row>
    <row r="206" spans="5:11" ht="15.75" customHeight="1">
      <c r="E206" s="64">
        <v>44481</v>
      </c>
      <c r="F206" s="63" t="s">
        <v>5324</v>
      </c>
      <c r="G206" s="65">
        <v>165</v>
      </c>
      <c r="H206" s="63"/>
      <c r="K206" s="65"/>
    </row>
    <row r="207" spans="5:11" ht="15.75" customHeight="1">
      <c r="E207" s="64">
        <v>44481</v>
      </c>
      <c r="F207" s="63" t="s">
        <v>5324</v>
      </c>
      <c r="G207" s="65">
        <v>165</v>
      </c>
      <c r="H207" s="63"/>
      <c r="K207" s="65"/>
    </row>
    <row r="208" spans="5:11" ht="15.75" customHeight="1">
      <c r="E208" s="64">
        <v>44481</v>
      </c>
      <c r="F208" s="63" t="s">
        <v>5324</v>
      </c>
      <c r="G208" s="65">
        <v>170</v>
      </c>
      <c r="H208" s="63"/>
      <c r="K208" s="65"/>
    </row>
    <row r="209" spans="5:11" ht="15.75" customHeight="1">
      <c r="E209" s="64">
        <v>44481</v>
      </c>
      <c r="F209" s="63" t="s">
        <v>5324</v>
      </c>
      <c r="G209" s="65">
        <v>170</v>
      </c>
      <c r="H209" s="63"/>
      <c r="K209" s="65"/>
    </row>
    <row r="210" spans="5:11" ht="15.75" customHeight="1">
      <c r="E210" s="64">
        <v>44481</v>
      </c>
      <c r="F210" s="63" t="s">
        <v>5324</v>
      </c>
      <c r="G210" s="65">
        <v>182</v>
      </c>
      <c r="H210" s="63"/>
      <c r="K210" s="65"/>
    </row>
    <row r="211" spans="5:11" ht="15.75" customHeight="1">
      <c r="E211" s="64">
        <v>44481</v>
      </c>
      <c r="F211" s="63" t="s">
        <v>5324</v>
      </c>
      <c r="G211" s="65">
        <v>200</v>
      </c>
      <c r="H211" s="63"/>
      <c r="K211" s="65"/>
    </row>
    <row r="212" spans="5:11" ht="15.75" customHeight="1">
      <c r="E212" s="64">
        <v>44481</v>
      </c>
      <c r="F212" s="63" t="s">
        <v>5324</v>
      </c>
      <c r="G212" s="65">
        <v>200</v>
      </c>
      <c r="H212" s="63"/>
      <c r="K212" s="65"/>
    </row>
    <row r="213" spans="5:11" ht="15.75" customHeight="1">
      <c r="E213" s="64">
        <v>44481</v>
      </c>
      <c r="F213" s="63" t="s">
        <v>5324</v>
      </c>
      <c r="G213" s="65">
        <v>200</v>
      </c>
      <c r="H213" s="63"/>
      <c r="K213" s="65"/>
    </row>
    <row r="214" spans="5:11" ht="15.75" customHeight="1">
      <c r="E214" s="64">
        <v>44481</v>
      </c>
      <c r="F214" s="63" t="s">
        <v>5324</v>
      </c>
      <c r="G214" s="65">
        <v>200</v>
      </c>
      <c r="H214" s="63"/>
      <c r="K214" s="65"/>
    </row>
    <row r="215" spans="5:11" ht="15.75" customHeight="1">
      <c r="E215" s="64">
        <v>44481</v>
      </c>
      <c r="F215" s="63" t="s">
        <v>5324</v>
      </c>
      <c r="G215" s="65">
        <v>200</v>
      </c>
      <c r="H215" s="63"/>
      <c r="K215" s="65"/>
    </row>
    <row r="216" spans="5:11" ht="15.75" customHeight="1">
      <c r="E216" s="64">
        <v>44481</v>
      </c>
      <c r="F216" s="63" t="s">
        <v>5324</v>
      </c>
      <c r="G216" s="65">
        <v>200</v>
      </c>
      <c r="H216" s="63"/>
      <c r="K216" s="65"/>
    </row>
    <row r="217" spans="5:11" ht="15.75" customHeight="1">
      <c r="E217" s="64">
        <v>44481</v>
      </c>
      <c r="F217" s="63" t="s">
        <v>5324</v>
      </c>
      <c r="G217" s="65">
        <v>200</v>
      </c>
      <c r="H217" s="63"/>
      <c r="K217" s="65"/>
    </row>
    <row r="218" spans="5:11" ht="15.75" customHeight="1">
      <c r="E218" s="64">
        <v>44481</v>
      </c>
      <c r="F218" s="63" t="s">
        <v>5324</v>
      </c>
      <c r="G218" s="65">
        <v>200</v>
      </c>
      <c r="H218" s="63"/>
      <c r="K218" s="65"/>
    </row>
    <row r="219" spans="5:11" ht="15.75" customHeight="1">
      <c r="E219" s="64">
        <v>44481</v>
      </c>
      <c r="F219" s="63" t="s">
        <v>5324</v>
      </c>
      <c r="G219" s="65">
        <v>210</v>
      </c>
      <c r="H219" s="63"/>
      <c r="K219" s="65"/>
    </row>
    <row r="220" spans="5:11" ht="15.75" customHeight="1">
      <c r="E220" s="64">
        <v>44481</v>
      </c>
      <c r="F220" s="63" t="s">
        <v>5324</v>
      </c>
      <c r="G220" s="65">
        <v>220</v>
      </c>
      <c r="H220" s="63"/>
      <c r="K220" s="65"/>
    </row>
    <row r="221" spans="5:11" ht="15.75" customHeight="1">
      <c r="E221" s="64">
        <v>44481</v>
      </c>
      <c r="F221" s="63" t="s">
        <v>5324</v>
      </c>
      <c r="G221" s="65">
        <v>246</v>
      </c>
      <c r="H221" s="63"/>
      <c r="K221" s="65"/>
    </row>
    <row r="222" spans="5:11" ht="15.75" customHeight="1">
      <c r="E222" s="64">
        <v>44481</v>
      </c>
      <c r="F222" s="63" t="s">
        <v>5324</v>
      </c>
      <c r="G222" s="65">
        <v>265</v>
      </c>
      <c r="H222" s="63"/>
      <c r="K222" s="65"/>
    </row>
    <row r="223" spans="5:11" ht="15.75" customHeight="1">
      <c r="E223" s="64">
        <v>44481</v>
      </c>
      <c r="F223" s="63" t="s">
        <v>5324</v>
      </c>
      <c r="G223" s="65">
        <v>299</v>
      </c>
      <c r="H223" s="63"/>
      <c r="K223" s="65"/>
    </row>
    <row r="224" spans="5:11" ht="15.75" customHeight="1">
      <c r="E224" s="64">
        <v>44481</v>
      </c>
      <c r="F224" s="63" t="s">
        <v>5324</v>
      </c>
      <c r="G224" s="65">
        <v>300</v>
      </c>
      <c r="H224" s="63"/>
      <c r="K224" s="65"/>
    </row>
    <row r="225" spans="5:11" ht="15.75" customHeight="1">
      <c r="E225" s="64">
        <v>44481</v>
      </c>
      <c r="F225" s="63" t="s">
        <v>5324</v>
      </c>
      <c r="G225" s="65">
        <v>310</v>
      </c>
      <c r="H225" s="63"/>
      <c r="K225" s="65"/>
    </row>
    <row r="226" spans="5:11" ht="15.75" customHeight="1">
      <c r="E226" s="64">
        <v>44481</v>
      </c>
      <c r="F226" s="63" t="s">
        <v>5324</v>
      </c>
      <c r="G226" s="65">
        <v>325</v>
      </c>
      <c r="H226" s="63"/>
      <c r="K226" s="65"/>
    </row>
    <row r="227" spans="5:11" ht="15.75" customHeight="1">
      <c r="E227" s="64">
        <v>44481</v>
      </c>
      <c r="F227" s="63" t="s">
        <v>5324</v>
      </c>
      <c r="G227" s="65">
        <v>330</v>
      </c>
      <c r="H227" s="63"/>
      <c r="K227" s="65"/>
    </row>
    <row r="228" spans="5:11" ht="15.75" customHeight="1">
      <c r="E228" s="64">
        <v>44481</v>
      </c>
      <c r="F228" s="63" t="s">
        <v>5324</v>
      </c>
      <c r="G228" s="65">
        <v>350</v>
      </c>
      <c r="H228" s="63"/>
      <c r="K228" s="65"/>
    </row>
    <row r="229" spans="5:11" ht="15.75" customHeight="1">
      <c r="E229" s="64">
        <v>44481</v>
      </c>
      <c r="F229" s="63" t="s">
        <v>5324</v>
      </c>
      <c r="G229" s="65">
        <v>380</v>
      </c>
      <c r="H229" s="63"/>
      <c r="K229" s="65"/>
    </row>
    <row r="230" spans="5:11" ht="15.75" customHeight="1">
      <c r="E230" s="64">
        <v>44481</v>
      </c>
      <c r="F230" s="63" t="s">
        <v>5324</v>
      </c>
      <c r="G230" s="65">
        <v>400</v>
      </c>
      <c r="H230" s="63"/>
      <c r="K230" s="65"/>
    </row>
    <row r="231" spans="5:11" ht="15.75" customHeight="1">
      <c r="E231" s="64">
        <v>44481</v>
      </c>
      <c r="F231" s="63" t="s">
        <v>5324</v>
      </c>
      <c r="G231" s="65">
        <v>413</v>
      </c>
      <c r="H231" s="63"/>
      <c r="K231" s="65"/>
    </row>
    <row r="232" spans="5:11" ht="15.75" customHeight="1">
      <c r="E232" s="64">
        <v>44481</v>
      </c>
      <c r="F232" s="63" t="s">
        <v>5324</v>
      </c>
      <c r="G232" s="65">
        <v>425</v>
      </c>
      <c r="H232" s="63"/>
      <c r="K232" s="65"/>
    </row>
    <row r="233" spans="5:11" ht="15.75" customHeight="1">
      <c r="E233" s="64">
        <v>44481</v>
      </c>
      <c r="F233" s="63" t="s">
        <v>5324</v>
      </c>
      <c r="G233" s="65">
        <v>490</v>
      </c>
      <c r="H233" s="63"/>
      <c r="K233" s="65"/>
    </row>
    <row r="234" spans="5:11" ht="15.75" customHeight="1">
      <c r="E234" s="64">
        <v>44481</v>
      </c>
      <c r="F234" s="63" t="s">
        <v>5324</v>
      </c>
      <c r="G234" s="65">
        <v>500</v>
      </c>
      <c r="H234" s="63"/>
      <c r="K234" s="65"/>
    </row>
    <row r="235" spans="5:11" ht="15.75" customHeight="1">
      <c r="E235" s="64">
        <v>44481</v>
      </c>
      <c r="F235" s="63" t="s">
        <v>5324</v>
      </c>
      <c r="G235" s="65">
        <v>500</v>
      </c>
      <c r="H235" s="63"/>
      <c r="K235" s="65"/>
    </row>
    <row r="236" spans="5:11" ht="15.75" customHeight="1">
      <c r="E236" s="64">
        <v>44481</v>
      </c>
      <c r="F236" s="63" t="s">
        <v>5324</v>
      </c>
      <c r="G236" s="65">
        <v>500</v>
      </c>
      <c r="H236" s="63"/>
      <c r="K236" s="65"/>
    </row>
    <row r="237" spans="5:11" ht="15.75" customHeight="1">
      <c r="E237" s="64">
        <v>44481</v>
      </c>
      <c r="F237" s="63" t="s">
        <v>5324</v>
      </c>
      <c r="G237" s="65">
        <v>500</v>
      </c>
      <c r="H237" s="63"/>
      <c r="K237" s="65"/>
    </row>
    <row r="238" spans="5:11" ht="15.75" customHeight="1">
      <c r="E238" s="64">
        <v>44481</v>
      </c>
      <c r="F238" s="63" t="s">
        <v>5324</v>
      </c>
      <c r="G238" s="65">
        <v>500</v>
      </c>
      <c r="H238" s="63"/>
      <c r="K238" s="65"/>
    </row>
    <row r="239" spans="5:11" ht="15.75" customHeight="1">
      <c r="E239" s="64">
        <v>44481</v>
      </c>
      <c r="F239" s="63" t="s">
        <v>5324</v>
      </c>
      <c r="G239" s="65">
        <v>500</v>
      </c>
      <c r="H239" s="63"/>
      <c r="K239" s="65"/>
    </row>
    <row r="240" spans="5:11" ht="15.75" customHeight="1">
      <c r="E240" s="64">
        <v>44481</v>
      </c>
      <c r="F240" s="63" t="s">
        <v>5324</v>
      </c>
      <c r="G240" s="65">
        <v>520</v>
      </c>
      <c r="H240" s="63"/>
      <c r="K240" s="65"/>
    </row>
    <row r="241" spans="5:11" ht="15.75" customHeight="1">
      <c r="E241" s="64">
        <v>44481</v>
      </c>
      <c r="F241" s="63" t="s">
        <v>5324</v>
      </c>
      <c r="G241" s="65">
        <v>600</v>
      </c>
      <c r="H241" s="63"/>
      <c r="K241" s="65"/>
    </row>
    <row r="242" spans="5:11" ht="15.75" customHeight="1">
      <c r="E242" s="64">
        <v>44481</v>
      </c>
      <c r="F242" s="63" t="s">
        <v>5324</v>
      </c>
      <c r="G242" s="65">
        <v>665</v>
      </c>
      <c r="H242" s="63"/>
      <c r="K242" s="65"/>
    </row>
    <row r="243" spans="5:11" ht="15.75" customHeight="1">
      <c r="E243" s="64">
        <v>44481</v>
      </c>
      <c r="F243" s="63" t="s">
        <v>5324</v>
      </c>
      <c r="G243" s="65">
        <v>685</v>
      </c>
      <c r="H243" s="63"/>
      <c r="K243" s="65"/>
    </row>
    <row r="244" spans="5:11" ht="15.75" customHeight="1">
      <c r="E244" s="64">
        <v>44481</v>
      </c>
      <c r="F244" s="63" t="s">
        <v>5324</v>
      </c>
      <c r="G244" s="65">
        <v>700</v>
      </c>
      <c r="H244" s="63"/>
      <c r="K244" s="65"/>
    </row>
    <row r="245" spans="5:11" ht="15.75" customHeight="1">
      <c r="E245" s="64">
        <v>44481</v>
      </c>
      <c r="F245" s="63" t="s">
        <v>5324</v>
      </c>
      <c r="G245" s="65">
        <v>700</v>
      </c>
      <c r="H245" s="63"/>
      <c r="K245" s="65"/>
    </row>
    <row r="246" spans="5:11" ht="15.75" customHeight="1">
      <c r="E246" s="64">
        <v>44481</v>
      </c>
      <c r="F246" s="63" t="s">
        <v>5324</v>
      </c>
      <c r="G246" s="65">
        <v>725</v>
      </c>
      <c r="H246" s="63"/>
      <c r="K246" s="65"/>
    </row>
    <row r="247" spans="5:11" ht="15.75" customHeight="1">
      <c r="E247" s="64">
        <v>44481</v>
      </c>
      <c r="F247" s="63" t="s">
        <v>5324</v>
      </c>
      <c r="G247" s="65">
        <v>800</v>
      </c>
      <c r="H247" s="63"/>
      <c r="K247" s="65"/>
    </row>
    <row r="248" spans="5:11" ht="15.75" customHeight="1">
      <c r="E248" s="64">
        <v>44481</v>
      </c>
      <c r="F248" s="63" t="s">
        <v>5324</v>
      </c>
      <c r="G248" s="65">
        <v>800</v>
      </c>
      <c r="H248" s="63"/>
      <c r="K248" s="65"/>
    </row>
    <row r="249" spans="5:11" ht="15.75" customHeight="1">
      <c r="E249" s="64">
        <v>44481</v>
      </c>
      <c r="F249" s="63" t="s">
        <v>5324</v>
      </c>
      <c r="G249" s="65">
        <v>810</v>
      </c>
      <c r="H249" s="63"/>
      <c r="K249" s="65"/>
    </row>
    <row r="250" spans="5:11" ht="15.75" customHeight="1">
      <c r="E250" s="64">
        <v>44481</v>
      </c>
      <c r="F250" s="63" t="s">
        <v>5324</v>
      </c>
      <c r="G250" s="65">
        <v>824</v>
      </c>
      <c r="H250" s="63"/>
      <c r="K250" s="65"/>
    </row>
    <row r="251" spans="5:11" ht="15.75" customHeight="1">
      <c r="E251" s="64">
        <v>44481</v>
      </c>
      <c r="F251" s="63" t="s">
        <v>5324</v>
      </c>
      <c r="G251" s="65">
        <v>825</v>
      </c>
      <c r="H251" s="63"/>
      <c r="K251" s="65"/>
    </row>
    <row r="252" spans="5:11" ht="15.75" customHeight="1">
      <c r="E252" s="64">
        <v>44481</v>
      </c>
      <c r="F252" s="63" t="s">
        <v>5324</v>
      </c>
      <c r="G252" s="65">
        <v>827</v>
      </c>
      <c r="H252" s="63"/>
      <c r="K252" s="65"/>
    </row>
    <row r="253" spans="5:11" ht="15.75" customHeight="1">
      <c r="E253" s="64">
        <v>44481</v>
      </c>
      <c r="F253" s="63" t="s">
        <v>5324</v>
      </c>
      <c r="G253" s="65">
        <v>835</v>
      </c>
      <c r="H253" s="63"/>
      <c r="K253" s="65"/>
    </row>
    <row r="254" spans="5:11" ht="15.75" customHeight="1">
      <c r="E254" s="64">
        <v>44481</v>
      </c>
      <c r="F254" s="63" t="s">
        <v>5324</v>
      </c>
      <c r="G254" s="65">
        <v>900</v>
      </c>
      <c r="H254" s="63"/>
      <c r="K254" s="65"/>
    </row>
    <row r="255" spans="5:11" ht="15.75" customHeight="1">
      <c r="E255" s="64">
        <v>44481</v>
      </c>
      <c r="F255" s="63" t="s">
        <v>5324</v>
      </c>
      <c r="G255" s="65">
        <v>999</v>
      </c>
      <c r="H255" s="63"/>
      <c r="K255" s="65"/>
    </row>
    <row r="256" spans="5:11" ht="15.75" customHeight="1">
      <c r="E256" s="64">
        <v>44481</v>
      </c>
      <c r="F256" s="63" t="s">
        <v>5324</v>
      </c>
      <c r="G256" s="65">
        <v>1000</v>
      </c>
      <c r="H256" s="63"/>
      <c r="K256" s="65"/>
    </row>
    <row r="257" spans="5:11" ht="15.75" customHeight="1">
      <c r="E257" s="64">
        <v>44481</v>
      </c>
      <c r="F257" s="63" t="s">
        <v>5324</v>
      </c>
      <c r="G257" s="65">
        <v>1000</v>
      </c>
      <c r="H257" s="70"/>
      <c r="K257" s="65"/>
    </row>
    <row r="258" spans="5:11" ht="15.75" customHeight="1">
      <c r="E258" s="64">
        <v>44481</v>
      </c>
      <c r="F258" s="63" t="s">
        <v>5324</v>
      </c>
      <c r="G258" s="65">
        <v>1000</v>
      </c>
      <c r="H258" s="63"/>
      <c r="K258" s="65"/>
    </row>
    <row r="259" spans="5:11" ht="15.75" customHeight="1">
      <c r="E259" s="64">
        <v>44481</v>
      </c>
      <c r="F259" s="63" t="s">
        <v>5324</v>
      </c>
      <c r="G259" s="65">
        <v>1000</v>
      </c>
      <c r="H259" s="63"/>
      <c r="K259" s="65"/>
    </row>
    <row r="260" spans="5:11" ht="15.75" customHeight="1">
      <c r="E260" s="64">
        <v>44481</v>
      </c>
      <c r="F260" s="63" t="s">
        <v>5324</v>
      </c>
      <c r="G260" s="65">
        <v>1000</v>
      </c>
      <c r="H260" s="63"/>
      <c r="K260" s="65"/>
    </row>
    <row r="261" spans="5:11" ht="15.75" customHeight="1">
      <c r="E261" s="64">
        <v>44481</v>
      </c>
      <c r="F261" s="63" t="s">
        <v>5324</v>
      </c>
      <c r="G261" s="65">
        <v>1000</v>
      </c>
      <c r="H261" s="63"/>
      <c r="K261" s="65"/>
    </row>
    <row r="262" spans="5:11" ht="15.75" customHeight="1">
      <c r="E262" s="64">
        <v>44481</v>
      </c>
      <c r="F262" s="63" t="s">
        <v>5324</v>
      </c>
      <c r="G262" s="65">
        <v>1000</v>
      </c>
      <c r="H262" s="63"/>
      <c r="K262" s="65"/>
    </row>
    <row r="263" spans="5:11" ht="15.75" customHeight="1">
      <c r="E263" s="64">
        <v>44481</v>
      </c>
      <c r="F263" s="63" t="s">
        <v>5324</v>
      </c>
      <c r="G263" s="65">
        <v>1000</v>
      </c>
      <c r="H263" s="63"/>
      <c r="K263" s="65"/>
    </row>
    <row r="264" spans="5:11" ht="15.75" customHeight="1">
      <c r="E264" s="64">
        <v>44481</v>
      </c>
      <c r="F264" s="63" t="s">
        <v>5324</v>
      </c>
      <c r="G264" s="65">
        <v>1000</v>
      </c>
      <c r="H264" s="63"/>
      <c r="K264" s="65"/>
    </row>
    <row r="265" spans="5:11" ht="15.75" customHeight="1">
      <c r="E265" s="64">
        <v>44481</v>
      </c>
      <c r="F265" s="63" t="s">
        <v>5324</v>
      </c>
      <c r="G265" s="65">
        <v>1000</v>
      </c>
      <c r="H265" s="63"/>
      <c r="K265" s="65"/>
    </row>
    <row r="266" spans="5:11" ht="15.75" customHeight="1">
      <c r="E266" s="64">
        <v>44481</v>
      </c>
      <c r="F266" s="63" t="s">
        <v>5324</v>
      </c>
      <c r="G266" s="65">
        <v>1000</v>
      </c>
      <c r="H266" s="63"/>
      <c r="K266" s="65"/>
    </row>
    <row r="267" spans="5:11" ht="15.75" customHeight="1">
      <c r="E267" s="64">
        <v>44481</v>
      </c>
      <c r="F267" s="63" t="s">
        <v>5324</v>
      </c>
      <c r="G267" s="65">
        <v>1000</v>
      </c>
      <c r="H267" s="63"/>
      <c r="K267" s="65"/>
    </row>
    <row r="268" spans="5:11" ht="15.75" customHeight="1">
      <c r="E268" s="64">
        <v>44481</v>
      </c>
      <c r="F268" s="63" t="s">
        <v>5324</v>
      </c>
      <c r="G268" s="65">
        <v>1000</v>
      </c>
      <c r="H268" s="63"/>
      <c r="K268" s="65"/>
    </row>
    <row r="269" spans="5:11" ht="15.75" customHeight="1">
      <c r="E269" s="64">
        <v>44481</v>
      </c>
      <c r="F269" s="63" t="s">
        <v>5324</v>
      </c>
      <c r="G269" s="65">
        <v>1000</v>
      </c>
      <c r="H269" s="63"/>
      <c r="K269" s="65"/>
    </row>
    <row r="270" spans="5:11" ht="15.75" customHeight="1">
      <c r="E270" s="64">
        <v>44481</v>
      </c>
      <c r="F270" s="63" t="s">
        <v>5324</v>
      </c>
      <c r="G270" s="65">
        <v>1100</v>
      </c>
      <c r="H270" s="63"/>
      <c r="K270" s="65"/>
    </row>
    <row r="271" spans="5:11" ht="15.75" customHeight="1">
      <c r="E271" s="64">
        <v>44481</v>
      </c>
      <c r="F271" s="63" t="s">
        <v>5324</v>
      </c>
      <c r="G271" s="65">
        <v>1100</v>
      </c>
      <c r="H271" s="63"/>
      <c r="K271" s="65"/>
    </row>
    <row r="272" spans="5:11" ht="15.75" customHeight="1">
      <c r="E272" s="64">
        <v>44481</v>
      </c>
      <c r="F272" s="63" t="s">
        <v>5324</v>
      </c>
      <c r="G272" s="65">
        <v>1125</v>
      </c>
      <c r="H272" s="63"/>
      <c r="K272" s="65"/>
    </row>
    <row r="273" spans="5:11" ht="15.75" customHeight="1">
      <c r="E273" s="64">
        <v>44481</v>
      </c>
      <c r="F273" s="63" t="s">
        <v>5324</v>
      </c>
      <c r="G273" s="65">
        <v>1303</v>
      </c>
      <c r="H273" s="63"/>
      <c r="K273" s="65"/>
    </row>
    <row r="274" spans="5:11" ht="15.75" customHeight="1">
      <c r="E274" s="64">
        <v>44481</v>
      </c>
      <c r="F274" s="63" t="s">
        <v>5324</v>
      </c>
      <c r="G274" s="65">
        <v>1500</v>
      </c>
      <c r="H274" s="63"/>
      <c r="K274" s="65"/>
    </row>
    <row r="275" spans="5:11" ht="15.75" customHeight="1">
      <c r="E275" s="64">
        <v>44481</v>
      </c>
      <c r="F275" s="63" t="s">
        <v>5324</v>
      </c>
      <c r="G275" s="65">
        <v>1500</v>
      </c>
      <c r="H275" s="63"/>
      <c r="K275" s="65"/>
    </row>
    <row r="276" spans="5:11" ht="15.75" customHeight="1">
      <c r="E276" s="64">
        <v>44481</v>
      </c>
      <c r="F276" s="63" t="s">
        <v>5324</v>
      </c>
      <c r="G276" s="65">
        <v>1600</v>
      </c>
      <c r="H276" s="63"/>
      <c r="K276" s="65"/>
    </row>
    <row r="277" spans="5:11" ht="15.75" customHeight="1">
      <c r="E277" s="64">
        <v>44481</v>
      </c>
      <c r="F277" s="63" t="s">
        <v>5324</v>
      </c>
      <c r="G277" s="65">
        <v>1645</v>
      </c>
      <c r="H277" s="63"/>
      <c r="K277" s="65"/>
    </row>
    <row r="278" spans="5:11" ht="15.75" customHeight="1">
      <c r="E278" s="64">
        <v>44481</v>
      </c>
      <c r="F278" s="63" t="s">
        <v>5324</v>
      </c>
      <c r="G278" s="65">
        <v>1660</v>
      </c>
      <c r="H278" s="63"/>
      <c r="K278" s="65"/>
    </row>
    <row r="279" spans="5:11" ht="15.75" customHeight="1">
      <c r="E279" s="64">
        <v>44481</v>
      </c>
      <c r="F279" s="63" t="s">
        <v>5324</v>
      </c>
      <c r="G279" s="65">
        <v>1700</v>
      </c>
      <c r="H279" s="63"/>
      <c r="K279" s="65"/>
    </row>
    <row r="280" spans="5:11" ht="15.75" customHeight="1">
      <c r="E280" s="64">
        <v>44481</v>
      </c>
      <c r="F280" s="63" t="s">
        <v>5324</v>
      </c>
      <c r="G280" s="65">
        <v>1982</v>
      </c>
      <c r="H280" s="63"/>
      <c r="K280" s="65"/>
    </row>
    <row r="281" spans="5:11" ht="15.75" customHeight="1">
      <c r="E281" s="64">
        <v>44481</v>
      </c>
      <c r="F281" s="63" t="s">
        <v>5324</v>
      </c>
      <c r="G281" s="65">
        <v>2000</v>
      </c>
      <c r="H281" s="63"/>
      <c r="K281" s="65"/>
    </row>
    <row r="282" spans="5:11" ht="15.75" customHeight="1">
      <c r="E282" s="64">
        <v>44481</v>
      </c>
      <c r="F282" s="63" t="s">
        <v>5324</v>
      </c>
      <c r="G282" s="65">
        <v>2000</v>
      </c>
      <c r="H282" s="63"/>
      <c r="K282" s="65"/>
    </row>
    <row r="283" spans="5:11" ht="15.75" customHeight="1">
      <c r="E283" s="64">
        <v>44481</v>
      </c>
      <c r="F283" s="63" t="s">
        <v>5324</v>
      </c>
      <c r="G283" s="65">
        <v>2000</v>
      </c>
      <c r="H283" s="63"/>
      <c r="K283" s="65"/>
    </row>
    <row r="284" spans="5:11" ht="15.75" customHeight="1">
      <c r="E284" s="64">
        <v>44481</v>
      </c>
      <c r="F284" s="63" t="s">
        <v>5324</v>
      </c>
      <c r="G284" s="65">
        <v>2000</v>
      </c>
      <c r="H284" s="63"/>
      <c r="K284" s="65"/>
    </row>
    <row r="285" spans="5:11" ht="15.75" customHeight="1">
      <c r="E285" s="64">
        <v>44481</v>
      </c>
      <c r="F285" s="63" t="s">
        <v>5324</v>
      </c>
      <c r="G285" s="65">
        <v>2000</v>
      </c>
      <c r="H285" s="63"/>
      <c r="K285" s="65"/>
    </row>
    <row r="286" spans="5:11" ht="15.75" customHeight="1">
      <c r="E286" s="64">
        <v>44481</v>
      </c>
      <c r="F286" s="63" t="s">
        <v>5324</v>
      </c>
      <c r="G286" s="65">
        <v>2000</v>
      </c>
      <c r="H286" s="63"/>
      <c r="K286" s="65"/>
    </row>
    <row r="287" spans="5:11" ht="15.75" customHeight="1">
      <c r="E287" s="64">
        <v>44481</v>
      </c>
      <c r="F287" s="63" t="s">
        <v>5324</v>
      </c>
      <c r="G287" s="65">
        <v>2100</v>
      </c>
      <c r="H287" s="63"/>
      <c r="K287" s="65"/>
    </row>
    <row r="288" spans="5:11" ht="15.75" customHeight="1">
      <c r="E288" s="64">
        <v>44481</v>
      </c>
      <c r="F288" s="63" t="s">
        <v>5324</v>
      </c>
      <c r="G288" s="65">
        <v>2500</v>
      </c>
      <c r="H288" s="63"/>
      <c r="K288" s="65"/>
    </row>
    <row r="289" spans="5:11" ht="15.75" customHeight="1">
      <c r="E289" s="64">
        <v>44481</v>
      </c>
      <c r="F289" s="63" t="s">
        <v>5324</v>
      </c>
      <c r="G289" s="65">
        <v>2500</v>
      </c>
      <c r="H289" s="63"/>
      <c r="K289" s="65"/>
    </row>
    <row r="290" spans="5:11" ht="15.75" customHeight="1">
      <c r="E290" s="64">
        <v>44481</v>
      </c>
      <c r="F290" s="63" t="s">
        <v>5324</v>
      </c>
      <c r="G290" s="65">
        <v>2999</v>
      </c>
      <c r="H290" s="63"/>
      <c r="K290" s="65"/>
    </row>
    <row r="291" spans="5:11" ht="15.75" customHeight="1">
      <c r="E291" s="64">
        <v>44481</v>
      </c>
      <c r="F291" s="63" t="s">
        <v>5324</v>
      </c>
      <c r="G291" s="65">
        <v>3000</v>
      </c>
      <c r="H291" s="63"/>
      <c r="K291" s="65"/>
    </row>
    <row r="292" spans="5:11" ht="15.75" customHeight="1">
      <c r="E292" s="64">
        <v>44481</v>
      </c>
      <c r="F292" s="63" t="s">
        <v>5324</v>
      </c>
      <c r="G292" s="65">
        <v>3000</v>
      </c>
      <c r="H292" s="63"/>
      <c r="K292" s="65"/>
    </row>
    <row r="293" spans="5:11" ht="15.75" customHeight="1">
      <c r="E293" s="64">
        <v>44482</v>
      </c>
      <c r="F293" s="63" t="s">
        <v>5324</v>
      </c>
      <c r="G293" s="65">
        <v>10</v>
      </c>
      <c r="H293" s="63"/>
      <c r="K293" s="65"/>
    </row>
    <row r="294" spans="5:11" ht="15.75" customHeight="1">
      <c r="E294" s="64">
        <v>44482</v>
      </c>
      <c r="F294" s="63" t="s">
        <v>5324</v>
      </c>
      <c r="G294" s="65">
        <v>70</v>
      </c>
      <c r="H294" s="63"/>
      <c r="K294" s="65"/>
    </row>
    <row r="295" spans="5:11" ht="15.75" customHeight="1">
      <c r="E295" s="64">
        <v>44482</v>
      </c>
      <c r="F295" s="63" t="s">
        <v>5324</v>
      </c>
      <c r="G295" s="65">
        <v>100</v>
      </c>
      <c r="H295" s="63"/>
      <c r="K295" s="65"/>
    </row>
    <row r="296" spans="5:11" ht="15.75" customHeight="1">
      <c r="E296" s="64">
        <v>44482</v>
      </c>
      <c r="F296" s="63" t="s">
        <v>5324</v>
      </c>
      <c r="G296" s="65">
        <v>165</v>
      </c>
      <c r="H296" s="63"/>
      <c r="K296" s="65"/>
    </row>
    <row r="297" spans="5:11" ht="15.75" customHeight="1">
      <c r="E297" s="64">
        <v>44482</v>
      </c>
      <c r="F297" s="63" t="s">
        <v>5324</v>
      </c>
      <c r="G297" s="65">
        <v>200</v>
      </c>
      <c r="H297" s="63"/>
      <c r="K297" s="65"/>
    </row>
    <row r="298" spans="5:11" ht="15.75" customHeight="1">
      <c r="E298" s="64">
        <v>44482</v>
      </c>
      <c r="F298" s="63" t="s">
        <v>5324</v>
      </c>
      <c r="G298" s="65">
        <v>200</v>
      </c>
      <c r="H298" s="63"/>
      <c r="K298" s="65"/>
    </row>
    <row r="299" spans="5:11" ht="15.75" customHeight="1">
      <c r="E299" s="64">
        <v>44482</v>
      </c>
      <c r="F299" s="63" t="s">
        <v>5324</v>
      </c>
      <c r="G299" s="65">
        <v>300</v>
      </c>
      <c r="H299" s="63"/>
      <c r="K299" s="65"/>
    </row>
    <row r="300" spans="5:11" ht="15.75" customHeight="1">
      <c r="E300" s="64">
        <v>44482</v>
      </c>
      <c r="F300" s="63" t="s">
        <v>5324</v>
      </c>
      <c r="G300" s="65">
        <v>411</v>
      </c>
      <c r="H300" s="63"/>
      <c r="K300" s="65"/>
    </row>
    <row r="301" spans="5:11" ht="15.75" customHeight="1">
      <c r="E301" s="64">
        <v>44482</v>
      </c>
      <c r="F301" s="63" t="s">
        <v>5324</v>
      </c>
      <c r="G301" s="65">
        <v>500</v>
      </c>
      <c r="H301" s="63"/>
      <c r="K301" s="65"/>
    </row>
    <row r="302" spans="5:11" ht="15.75" customHeight="1">
      <c r="E302" s="64">
        <v>44482</v>
      </c>
      <c r="F302" s="63" t="s">
        <v>5324</v>
      </c>
      <c r="G302" s="65">
        <v>500</v>
      </c>
      <c r="H302" s="63"/>
      <c r="K302" s="65"/>
    </row>
    <row r="303" spans="5:11" ht="15.75" customHeight="1">
      <c r="E303" s="64">
        <v>44482</v>
      </c>
      <c r="F303" s="63" t="s">
        <v>5324</v>
      </c>
      <c r="G303" s="65">
        <v>600</v>
      </c>
      <c r="H303" s="63"/>
      <c r="K303" s="65"/>
    </row>
    <row r="304" spans="5:11" ht="15.75" customHeight="1">
      <c r="E304" s="64">
        <v>44482</v>
      </c>
      <c r="F304" s="63" t="s">
        <v>5324</v>
      </c>
      <c r="G304" s="65">
        <v>650</v>
      </c>
      <c r="H304" s="63"/>
      <c r="K304" s="65"/>
    </row>
    <row r="305" spans="5:11" ht="15.75" customHeight="1">
      <c r="E305" s="64">
        <v>44482</v>
      </c>
      <c r="F305" s="63" t="s">
        <v>5324</v>
      </c>
      <c r="G305" s="65">
        <v>850</v>
      </c>
      <c r="H305" s="63"/>
      <c r="K305" s="65"/>
    </row>
    <row r="306" spans="5:11" ht="15.75" customHeight="1">
      <c r="E306" s="64">
        <v>44482</v>
      </c>
      <c r="F306" s="63" t="s">
        <v>5324</v>
      </c>
      <c r="G306" s="65">
        <v>1000</v>
      </c>
      <c r="H306" s="63"/>
      <c r="K306" s="65"/>
    </row>
    <row r="307" spans="5:11" ht="15.75" customHeight="1">
      <c r="E307" s="64">
        <v>44482</v>
      </c>
      <c r="F307" s="63" t="s">
        <v>5324</v>
      </c>
      <c r="G307" s="65">
        <v>1000</v>
      </c>
      <c r="H307" s="63"/>
      <c r="K307" s="65"/>
    </row>
    <row r="308" spans="5:11" ht="15.75" customHeight="1">
      <c r="E308" s="64">
        <v>44482</v>
      </c>
      <c r="F308" s="63" t="s">
        <v>5324</v>
      </c>
      <c r="G308" s="65">
        <v>1641</v>
      </c>
      <c r="H308" s="63"/>
      <c r="K308" s="65"/>
    </row>
    <row r="309" spans="5:11" ht="15.75" customHeight="1">
      <c r="E309" s="64">
        <v>44482</v>
      </c>
      <c r="F309" s="63" t="s">
        <v>5324</v>
      </c>
      <c r="G309" s="65">
        <v>1648</v>
      </c>
      <c r="H309" s="63"/>
      <c r="K309" s="65"/>
    </row>
    <row r="310" spans="5:11" ht="15.75" customHeight="1">
      <c r="E310" s="64">
        <v>44482</v>
      </c>
      <c r="F310" s="63" t="s">
        <v>5324</v>
      </c>
      <c r="G310" s="65">
        <v>1700</v>
      </c>
      <c r="H310" s="63"/>
      <c r="K310" s="65"/>
    </row>
    <row r="311" spans="5:11" ht="15.75" customHeight="1">
      <c r="E311" s="64">
        <v>44482</v>
      </c>
      <c r="F311" s="63" t="s">
        <v>5324</v>
      </c>
      <c r="G311" s="65">
        <v>1900</v>
      </c>
      <c r="H311" s="63"/>
      <c r="K311" s="65"/>
    </row>
    <row r="312" spans="5:11" ht="15.75" customHeight="1">
      <c r="E312" s="64">
        <v>44482</v>
      </c>
      <c r="F312" s="63" t="s">
        <v>5324</v>
      </c>
      <c r="G312" s="65">
        <v>2999</v>
      </c>
      <c r="H312" s="63"/>
      <c r="K312" s="65"/>
    </row>
    <row r="313" spans="5:11" ht="15.75" customHeight="1">
      <c r="E313" s="64">
        <v>44483</v>
      </c>
      <c r="F313" s="63" t="s">
        <v>5324</v>
      </c>
      <c r="G313" s="65">
        <v>10</v>
      </c>
      <c r="H313" s="63"/>
      <c r="K313" s="65"/>
    </row>
    <row r="314" spans="5:11" ht="15.75" customHeight="1">
      <c r="E314" s="64">
        <v>44483</v>
      </c>
      <c r="F314" s="63" t="s">
        <v>5324</v>
      </c>
      <c r="G314" s="65">
        <v>83</v>
      </c>
      <c r="H314" s="63"/>
      <c r="K314" s="65"/>
    </row>
    <row r="315" spans="5:11" ht="15.75" customHeight="1">
      <c r="E315" s="64">
        <v>44483</v>
      </c>
      <c r="F315" s="63" t="s">
        <v>5324</v>
      </c>
      <c r="G315" s="65">
        <v>100</v>
      </c>
      <c r="H315" s="63"/>
      <c r="K315" s="65"/>
    </row>
    <row r="316" spans="5:11" ht="15.75" customHeight="1">
      <c r="E316" s="64">
        <v>44483</v>
      </c>
      <c r="F316" s="63" t="s">
        <v>5324</v>
      </c>
      <c r="G316" s="65">
        <v>115</v>
      </c>
      <c r="H316" s="63"/>
      <c r="K316" s="65"/>
    </row>
    <row r="317" spans="5:11" ht="15.75" customHeight="1">
      <c r="E317" s="64">
        <v>44483</v>
      </c>
      <c r="F317" s="63" t="s">
        <v>5324</v>
      </c>
      <c r="G317" s="65">
        <v>115</v>
      </c>
      <c r="H317" s="63"/>
      <c r="K317" s="65"/>
    </row>
    <row r="318" spans="5:11" ht="15.75" customHeight="1">
      <c r="E318" s="64">
        <v>44483</v>
      </c>
      <c r="F318" s="63" t="s">
        <v>5324</v>
      </c>
      <c r="G318" s="65">
        <v>151</v>
      </c>
      <c r="H318" s="63"/>
      <c r="K318" s="65"/>
    </row>
    <row r="319" spans="5:11" ht="15.75" customHeight="1">
      <c r="E319" s="64">
        <v>44483</v>
      </c>
      <c r="F319" s="63" t="s">
        <v>5324</v>
      </c>
      <c r="G319" s="65">
        <v>164</v>
      </c>
      <c r="H319" s="63"/>
      <c r="K319" s="65"/>
    </row>
    <row r="320" spans="5:11" ht="15.75" customHeight="1">
      <c r="E320" s="64">
        <v>44483</v>
      </c>
      <c r="F320" s="63" t="s">
        <v>5324</v>
      </c>
      <c r="G320" s="65">
        <v>165</v>
      </c>
      <c r="H320" s="63"/>
      <c r="K320" s="65"/>
    </row>
    <row r="321" spans="5:11" ht="15.75" customHeight="1">
      <c r="E321" s="64">
        <v>44483</v>
      </c>
      <c r="F321" s="63" t="s">
        <v>5324</v>
      </c>
      <c r="G321" s="65">
        <v>170</v>
      </c>
      <c r="H321" s="63"/>
      <c r="K321" s="65"/>
    </row>
    <row r="322" spans="5:11" ht="15.75" customHeight="1">
      <c r="E322" s="64">
        <v>44483</v>
      </c>
      <c r="F322" s="63" t="s">
        <v>5324</v>
      </c>
      <c r="G322" s="65">
        <v>299</v>
      </c>
      <c r="H322" s="63"/>
      <c r="K322" s="65"/>
    </row>
    <row r="323" spans="5:11" ht="15.75" customHeight="1">
      <c r="E323" s="64">
        <v>44483</v>
      </c>
      <c r="F323" s="63" t="s">
        <v>5324</v>
      </c>
      <c r="G323" s="65">
        <v>330</v>
      </c>
      <c r="H323" s="63"/>
      <c r="K323" s="65"/>
    </row>
    <row r="324" spans="5:11" ht="15.75" customHeight="1">
      <c r="E324" s="64">
        <v>44483</v>
      </c>
      <c r="F324" s="63" t="s">
        <v>5324</v>
      </c>
      <c r="G324" s="65">
        <v>400</v>
      </c>
      <c r="H324" s="63"/>
      <c r="K324" s="65"/>
    </row>
    <row r="325" spans="5:11" ht="15.75" customHeight="1">
      <c r="E325" s="64">
        <v>44483</v>
      </c>
      <c r="F325" s="63" t="s">
        <v>5324</v>
      </c>
      <c r="G325" s="65">
        <v>500</v>
      </c>
      <c r="H325" s="63"/>
      <c r="K325" s="65"/>
    </row>
    <row r="326" spans="5:11" ht="15.75" customHeight="1">
      <c r="E326" s="64">
        <v>44483</v>
      </c>
      <c r="F326" s="63" t="s">
        <v>5324</v>
      </c>
      <c r="G326" s="65">
        <v>500</v>
      </c>
      <c r="H326" s="63"/>
      <c r="K326" s="65"/>
    </row>
    <row r="327" spans="5:11" ht="15.75" customHeight="1">
      <c r="E327" s="64">
        <v>44483</v>
      </c>
      <c r="F327" s="63" t="s">
        <v>5324</v>
      </c>
      <c r="G327" s="65">
        <v>725</v>
      </c>
      <c r="H327" s="63"/>
      <c r="K327" s="65"/>
    </row>
    <row r="328" spans="5:11" ht="15.75" customHeight="1">
      <c r="E328" s="64">
        <v>44483</v>
      </c>
      <c r="F328" s="63" t="s">
        <v>5324</v>
      </c>
      <c r="G328" s="65">
        <v>817</v>
      </c>
      <c r="H328" s="63"/>
      <c r="K328" s="65"/>
    </row>
    <row r="329" spans="5:11" ht="15.75" customHeight="1">
      <c r="E329" s="64">
        <v>44483</v>
      </c>
      <c r="F329" s="63" t="s">
        <v>5324</v>
      </c>
      <c r="G329" s="65">
        <v>821</v>
      </c>
      <c r="H329" s="63"/>
      <c r="K329" s="65"/>
    </row>
    <row r="330" spans="5:11" ht="15.75" customHeight="1">
      <c r="E330" s="64">
        <v>44483</v>
      </c>
      <c r="F330" s="63" t="s">
        <v>5324</v>
      </c>
      <c r="G330" s="65">
        <v>999</v>
      </c>
      <c r="H330" s="63"/>
      <c r="K330" s="65"/>
    </row>
    <row r="331" spans="5:11" ht="15.75" customHeight="1">
      <c r="E331" s="64">
        <v>44483</v>
      </c>
      <c r="F331" s="63" t="s">
        <v>5324</v>
      </c>
      <c r="G331" s="65">
        <v>999</v>
      </c>
      <c r="H331" s="63"/>
      <c r="K331" s="65"/>
    </row>
    <row r="332" spans="5:11" ht="15.75" customHeight="1">
      <c r="E332" s="64">
        <v>44483</v>
      </c>
      <c r="F332" s="63" t="s">
        <v>5324</v>
      </c>
      <c r="G332" s="65">
        <v>999</v>
      </c>
      <c r="H332" s="63"/>
      <c r="K332" s="65"/>
    </row>
    <row r="333" spans="5:11" ht="15.75" customHeight="1">
      <c r="E333" s="64">
        <v>44483</v>
      </c>
      <c r="F333" s="63" t="s">
        <v>5324</v>
      </c>
      <c r="G333" s="65">
        <v>999</v>
      </c>
      <c r="H333" s="63"/>
      <c r="K333" s="65"/>
    </row>
    <row r="334" spans="5:11" ht="15.75" customHeight="1">
      <c r="E334" s="64">
        <v>44483</v>
      </c>
      <c r="F334" s="63" t="s">
        <v>5324</v>
      </c>
      <c r="G334" s="65">
        <v>1000</v>
      </c>
      <c r="H334" s="63"/>
      <c r="K334" s="65"/>
    </row>
    <row r="335" spans="5:11" ht="15.75" customHeight="1">
      <c r="E335" s="64">
        <v>44483</v>
      </c>
      <c r="F335" s="63" t="s">
        <v>5324</v>
      </c>
      <c r="G335" s="65">
        <v>1500</v>
      </c>
      <c r="H335" s="63"/>
      <c r="K335" s="65"/>
    </row>
    <row r="336" spans="5:11" ht="15.75" customHeight="1">
      <c r="E336" s="64">
        <v>44483</v>
      </c>
      <c r="F336" s="63" t="s">
        <v>5324</v>
      </c>
      <c r="G336" s="65">
        <v>1637</v>
      </c>
      <c r="H336" s="63"/>
      <c r="K336" s="65"/>
    </row>
    <row r="337" spans="5:11" ht="15.75" customHeight="1">
      <c r="E337" s="64">
        <v>44483</v>
      </c>
      <c r="F337" s="63" t="s">
        <v>5324</v>
      </c>
      <c r="G337" s="65">
        <v>1700</v>
      </c>
      <c r="H337" s="63"/>
      <c r="K337" s="65"/>
    </row>
    <row r="338" spans="5:11" ht="15.75" customHeight="1">
      <c r="E338" s="64">
        <v>44483</v>
      </c>
      <c r="F338" s="63" t="s">
        <v>5324</v>
      </c>
      <c r="G338" s="65">
        <v>1708</v>
      </c>
      <c r="H338" s="63"/>
      <c r="K338" s="65"/>
    </row>
    <row r="339" spans="5:11" ht="15.75" customHeight="1">
      <c r="E339" s="64">
        <v>44483</v>
      </c>
      <c r="F339" s="63" t="s">
        <v>5324</v>
      </c>
      <c r="G339" s="65">
        <v>1900</v>
      </c>
      <c r="H339" s="63"/>
      <c r="K339" s="65"/>
    </row>
    <row r="340" spans="5:11" ht="15.75" customHeight="1">
      <c r="E340" s="64">
        <v>44483</v>
      </c>
      <c r="F340" s="63" t="s">
        <v>5324</v>
      </c>
      <c r="G340" s="65">
        <v>2000</v>
      </c>
      <c r="H340" s="63"/>
      <c r="K340" s="65"/>
    </row>
    <row r="341" spans="5:11" ht="15.75" customHeight="1">
      <c r="E341" s="64">
        <v>44483</v>
      </c>
      <c r="F341" s="63" t="s">
        <v>5324</v>
      </c>
      <c r="G341" s="65">
        <v>2794</v>
      </c>
      <c r="H341" s="63"/>
      <c r="K341" s="65"/>
    </row>
    <row r="342" spans="5:11" ht="15.75" customHeight="1">
      <c r="E342" s="64">
        <v>44483</v>
      </c>
      <c r="F342" s="63" t="s">
        <v>5324</v>
      </c>
      <c r="G342" s="65">
        <v>3000</v>
      </c>
      <c r="H342" s="63"/>
      <c r="K342" s="65"/>
    </row>
    <row r="343" spans="5:11" ht="15.75" customHeight="1">
      <c r="E343" s="64">
        <v>44484</v>
      </c>
      <c r="F343" s="63" t="s">
        <v>5324</v>
      </c>
      <c r="G343" s="65">
        <v>33</v>
      </c>
      <c r="H343" s="63"/>
      <c r="K343" s="65"/>
    </row>
    <row r="344" spans="5:11" ht="15.75" customHeight="1">
      <c r="E344" s="64">
        <v>44484</v>
      </c>
      <c r="F344" s="63" t="s">
        <v>5324</v>
      </c>
      <c r="G344" s="65">
        <v>35</v>
      </c>
      <c r="H344" s="63"/>
      <c r="K344" s="65"/>
    </row>
    <row r="345" spans="5:11" ht="15.75" customHeight="1">
      <c r="E345" s="64">
        <v>44484</v>
      </c>
      <c r="F345" s="63" t="s">
        <v>5324</v>
      </c>
      <c r="G345" s="65">
        <v>75.59</v>
      </c>
      <c r="H345" s="63"/>
      <c r="K345" s="65"/>
    </row>
    <row r="346" spans="5:11" ht="15.75" customHeight="1">
      <c r="E346" s="64">
        <v>44484</v>
      </c>
      <c r="F346" s="63" t="s">
        <v>5324</v>
      </c>
      <c r="G346" s="65">
        <v>100</v>
      </c>
      <c r="H346" s="63"/>
      <c r="K346" s="65"/>
    </row>
    <row r="347" spans="5:11" ht="15.75" customHeight="1">
      <c r="E347" s="64">
        <v>44484</v>
      </c>
      <c r="F347" s="63" t="s">
        <v>5324</v>
      </c>
      <c r="G347" s="65">
        <v>100</v>
      </c>
      <c r="H347" s="63"/>
      <c r="K347" s="65"/>
    </row>
    <row r="348" spans="5:11" ht="15.75" customHeight="1">
      <c r="E348" s="64">
        <v>44484</v>
      </c>
      <c r="F348" s="63" t="s">
        <v>5324</v>
      </c>
      <c r="G348" s="65">
        <v>162</v>
      </c>
      <c r="H348" s="63"/>
      <c r="K348" s="65"/>
    </row>
    <row r="349" spans="5:11" ht="15.75" customHeight="1">
      <c r="E349" s="64">
        <v>44484</v>
      </c>
      <c r="F349" s="63" t="s">
        <v>5324</v>
      </c>
      <c r="G349" s="65">
        <v>247</v>
      </c>
      <c r="H349" s="63"/>
      <c r="K349" s="65"/>
    </row>
    <row r="350" spans="5:11" ht="15.75" customHeight="1">
      <c r="E350" s="64">
        <v>44484</v>
      </c>
      <c r="F350" s="63" t="s">
        <v>5324</v>
      </c>
      <c r="G350" s="65">
        <v>320</v>
      </c>
      <c r="H350" s="63"/>
      <c r="K350" s="65"/>
    </row>
    <row r="351" spans="5:11" ht="15.75" customHeight="1">
      <c r="E351" s="64">
        <v>44484</v>
      </c>
      <c r="F351" s="63" t="s">
        <v>5324</v>
      </c>
      <c r="G351" s="65">
        <v>415</v>
      </c>
      <c r="H351" s="63"/>
      <c r="K351" s="65"/>
    </row>
    <row r="352" spans="5:11" ht="15.75" customHeight="1">
      <c r="E352" s="64">
        <v>44484</v>
      </c>
      <c r="F352" s="63" t="s">
        <v>5324</v>
      </c>
      <c r="G352" s="65">
        <v>490</v>
      </c>
      <c r="H352" s="63"/>
      <c r="K352" s="65"/>
    </row>
    <row r="353" spans="5:11" ht="15.75" customHeight="1">
      <c r="E353" s="64">
        <v>44484</v>
      </c>
      <c r="F353" s="63" t="s">
        <v>5324</v>
      </c>
      <c r="G353" s="65">
        <v>500</v>
      </c>
      <c r="H353" s="63"/>
      <c r="K353" s="65"/>
    </row>
    <row r="354" spans="5:11" ht="15.75" customHeight="1">
      <c r="E354" s="64">
        <v>44484</v>
      </c>
      <c r="F354" s="63" t="s">
        <v>5324</v>
      </c>
      <c r="G354" s="65">
        <v>800</v>
      </c>
      <c r="H354" s="63"/>
      <c r="K354" s="65"/>
    </row>
    <row r="355" spans="5:11" ht="15.75" customHeight="1">
      <c r="E355" s="64">
        <v>44484</v>
      </c>
      <c r="F355" s="63" t="s">
        <v>5324</v>
      </c>
      <c r="G355" s="65">
        <v>820</v>
      </c>
      <c r="H355" s="63"/>
      <c r="K355" s="65"/>
    </row>
    <row r="356" spans="5:11" ht="15.75" customHeight="1">
      <c r="E356" s="64">
        <v>44484</v>
      </c>
      <c r="F356" s="63" t="s">
        <v>5324</v>
      </c>
      <c r="G356" s="65">
        <v>820</v>
      </c>
      <c r="H356" s="63"/>
      <c r="K356" s="65"/>
    </row>
    <row r="357" spans="5:11" ht="15.75" customHeight="1">
      <c r="E357" s="64">
        <v>44484</v>
      </c>
      <c r="F357" s="63" t="s">
        <v>5324</v>
      </c>
      <c r="G357" s="65">
        <v>821</v>
      </c>
      <c r="H357" s="63"/>
      <c r="K357" s="65"/>
    </row>
    <row r="358" spans="5:11" ht="15.75" customHeight="1">
      <c r="E358" s="64">
        <v>44484</v>
      </c>
      <c r="F358" s="63" t="s">
        <v>5324</v>
      </c>
      <c r="G358" s="65">
        <v>999</v>
      </c>
      <c r="H358" s="63"/>
      <c r="K358" s="65"/>
    </row>
    <row r="359" spans="5:11" ht="15.75" customHeight="1">
      <c r="E359" s="64">
        <v>44484</v>
      </c>
      <c r="F359" s="63" t="s">
        <v>5324</v>
      </c>
      <c r="G359" s="65">
        <v>999</v>
      </c>
      <c r="H359" s="63"/>
      <c r="K359" s="65"/>
    </row>
    <row r="360" spans="5:11" ht="15.75" customHeight="1">
      <c r="E360" s="64">
        <v>44484</v>
      </c>
      <c r="F360" s="63" t="s">
        <v>5324</v>
      </c>
      <c r="G360" s="65">
        <v>999</v>
      </c>
      <c r="H360" s="63"/>
      <c r="K360" s="65"/>
    </row>
    <row r="361" spans="5:11" ht="15.75" customHeight="1">
      <c r="E361" s="64">
        <v>44484</v>
      </c>
      <c r="F361" s="63" t="s">
        <v>5324</v>
      </c>
      <c r="G361" s="65">
        <v>1000</v>
      </c>
      <c r="H361" s="63"/>
      <c r="K361" s="65"/>
    </row>
    <row r="362" spans="5:11" ht="15.75" customHeight="1">
      <c r="E362" s="64">
        <v>44484</v>
      </c>
      <c r="F362" s="63" t="s">
        <v>5324</v>
      </c>
      <c r="G362" s="65">
        <v>1000</v>
      </c>
      <c r="H362" s="63"/>
      <c r="K362" s="65"/>
    </row>
    <row r="363" spans="5:11" ht="15.75" customHeight="1">
      <c r="E363" s="64">
        <v>44484</v>
      </c>
      <c r="F363" s="63" t="s">
        <v>5324</v>
      </c>
      <c r="G363" s="65">
        <v>1000</v>
      </c>
      <c r="H363" s="63"/>
      <c r="K363" s="65"/>
    </row>
    <row r="364" spans="5:11" ht="15.75" customHeight="1">
      <c r="E364" s="64">
        <v>44484</v>
      </c>
      <c r="F364" s="63" t="s">
        <v>5324</v>
      </c>
      <c r="G364" s="65">
        <v>1000</v>
      </c>
      <c r="H364" s="63"/>
      <c r="K364" s="65"/>
    </row>
    <row r="365" spans="5:11" ht="15.75" customHeight="1">
      <c r="E365" s="64">
        <v>44484</v>
      </c>
      <c r="F365" s="63" t="s">
        <v>5324</v>
      </c>
      <c r="G365" s="65">
        <v>1000</v>
      </c>
      <c r="H365" s="63"/>
      <c r="K365" s="65"/>
    </row>
    <row r="366" spans="5:11" ht="15.75" customHeight="1">
      <c r="E366" s="64">
        <v>44484</v>
      </c>
      <c r="F366" s="63" t="s">
        <v>5324</v>
      </c>
      <c r="G366" s="65">
        <v>1000</v>
      </c>
      <c r="H366" s="63"/>
      <c r="K366" s="65"/>
    </row>
    <row r="367" spans="5:11" ht="15.75" customHeight="1">
      <c r="E367" s="64">
        <v>44484</v>
      </c>
      <c r="F367" s="63" t="s">
        <v>5324</v>
      </c>
      <c r="G367" s="65">
        <v>1100</v>
      </c>
      <c r="H367" s="63"/>
      <c r="K367" s="65"/>
    </row>
    <row r="368" spans="5:11" ht="15.75" customHeight="1">
      <c r="E368" s="64">
        <v>44484</v>
      </c>
      <c r="F368" s="63" t="s">
        <v>5324</v>
      </c>
      <c r="G368" s="65">
        <v>1100</v>
      </c>
      <c r="H368" s="63"/>
      <c r="K368" s="65"/>
    </row>
    <row r="369" spans="5:11" ht="15.75" customHeight="1">
      <c r="E369" s="64">
        <v>44484</v>
      </c>
      <c r="F369" s="63" t="s">
        <v>5324</v>
      </c>
      <c r="G369" s="65">
        <v>1150</v>
      </c>
      <c r="H369" s="63"/>
      <c r="K369" s="65"/>
    </row>
    <row r="370" spans="5:11" ht="15.75" customHeight="1">
      <c r="E370" s="64">
        <v>44484</v>
      </c>
      <c r="F370" s="63" t="s">
        <v>5324</v>
      </c>
      <c r="G370" s="65">
        <v>1200</v>
      </c>
      <c r="H370" s="63"/>
      <c r="K370" s="65"/>
    </row>
    <row r="371" spans="5:11" ht="15.75" customHeight="1">
      <c r="E371" s="64">
        <v>44484</v>
      </c>
      <c r="F371" s="63" t="s">
        <v>5324</v>
      </c>
      <c r="G371" s="65">
        <v>1500</v>
      </c>
      <c r="H371" s="63"/>
      <c r="K371" s="65"/>
    </row>
    <row r="372" spans="5:11" ht="15.75" customHeight="1">
      <c r="E372" s="64">
        <v>44484</v>
      </c>
      <c r="F372" s="63" t="s">
        <v>5324</v>
      </c>
      <c r="G372" s="65">
        <v>1500</v>
      </c>
      <c r="H372" s="63"/>
      <c r="K372" s="65"/>
    </row>
    <row r="373" spans="5:11" ht="15.75" customHeight="1">
      <c r="E373" s="64">
        <v>44484</v>
      </c>
      <c r="F373" s="63" t="s">
        <v>5324</v>
      </c>
      <c r="G373" s="65">
        <v>1600</v>
      </c>
      <c r="H373" s="63"/>
      <c r="K373" s="65"/>
    </row>
    <row r="374" spans="5:11" ht="15.75" customHeight="1">
      <c r="E374" s="64">
        <v>44484</v>
      </c>
      <c r="F374" s="63" t="s">
        <v>5324</v>
      </c>
      <c r="G374" s="65">
        <v>1640.75</v>
      </c>
      <c r="H374" s="63"/>
      <c r="K374" s="65"/>
    </row>
    <row r="375" spans="5:11" ht="15.75" customHeight="1">
      <c r="E375" s="64">
        <v>44484</v>
      </c>
      <c r="F375" s="63" t="s">
        <v>5324</v>
      </c>
      <c r="G375" s="65">
        <v>1642</v>
      </c>
      <c r="H375" s="63"/>
      <c r="K375" s="65"/>
    </row>
    <row r="376" spans="5:11" ht="15.75" customHeight="1">
      <c r="E376" s="64">
        <v>44484</v>
      </c>
      <c r="F376" s="63" t="s">
        <v>5324</v>
      </c>
      <c r="G376" s="65">
        <v>2000</v>
      </c>
      <c r="H376" s="63"/>
      <c r="K376" s="65"/>
    </row>
    <row r="377" spans="5:11" ht="15.75" customHeight="1">
      <c r="E377" s="64">
        <v>44484</v>
      </c>
      <c r="F377" s="63" t="s">
        <v>5324</v>
      </c>
      <c r="G377" s="65">
        <v>2000</v>
      </c>
      <c r="H377" s="63"/>
      <c r="K377" s="65"/>
    </row>
    <row r="378" spans="5:11" ht="15.75" customHeight="1">
      <c r="E378" s="64">
        <v>44484</v>
      </c>
      <c r="F378" s="63" t="s">
        <v>5324</v>
      </c>
      <c r="G378" s="65">
        <v>2000</v>
      </c>
      <c r="H378" s="63"/>
      <c r="K378" s="65"/>
    </row>
    <row r="379" spans="5:11" ht="15.75" customHeight="1">
      <c r="E379" s="64">
        <v>44484</v>
      </c>
      <c r="F379" s="63" t="s">
        <v>5324</v>
      </c>
      <c r="G379" s="65">
        <v>2500</v>
      </c>
      <c r="H379" s="63"/>
      <c r="K379" s="65"/>
    </row>
    <row r="380" spans="5:11" ht="15.75" customHeight="1">
      <c r="E380" s="64">
        <v>44484</v>
      </c>
      <c r="F380" s="63" t="s">
        <v>5324</v>
      </c>
      <c r="G380" s="65">
        <v>3000</v>
      </c>
      <c r="H380" s="63"/>
      <c r="K380" s="65"/>
    </row>
    <row r="381" spans="5:11" ht="15.75" customHeight="1">
      <c r="E381" s="64">
        <v>44484</v>
      </c>
      <c r="F381" s="63" t="s">
        <v>5324</v>
      </c>
      <c r="G381" s="65">
        <v>3000</v>
      </c>
      <c r="H381" s="63"/>
      <c r="K381" s="65"/>
    </row>
    <row r="382" spans="5:11" ht="15.75" customHeight="1">
      <c r="E382" s="64">
        <v>44487</v>
      </c>
      <c r="F382" s="63" t="s">
        <v>5324</v>
      </c>
      <c r="G382" s="65">
        <v>2</v>
      </c>
      <c r="H382" s="63"/>
      <c r="K382" s="65"/>
    </row>
    <row r="383" spans="5:11" ht="15.75" customHeight="1">
      <c r="E383" s="64">
        <v>44487</v>
      </c>
      <c r="F383" s="63" t="s">
        <v>5324</v>
      </c>
      <c r="G383" s="65">
        <v>8</v>
      </c>
      <c r="H383" s="63"/>
      <c r="K383" s="65"/>
    </row>
    <row r="384" spans="5:11" ht="15.75" customHeight="1">
      <c r="E384" s="64">
        <v>44487</v>
      </c>
      <c r="F384" s="63" t="s">
        <v>5324</v>
      </c>
      <c r="G384" s="65">
        <v>25</v>
      </c>
      <c r="H384" s="63"/>
      <c r="K384" s="65"/>
    </row>
    <row r="385" spans="5:11" ht="15.75" customHeight="1">
      <c r="E385" s="64">
        <v>44487</v>
      </c>
      <c r="F385" s="63" t="s">
        <v>5324</v>
      </c>
      <c r="G385" s="65">
        <v>44</v>
      </c>
      <c r="H385" s="63"/>
      <c r="K385" s="65"/>
    </row>
    <row r="386" spans="5:11" ht="15.75" customHeight="1">
      <c r="E386" s="64">
        <v>44487</v>
      </c>
      <c r="F386" s="63" t="s">
        <v>5324</v>
      </c>
      <c r="G386" s="65">
        <v>50</v>
      </c>
      <c r="H386" s="63"/>
      <c r="K386" s="65"/>
    </row>
    <row r="387" spans="5:11" ht="15.75" customHeight="1">
      <c r="E387" s="64">
        <v>44487</v>
      </c>
      <c r="F387" s="63" t="s">
        <v>5324</v>
      </c>
      <c r="G387" s="65">
        <v>50</v>
      </c>
      <c r="H387" s="63"/>
      <c r="K387" s="65"/>
    </row>
    <row r="388" spans="5:11" ht="15.75" customHeight="1">
      <c r="E388" s="64">
        <v>44487</v>
      </c>
      <c r="F388" s="63" t="s">
        <v>5324</v>
      </c>
      <c r="G388" s="65">
        <v>56</v>
      </c>
      <c r="H388" s="63"/>
      <c r="K388" s="65"/>
    </row>
    <row r="389" spans="5:11" ht="15.75" customHeight="1">
      <c r="E389" s="64">
        <v>44487</v>
      </c>
      <c r="F389" s="63" t="s">
        <v>5324</v>
      </c>
      <c r="G389" s="65">
        <v>65</v>
      </c>
      <c r="H389" s="63"/>
      <c r="K389" s="65"/>
    </row>
    <row r="390" spans="5:11" ht="15.75" customHeight="1">
      <c r="E390" s="64">
        <v>44487</v>
      </c>
      <c r="F390" s="63" t="s">
        <v>5324</v>
      </c>
      <c r="G390" s="65">
        <v>80</v>
      </c>
      <c r="H390" s="63"/>
      <c r="K390" s="65"/>
    </row>
    <row r="391" spans="5:11" ht="15.75" customHeight="1">
      <c r="E391" s="64">
        <v>44487</v>
      </c>
      <c r="F391" s="63" t="s">
        <v>5324</v>
      </c>
      <c r="G391" s="65">
        <v>81.75</v>
      </c>
      <c r="H391" s="63"/>
      <c r="K391" s="65"/>
    </row>
    <row r="392" spans="5:11" ht="15.75" customHeight="1">
      <c r="E392" s="64">
        <v>44487</v>
      </c>
      <c r="F392" s="63" t="s">
        <v>5324</v>
      </c>
      <c r="G392" s="65">
        <v>82</v>
      </c>
      <c r="H392" s="63"/>
      <c r="K392" s="65"/>
    </row>
    <row r="393" spans="5:11" ht="15.75" customHeight="1">
      <c r="E393" s="64">
        <v>44487</v>
      </c>
      <c r="F393" s="63" t="s">
        <v>5324</v>
      </c>
      <c r="G393" s="65">
        <v>98</v>
      </c>
      <c r="H393" s="63"/>
      <c r="K393" s="65"/>
    </row>
    <row r="394" spans="5:11" ht="15.75" customHeight="1">
      <c r="E394" s="64">
        <v>44487</v>
      </c>
      <c r="F394" s="63" t="s">
        <v>5324</v>
      </c>
      <c r="G394" s="65">
        <v>100</v>
      </c>
      <c r="H394" s="63"/>
      <c r="K394" s="65"/>
    </row>
    <row r="395" spans="5:11" ht="15.75" customHeight="1">
      <c r="E395" s="64">
        <v>44487</v>
      </c>
      <c r="F395" s="63" t="s">
        <v>5324</v>
      </c>
      <c r="G395" s="65">
        <v>100</v>
      </c>
      <c r="H395" s="63"/>
      <c r="K395" s="65"/>
    </row>
    <row r="396" spans="5:11" ht="15.75" customHeight="1">
      <c r="E396" s="64">
        <v>44487</v>
      </c>
      <c r="F396" s="63" t="s">
        <v>5324</v>
      </c>
      <c r="G396" s="65">
        <v>100</v>
      </c>
      <c r="H396" s="63"/>
      <c r="K396" s="65"/>
    </row>
    <row r="397" spans="5:11" ht="15.75" customHeight="1">
      <c r="E397" s="64">
        <v>44487</v>
      </c>
      <c r="F397" s="63" t="s">
        <v>5324</v>
      </c>
      <c r="G397" s="65">
        <v>100</v>
      </c>
      <c r="H397" s="63"/>
      <c r="K397" s="65"/>
    </row>
    <row r="398" spans="5:11" ht="15.75" customHeight="1">
      <c r="E398" s="64">
        <v>44487</v>
      </c>
      <c r="F398" s="63" t="s">
        <v>5324</v>
      </c>
      <c r="G398" s="65">
        <v>100</v>
      </c>
      <c r="H398" s="63"/>
      <c r="K398" s="65"/>
    </row>
    <row r="399" spans="5:11" ht="15.75" customHeight="1">
      <c r="E399" s="64">
        <v>44487</v>
      </c>
      <c r="F399" s="63" t="s">
        <v>5324</v>
      </c>
      <c r="G399" s="65">
        <v>100</v>
      </c>
      <c r="H399" s="63"/>
      <c r="K399" s="65"/>
    </row>
    <row r="400" spans="5:11" ht="15.75" customHeight="1">
      <c r="E400" s="64">
        <v>44487</v>
      </c>
      <c r="F400" s="63" t="s">
        <v>5324</v>
      </c>
      <c r="G400" s="65">
        <v>165</v>
      </c>
      <c r="H400" s="63"/>
      <c r="K400" s="65"/>
    </row>
    <row r="401" spans="5:11" ht="15.75" customHeight="1">
      <c r="E401" s="64">
        <v>44487</v>
      </c>
      <c r="F401" s="63" t="s">
        <v>5324</v>
      </c>
      <c r="G401" s="65">
        <v>179</v>
      </c>
      <c r="H401" s="63"/>
      <c r="K401" s="65"/>
    </row>
    <row r="402" spans="5:11" ht="15.75" customHeight="1">
      <c r="E402" s="64">
        <v>44487</v>
      </c>
      <c r="F402" s="63" t="s">
        <v>5324</v>
      </c>
      <c r="G402" s="65">
        <v>180</v>
      </c>
      <c r="H402" s="63"/>
      <c r="K402" s="65"/>
    </row>
    <row r="403" spans="5:11" ht="15.75" customHeight="1">
      <c r="E403" s="64">
        <v>44487</v>
      </c>
      <c r="F403" s="63" t="s">
        <v>5324</v>
      </c>
      <c r="G403" s="65">
        <v>200</v>
      </c>
      <c r="H403" s="63"/>
      <c r="K403" s="65"/>
    </row>
    <row r="404" spans="5:11" ht="15.75" customHeight="1">
      <c r="E404" s="64">
        <v>44487</v>
      </c>
      <c r="F404" s="63" t="s">
        <v>5324</v>
      </c>
      <c r="G404" s="65">
        <v>200</v>
      </c>
      <c r="H404" s="63"/>
      <c r="K404" s="65"/>
    </row>
    <row r="405" spans="5:11" ht="15.75" customHeight="1">
      <c r="E405" s="64">
        <v>44487</v>
      </c>
      <c r="F405" s="63" t="s">
        <v>5324</v>
      </c>
      <c r="G405" s="65">
        <v>200</v>
      </c>
      <c r="H405" s="63"/>
      <c r="K405" s="65"/>
    </row>
    <row r="406" spans="5:11" ht="15.75" customHeight="1">
      <c r="E406" s="64">
        <v>44487</v>
      </c>
      <c r="F406" s="63" t="s">
        <v>5324</v>
      </c>
      <c r="G406" s="65">
        <v>230</v>
      </c>
      <c r="H406" s="63"/>
      <c r="K406" s="65"/>
    </row>
    <row r="407" spans="5:11" ht="15.75" customHeight="1">
      <c r="E407" s="64">
        <v>44487</v>
      </c>
      <c r="F407" s="63" t="s">
        <v>5324</v>
      </c>
      <c r="G407" s="65">
        <v>246</v>
      </c>
      <c r="H407" s="63"/>
      <c r="K407" s="65"/>
    </row>
    <row r="408" spans="5:11" ht="15.75" customHeight="1">
      <c r="E408" s="64">
        <v>44487</v>
      </c>
      <c r="F408" s="63" t="s">
        <v>5324</v>
      </c>
      <c r="G408" s="65">
        <v>300</v>
      </c>
      <c r="H408" s="63"/>
      <c r="K408" s="65"/>
    </row>
    <row r="409" spans="5:11" ht="15.75" customHeight="1">
      <c r="E409" s="64">
        <v>44487</v>
      </c>
      <c r="F409" s="63" t="s">
        <v>5324</v>
      </c>
      <c r="G409" s="65">
        <v>320</v>
      </c>
      <c r="H409" s="63"/>
      <c r="K409" s="65"/>
    </row>
    <row r="410" spans="5:11" ht="15.75" customHeight="1">
      <c r="E410" s="64">
        <v>44487</v>
      </c>
      <c r="F410" s="63" t="s">
        <v>5324</v>
      </c>
      <c r="G410" s="65">
        <v>325</v>
      </c>
      <c r="H410" s="63"/>
      <c r="K410" s="65"/>
    </row>
    <row r="411" spans="5:11" ht="15.75" customHeight="1">
      <c r="E411" s="64">
        <v>44487</v>
      </c>
      <c r="F411" s="63" t="s">
        <v>5324</v>
      </c>
      <c r="G411" s="65">
        <v>350</v>
      </c>
      <c r="H411" s="63"/>
      <c r="K411" s="65"/>
    </row>
    <row r="412" spans="5:11" ht="15.75" customHeight="1">
      <c r="E412" s="64">
        <v>44487</v>
      </c>
      <c r="F412" s="63" t="s">
        <v>5324</v>
      </c>
      <c r="G412" s="65">
        <v>356</v>
      </c>
      <c r="H412" s="63"/>
      <c r="K412" s="65"/>
    </row>
    <row r="413" spans="5:11" ht="15.75" customHeight="1">
      <c r="E413" s="64">
        <v>44487</v>
      </c>
      <c r="F413" s="63" t="s">
        <v>5324</v>
      </c>
      <c r="G413" s="65">
        <v>400</v>
      </c>
      <c r="H413" s="63"/>
      <c r="K413" s="65"/>
    </row>
    <row r="414" spans="5:11" ht="15.75" customHeight="1">
      <c r="E414" s="64">
        <v>44487</v>
      </c>
      <c r="F414" s="63" t="s">
        <v>5324</v>
      </c>
      <c r="G414" s="65">
        <v>407</v>
      </c>
      <c r="H414" s="63"/>
      <c r="K414" s="65"/>
    </row>
    <row r="415" spans="5:11" ht="15.75" customHeight="1">
      <c r="E415" s="64">
        <v>44487</v>
      </c>
      <c r="F415" s="63" t="s">
        <v>5324</v>
      </c>
      <c r="G415" s="65">
        <v>492</v>
      </c>
      <c r="H415" s="63"/>
      <c r="K415" s="65"/>
    </row>
    <row r="416" spans="5:11" ht="15.75" customHeight="1">
      <c r="E416" s="64">
        <v>44487</v>
      </c>
      <c r="F416" s="63" t="s">
        <v>5324</v>
      </c>
      <c r="G416" s="65">
        <v>500</v>
      </c>
      <c r="H416" s="63"/>
      <c r="K416" s="65"/>
    </row>
    <row r="417" spans="5:11" ht="15.75" customHeight="1">
      <c r="E417" s="64">
        <v>44487</v>
      </c>
      <c r="F417" s="63" t="s">
        <v>5324</v>
      </c>
      <c r="G417" s="65">
        <v>500</v>
      </c>
      <c r="H417" s="63"/>
      <c r="K417" s="65"/>
    </row>
    <row r="418" spans="5:11" ht="15.75" customHeight="1">
      <c r="E418" s="64">
        <v>44487</v>
      </c>
      <c r="F418" s="63" t="s">
        <v>5324</v>
      </c>
      <c r="G418" s="65">
        <v>500</v>
      </c>
      <c r="H418" s="63"/>
      <c r="K418" s="65"/>
    </row>
    <row r="419" spans="5:11" ht="15.75" customHeight="1">
      <c r="E419" s="64">
        <v>44487</v>
      </c>
      <c r="F419" s="63" t="s">
        <v>5324</v>
      </c>
      <c r="G419" s="65">
        <v>500</v>
      </c>
      <c r="H419" s="63"/>
      <c r="K419" s="65"/>
    </row>
    <row r="420" spans="5:11" ht="15.75" customHeight="1">
      <c r="E420" s="64">
        <v>44487</v>
      </c>
      <c r="F420" s="63" t="s">
        <v>5324</v>
      </c>
      <c r="G420" s="65">
        <v>600</v>
      </c>
      <c r="H420" s="63"/>
      <c r="K420" s="65"/>
    </row>
    <row r="421" spans="5:11" ht="15.75" customHeight="1">
      <c r="E421" s="64">
        <v>44487</v>
      </c>
      <c r="F421" s="63" t="s">
        <v>5324</v>
      </c>
      <c r="G421" s="65">
        <v>800</v>
      </c>
      <c r="H421" s="63"/>
      <c r="K421" s="65"/>
    </row>
    <row r="422" spans="5:11" ht="15.75" customHeight="1">
      <c r="E422" s="64">
        <v>44487</v>
      </c>
      <c r="F422" s="63" t="s">
        <v>5324</v>
      </c>
      <c r="G422" s="65">
        <v>821</v>
      </c>
      <c r="H422" s="63"/>
      <c r="K422" s="65"/>
    </row>
    <row r="423" spans="5:11" ht="15.75" customHeight="1">
      <c r="E423" s="64">
        <v>44487</v>
      </c>
      <c r="F423" s="63" t="s">
        <v>5324</v>
      </c>
      <c r="G423" s="65">
        <v>900</v>
      </c>
      <c r="H423" s="63"/>
      <c r="K423" s="65"/>
    </row>
    <row r="424" spans="5:11" ht="15.75" customHeight="1">
      <c r="E424" s="64">
        <v>44487</v>
      </c>
      <c r="F424" s="63" t="s">
        <v>5324</v>
      </c>
      <c r="G424" s="65">
        <v>932.25</v>
      </c>
      <c r="H424" s="63"/>
      <c r="K424" s="65"/>
    </row>
    <row r="425" spans="5:11" ht="15.75" customHeight="1">
      <c r="E425" s="64">
        <v>44487</v>
      </c>
      <c r="F425" s="63" t="s">
        <v>5324</v>
      </c>
      <c r="G425" s="65">
        <v>999</v>
      </c>
      <c r="H425" s="63"/>
      <c r="K425" s="65"/>
    </row>
    <row r="426" spans="5:11" ht="15.75" customHeight="1">
      <c r="E426" s="64">
        <v>44487</v>
      </c>
      <c r="F426" s="63" t="s">
        <v>5324</v>
      </c>
      <c r="G426" s="65">
        <v>999</v>
      </c>
      <c r="H426" s="63"/>
      <c r="K426" s="65"/>
    </row>
    <row r="427" spans="5:11" ht="15.75" customHeight="1">
      <c r="E427" s="64">
        <v>44487</v>
      </c>
      <c r="F427" s="63" t="s">
        <v>5324</v>
      </c>
      <c r="G427" s="65">
        <v>1000</v>
      </c>
      <c r="H427" s="63"/>
      <c r="K427" s="65"/>
    </row>
    <row r="428" spans="5:11" ht="15.75" customHeight="1">
      <c r="E428" s="64">
        <v>44487</v>
      </c>
      <c r="F428" s="63" t="s">
        <v>5324</v>
      </c>
      <c r="G428" s="65">
        <v>1000</v>
      </c>
      <c r="H428" s="63"/>
      <c r="K428" s="65"/>
    </row>
    <row r="429" spans="5:11" ht="15.75" customHeight="1">
      <c r="E429" s="64">
        <v>44487</v>
      </c>
      <c r="F429" s="63" t="s">
        <v>5324</v>
      </c>
      <c r="G429" s="65">
        <v>1000</v>
      </c>
      <c r="H429" s="63"/>
      <c r="K429" s="65"/>
    </row>
    <row r="430" spans="5:11" ht="15.75" customHeight="1">
      <c r="E430" s="64">
        <v>44487</v>
      </c>
      <c r="F430" s="63" t="s">
        <v>5324</v>
      </c>
      <c r="G430" s="65">
        <v>1000</v>
      </c>
      <c r="H430" s="63"/>
      <c r="K430" s="65"/>
    </row>
    <row r="431" spans="5:11" ht="15.75" customHeight="1">
      <c r="E431" s="64">
        <v>44487</v>
      </c>
      <c r="F431" s="63" t="s">
        <v>5324</v>
      </c>
      <c r="G431" s="65">
        <v>1000</v>
      </c>
      <c r="H431" s="63"/>
      <c r="K431" s="65"/>
    </row>
    <row r="432" spans="5:11" ht="15.75" customHeight="1">
      <c r="E432" s="64">
        <v>44487</v>
      </c>
      <c r="F432" s="63" t="s">
        <v>5324</v>
      </c>
      <c r="G432" s="65">
        <v>1000</v>
      </c>
      <c r="H432" s="63"/>
      <c r="K432" s="65"/>
    </row>
    <row r="433" spans="5:11" ht="15.75" customHeight="1">
      <c r="E433" s="64">
        <v>44487</v>
      </c>
      <c r="F433" s="63" t="s">
        <v>5324</v>
      </c>
      <c r="G433" s="65">
        <v>1000</v>
      </c>
      <c r="H433" s="63"/>
      <c r="K433" s="65"/>
    </row>
    <row r="434" spans="5:11" ht="15.75" customHeight="1">
      <c r="E434" s="64">
        <v>44487</v>
      </c>
      <c r="F434" s="63" t="s">
        <v>5324</v>
      </c>
      <c r="G434" s="65">
        <v>1050</v>
      </c>
      <c r="H434" s="63"/>
      <c r="K434" s="65"/>
    </row>
    <row r="435" spans="5:11" ht="15.75" customHeight="1">
      <c r="E435" s="64">
        <v>44487</v>
      </c>
      <c r="F435" s="63" t="s">
        <v>5324</v>
      </c>
      <c r="G435" s="65">
        <v>1108</v>
      </c>
      <c r="H435" s="63"/>
      <c r="K435" s="65"/>
    </row>
    <row r="436" spans="5:11" ht="15.75" customHeight="1">
      <c r="E436" s="64">
        <v>44487</v>
      </c>
      <c r="F436" s="63" t="s">
        <v>5324</v>
      </c>
      <c r="G436" s="65">
        <v>1400</v>
      </c>
      <c r="H436" s="63"/>
      <c r="K436" s="65"/>
    </row>
    <row r="437" spans="5:11" ht="15.75" customHeight="1">
      <c r="E437" s="64">
        <v>44487</v>
      </c>
      <c r="F437" s="63" t="s">
        <v>5324</v>
      </c>
      <c r="G437" s="65">
        <v>1500</v>
      </c>
      <c r="H437" s="63"/>
      <c r="K437" s="65"/>
    </row>
    <row r="438" spans="5:11" ht="15.75" customHeight="1">
      <c r="E438" s="64">
        <v>44487</v>
      </c>
      <c r="F438" s="63" t="s">
        <v>5324</v>
      </c>
      <c r="G438" s="65">
        <v>1500</v>
      </c>
      <c r="H438" s="63"/>
      <c r="K438" s="65"/>
    </row>
    <row r="439" spans="5:11" ht="15.75" customHeight="1">
      <c r="E439" s="64">
        <v>44487</v>
      </c>
      <c r="F439" s="63" t="s">
        <v>5324</v>
      </c>
      <c r="G439" s="65">
        <v>1544</v>
      </c>
      <c r="H439" s="63"/>
      <c r="K439" s="65"/>
    </row>
    <row r="440" spans="5:11" ht="15.75" customHeight="1">
      <c r="E440" s="64">
        <v>44487</v>
      </c>
      <c r="F440" s="63" t="s">
        <v>5324</v>
      </c>
      <c r="G440" s="65">
        <v>1592</v>
      </c>
      <c r="H440" s="63"/>
      <c r="K440" s="65"/>
    </row>
    <row r="441" spans="5:11" ht="15.75" customHeight="1">
      <c r="E441" s="64">
        <v>44487</v>
      </c>
      <c r="F441" s="63" t="s">
        <v>5324</v>
      </c>
      <c r="G441" s="65">
        <v>1600</v>
      </c>
      <c r="H441" s="63"/>
      <c r="K441" s="65"/>
    </row>
    <row r="442" spans="5:11" ht="15.75" customHeight="1">
      <c r="E442" s="64">
        <v>44487</v>
      </c>
      <c r="F442" s="63" t="s">
        <v>5324</v>
      </c>
      <c r="G442" s="65">
        <v>1640</v>
      </c>
      <c r="H442" s="63"/>
      <c r="K442" s="65"/>
    </row>
    <row r="443" spans="5:11" ht="15.75" customHeight="1">
      <c r="E443" s="64">
        <v>44487</v>
      </c>
      <c r="F443" s="63" t="s">
        <v>5324</v>
      </c>
      <c r="G443" s="65">
        <v>1642</v>
      </c>
      <c r="H443" s="63"/>
      <c r="K443" s="65"/>
    </row>
    <row r="444" spans="5:11" ht="15.75" customHeight="1">
      <c r="E444" s="64">
        <v>44487</v>
      </c>
      <c r="F444" s="63" t="s">
        <v>5324</v>
      </c>
      <c r="G444" s="65">
        <v>1650</v>
      </c>
      <c r="H444" s="63"/>
      <c r="K444" s="65"/>
    </row>
    <row r="445" spans="5:11" ht="15.75" customHeight="1">
      <c r="E445" s="64">
        <v>44487</v>
      </c>
      <c r="F445" s="63" t="s">
        <v>5324</v>
      </c>
      <c r="G445" s="65">
        <v>1650</v>
      </c>
      <c r="H445" s="63"/>
      <c r="K445" s="65"/>
    </row>
    <row r="446" spans="5:11" ht="15.75" customHeight="1">
      <c r="E446" s="64">
        <v>44487</v>
      </c>
      <c r="F446" s="63" t="s">
        <v>5324</v>
      </c>
      <c r="G446" s="65">
        <v>2000</v>
      </c>
      <c r="H446" s="63"/>
      <c r="K446" s="65"/>
    </row>
    <row r="447" spans="5:11" ht="15.75" customHeight="1">
      <c r="E447" s="64">
        <v>44487</v>
      </c>
      <c r="F447" s="63" t="s">
        <v>5324</v>
      </c>
      <c r="G447" s="65">
        <v>2000</v>
      </c>
      <c r="H447" s="63"/>
      <c r="K447" s="65"/>
    </row>
    <row r="448" spans="5:11" ht="15.75" customHeight="1">
      <c r="E448" s="64">
        <v>44487</v>
      </c>
      <c r="F448" s="63" t="s">
        <v>5324</v>
      </c>
      <c r="G448" s="65">
        <v>2000</v>
      </c>
      <c r="H448" s="63"/>
      <c r="K448" s="65"/>
    </row>
    <row r="449" spans="5:11" ht="15.75" customHeight="1">
      <c r="E449" s="64">
        <v>44487</v>
      </c>
      <c r="F449" s="63" t="s">
        <v>5324</v>
      </c>
      <c r="G449" s="65">
        <v>2000</v>
      </c>
      <c r="H449" s="63"/>
      <c r="K449" s="65"/>
    </row>
    <row r="450" spans="5:11" ht="15.75" customHeight="1">
      <c r="E450" s="64">
        <v>44487</v>
      </c>
      <c r="F450" s="63" t="s">
        <v>5324</v>
      </c>
      <c r="G450" s="65">
        <v>2000</v>
      </c>
      <c r="H450" s="63"/>
      <c r="K450" s="65"/>
    </row>
    <row r="451" spans="5:11" ht="15.75" customHeight="1">
      <c r="E451" s="64">
        <v>44487</v>
      </c>
      <c r="F451" s="63" t="s">
        <v>5324</v>
      </c>
      <c r="G451" s="65">
        <v>2000</v>
      </c>
      <c r="H451" s="63"/>
      <c r="K451" s="65"/>
    </row>
    <row r="452" spans="5:11" ht="15.75" customHeight="1">
      <c r="E452" s="64">
        <v>44487</v>
      </c>
      <c r="F452" s="63" t="s">
        <v>5324</v>
      </c>
      <c r="G452" s="65">
        <v>2000</v>
      </c>
      <c r="H452" s="63"/>
      <c r="K452" s="65"/>
    </row>
    <row r="453" spans="5:11" ht="15.75" customHeight="1">
      <c r="E453" s="64">
        <v>44487</v>
      </c>
      <c r="F453" s="63" t="s">
        <v>5324</v>
      </c>
      <c r="G453" s="65">
        <v>2000</v>
      </c>
      <c r="H453" s="63"/>
      <c r="K453" s="65"/>
    </row>
    <row r="454" spans="5:11" ht="15.75" customHeight="1">
      <c r="E454" s="64">
        <v>44487</v>
      </c>
      <c r="F454" s="63" t="s">
        <v>5324</v>
      </c>
      <c r="G454" s="65">
        <v>2000</v>
      </c>
      <c r="H454" s="63"/>
      <c r="K454" s="65"/>
    </row>
    <row r="455" spans="5:11" ht="15.75" customHeight="1">
      <c r="E455" s="64">
        <v>44487</v>
      </c>
      <c r="F455" s="63" t="s">
        <v>5324</v>
      </c>
      <c r="G455" s="65">
        <v>2100</v>
      </c>
      <c r="H455" s="63"/>
      <c r="K455" s="65"/>
    </row>
    <row r="456" spans="5:11" ht="15.75" customHeight="1">
      <c r="E456" s="64">
        <v>44487</v>
      </c>
      <c r="F456" s="63" t="s">
        <v>5324</v>
      </c>
      <c r="G456" s="65">
        <v>2500</v>
      </c>
      <c r="H456" s="63"/>
      <c r="K456" s="65"/>
    </row>
    <row r="457" spans="5:11" ht="15.75" customHeight="1">
      <c r="E457" s="64">
        <v>44487</v>
      </c>
      <c r="F457" s="63" t="s">
        <v>5324</v>
      </c>
      <c r="G457" s="65">
        <v>2500</v>
      </c>
      <c r="H457" s="63"/>
      <c r="K457" s="65"/>
    </row>
    <row r="458" spans="5:11" ht="15.75" customHeight="1">
      <c r="E458" s="64">
        <v>44487</v>
      </c>
      <c r="F458" s="63" t="s">
        <v>5324</v>
      </c>
      <c r="G458" s="65">
        <v>3000</v>
      </c>
      <c r="H458" s="63"/>
      <c r="K458" s="65"/>
    </row>
    <row r="459" spans="5:11" ht="15.75" customHeight="1">
      <c r="E459" s="64">
        <v>44487</v>
      </c>
      <c r="F459" s="63" t="s">
        <v>5324</v>
      </c>
      <c r="G459" s="65">
        <v>3000</v>
      </c>
      <c r="H459" s="63"/>
      <c r="K459" s="65"/>
    </row>
    <row r="460" spans="5:11" ht="15.75" customHeight="1">
      <c r="E460" s="64">
        <v>44487</v>
      </c>
      <c r="F460" s="63" t="s">
        <v>5324</v>
      </c>
      <c r="G460" s="65">
        <v>3000</v>
      </c>
      <c r="H460" s="63"/>
      <c r="K460" s="65"/>
    </row>
    <row r="461" spans="5:11" ht="15.75" customHeight="1">
      <c r="E461" s="64">
        <v>44487</v>
      </c>
      <c r="F461" s="63" t="s">
        <v>5324</v>
      </c>
      <c r="G461" s="65">
        <v>3000</v>
      </c>
      <c r="H461" s="63"/>
      <c r="K461" s="65"/>
    </row>
    <row r="462" spans="5:11" ht="15.75" customHeight="1">
      <c r="E462" s="64">
        <v>44487</v>
      </c>
      <c r="F462" s="63" t="s">
        <v>5324</v>
      </c>
      <c r="G462" s="65">
        <v>3000</v>
      </c>
      <c r="H462" s="63"/>
      <c r="K462" s="65"/>
    </row>
    <row r="463" spans="5:11" ht="15.75" customHeight="1">
      <c r="E463" s="64">
        <v>44487</v>
      </c>
      <c r="F463" s="63" t="s">
        <v>5324</v>
      </c>
      <c r="G463" s="65">
        <v>3000</v>
      </c>
      <c r="H463" s="63"/>
      <c r="K463" s="65"/>
    </row>
    <row r="464" spans="5:11" ht="15.75" customHeight="1">
      <c r="E464" s="64">
        <v>44487</v>
      </c>
      <c r="F464" s="63" t="s">
        <v>5324</v>
      </c>
      <c r="G464" s="65">
        <v>3000</v>
      </c>
      <c r="H464" s="63"/>
      <c r="K464" s="65"/>
    </row>
    <row r="465" spans="5:11" ht="15.75" customHeight="1">
      <c r="E465" s="64">
        <v>44487</v>
      </c>
      <c r="F465" s="63" t="s">
        <v>5324</v>
      </c>
      <c r="G465" s="65">
        <v>3000</v>
      </c>
      <c r="H465" s="63"/>
      <c r="K465" s="65"/>
    </row>
    <row r="466" spans="5:11" ht="15.75" customHeight="1">
      <c r="E466" s="64">
        <v>44487</v>
      </c>
      <c r="F466" s="63" t="s">
        <v>5324</v>
      </c>
      <c r="G466" s="65">
        <v>3000</v>
      </c>
      <c r="H466" s="63"/>
      <c r="K466" s="65"/>
    </row>
    <row r="467" spans="5:11" ht="15.75" customHeight="1">
      <c r="E467" s="64">
        <v>44487</v>
      </c>
      <c r="F467" s="63" t="s">
        <v>5324</v>
      </c>
      <c r="G467" s="65">
        <v>3000</v>
      </c>
      <c r="H467" s="63"/>
      <c r="K467" s="65"/>
    </row>
    <row r="468" spans="5:11" ht="15.75" customHeight="1">
      <c r="E468" s="64">
        <v>44488</v>
      </c>
      <c r="F468" s="63" t="s">
        <v>5324</v>
      </c>
      <c r="G468" s="65">
        <v>82</v>
      </c>
      <c r="H468" s="63"/>
      <c r="K468" s="65"/>
    </row>
    <row r="469" spans="5:11" ht="15.75" customHeight="1">
      <c r="E469" s="64">
        <v>44488</v>
      </c>
      <c r="F469" s="63" t="s">
        <v>5324</v>
      </c>
      <c r="G469" s="65">
        <v>100</v>
      </c>
      <c r="H469" s="63"/>
      <c r="K469" s="65"/>
    </row>
    <row r="470" spans="5:11" ht="15.75" customHeight="1">
      <c r="E470" s="64">
        <v>44488</v>
      </c>
      <c r="F470" s="63" t="s">
        <v>5324</v>
      </c>
      <c r="G470" s="65">
        <v>247</v>
      </c>
      <c r="H470" s="63"/>
      <c r="K470" s="65"/>
    </row>
    <row r="471" spans="5:11" ht="15.75" customHeight="1">
      <c r="E471" s="64">
        <v>44488</v>
      </c>
      <c r="F471" s="63" t="s">
        <v>5324</v>
      </c>
      <c r="G471" s="65">
        <v>1540</v>
      </c>
      <c r="H471" s="63"/>
      <c r="K471" s="65"/>
    </row>
    <row r="472" spans="5:11" ht="15.75" customHeight="1">
      <c r="E472" s="64">
        <v>44488</v>
      </c>
      <c r="F472" s="63" t="s">
        <v>5324</v>
      </c>
      <c r="G472" s="65">
        <v>41</v>
      </c>
      <c r="H472" s="63"/>
      <c r="K472" s="65"/>
    </row>
    <row r="473" spans="5:11" ht="15.75" customHeight="1">
      <c r="E473" s="64">
        <v>44488</v>
      </c>
      <c r="F473" s="63" t="s">
        <v>5324</v>
      </c>
      <c r="G473" s="65">
        <v>2999</v>
      </c>
      <c r="H473" s="63"/>
      <c r="K473" s="65"/>
    </row>
    <row r="474" spans="5:11" ht="15.75" customHeight="1">
      <c r="E474" s="64">
        <v>44488</v>
      </c>
      <c r="F474" s="63" t="s">
        <v>5324</v>
      </c>
      <c r="G474" s="65">
        <v>325</v>
      </c>
      <c r="H474" s="63"/>
      <c r="K474" s="65"/>
    </row>
    <row r="475" spans="5:11" ht="15.75" customHeight="1">
      <c r="E475" s="64">
        <v>44488</v>
      </c>
      <c r="F475" s="63" t="s">
        <v>5324</v>
      </c>
      <c r="G475" s="65">
        <v>838</v>
      </c>
      <c r="H475" s="63"/>
      <c r="K475" s="65"/>
    </row>
    <row r="476" spans="5:11" ht="15.75" customHeight="1">
      <c r="E476" s="64">
        <v>44488</v>
      </c>
      <c r="F476" s="63" t="s">
        <v>5324</v>
      </c>
      <c r="G476" s="65">
        <v>200</v>
      </c>
      <c r="H476" s="63"/>
      <c r="K476" s="65"/>
    </row>
    <row r="477" spans="5:11" ht="15.75" customHeight="1">
      <c r="E477" s="64">
        <v>44488</v>
      </c>
      <c r="F477" s="63" t="s">
        <v>5324</v>
      </c>
      <c r="G477" s="65">
        <v>2965.6</v>
      </c>
      <c r="H477" s="63"/>
      <c r="K477" s="65"/>
    </row>
    <row r="478" spans="5:11" ht="15.75" customHeight="1">
      <c r="E478" s="64">
        <v>44488</v>
      </c>
      <c r="F478" s="63" t="s">
        <v>5324</v>
      </c>
      <c r="G478" s="65">
        <v>2000</v>
      </c>
      <c r="H478" s="63"/>
      <c r="K478" s="65"/>
    </row>
    <row r="479" spans="5:11" ht="15.75" customHeight="1">
      <c r="E479" s="64">
        <v>44488</v>
      </c>
      <c r="F479" s="63" t="s">
        <v>5324</v>
      </c>
      <c r="G479" s="65">
        <v>1700</v>
      </c>
      <c r="H479" s="63"/>
      <c r="K479" s="65"/>
    </row>
    <row r="480" spans="5:11" ht="15.75" customHeight="1">
      <c r="E480" s="64">
        <v>44488</v>
      </c>
      <c r="F480" s="63" t="s">
        <v>5324</v>
      </c>
      <c r="G480" s="65">
        <v>418</v>
      </c>
      <c r="H480" s="63"/>
      <c r="K480" s="65"/>
    </row>
    <row r="481" spans="5:11" ht="15.75" customHeight="1">
      <c r="E481" s="64">
        <v>44488</v>
      </c>
      <c r="F481" s="63" t="s">
        <v>5324</v>
      </c>
      <c r="G481" s="65">
        <v>480</v>
      </c>
      <c r="H481" s="63"/>
      <c r="K481" s="65"/>
    </row>
    <row r="482" spans="5:11" ht="15.75" customHeight="1">
      <c r="E482" s="64">
        <v>44488</v>
      </c>
      <c r="F482" s="63" t="s">
        <v>5324</v>
      </c>
      <c r="G482" s="65">
        <v>1000</v>
      </c>
      <c r="H482" s="63"/>
      <c r="K482" s="65"/>
    </row>
    <row r="483" spans="5:11" ht="15.75" customHeight="1">
      <c r="E483" s="64">
        <v>44488</v>
      </c>
      <c r="F483" s="63" t="s">
        <v>5324</v>
      </c>
      <c r="G483" s="65">
        <v>1700</v>
      </c>
      <c r="H483" s="63"/>
      <c r="K483" s="65"/>
    </row>
    <row r="484" spans="5:11" ht="15.75" customHeight="1">
      <c r="E484" s="64">
        <v>44488</v>
      </c>
      <c r="F484" s="63" t="s">
        <v>5324</v>
      </c>
      <c r="G484" s="65">
        <v>1500</v>
      </c>
      <c r="H484" s="63"/>
      <c r="K484" s="65"/>
    </row>
    <row r="485" spans="5:11" ht="15.75" customHeight="1">
      <c r="E485" s="64">
        <v>44488</v>
      </c>
      <c r="F485" s="63" t="s">
        <v>5324</v>
      </c>
      <c r="G485" s="65">
        <v>500</v>
      </c>
      <c r="H485" s="63"/>
      <c r="K485" s="65"/>
    </row>
    <row r="486" spans="5:11" ht="15.75" customHeight="1">
      <c r="E486" s="64">
        <v>44488</v>
      </c>
      <c r="F486" s="63" t="s">
        <v>5324</v>
      </c>
      <c r="G486" s="65">
        <v>2500</v>
      </c>
      <c r="H486" s="63"/>
      <c r="K486" s="65"/>
    </row>
    <row r="487" spans="5:11" ht="15.75" customHeight="1">
      <c r="E487" s="64">
        <v>44488</v>
      </c>
      <c r="F487" s="63" t="s">
        <v>5324</v>
      </c>
      <c r="G487" s="65">
        <v>3000</v>
      </c>
      <c r="H487" s="63"/>
      <c r="K487" s="65"/>
    </row>
    <row r="488" spans="5:11" ht="15.75" customHeight="1">
      <c r="E488" s="64">
        <v>44488</v>
      </c>
      <c r="F488" s="63" t="s">
        <v>5324</v>
      </c>
      <c r="G488" s="65">
        <v>820</v>
      </c>
      <c r="H488" s="63"/>
      <c r="K488" s="65"/>
    </row>
    <row r="489" spans="5:11" ht="15.75" customHeight="1">
      <c r="E489" s="64">
        <v>44488</v>
      </c>
      <c r="F489" s="63" t="s">
        <v>5324</v>
      </c>
      <c r="G489" s="65">
        <v>1500</v>
      </c>
      <c r="H489" s="63"/>
      <c r="K489" s="65"/>
    </row>
    <row r="490" spans="5:11" ht="15.75" customHeight="1">
      <c r="E490" s="64">
        <v>44488</v>
      </c>
      <c r="F490" s="63" t="s">
        <v>5324</v>
      </c>
      <c r="G490" s="65">
        <v>1623</v>
      </c>
      <c r="H490" s="63"/>
      <c r="K490" s="65"/>
    </row>
    <row r="491" spans="5:11" ht="15.75" customHeight="1">
      <c r="E491" s="64">
        <v>44488</v>
      </c>
      <c r="F491" s="63" t="s">
        <v>5324</v>
      </c>
      <c r="G491" s="65">
        <v>819</v>
      </c>
      <c r="H491" s="63"/>
      <c r="K491" s="65"/>
    </row>
    <row r="492" spans="5:11" ht="15.75" customHeight="1">
      <c r="E492" s="64">
        <v>44488</v>
      </c>
      <c r="F492" s="63" t="s">
        <v>5324</v>
      </c>
      <c r="G492" s="65">
        <v>1400</v>
      </c>
      <c r="H492" s="63"/>
      <c r="K492" s="65"/>
    </row>
    <row r="493" spans="5:11" ht="15.75" customHeight="1">
      <c r="E493" s="64">
        <v>44488</v>
      </c>
      <c r="F493" s="63" t="s">
        <v>5324</v>
      </c>
      <c r="G493" s="65">
        <v>240</v>
      </c>
      <c r="H493" s="63"/>
      <c r="K493" s="65"/>
    </row>
    <row r="494" spans="5:11" ht="15.75" customHeight="1">
      <c r="E494" s="64">
        <v>44488</v>
      </c>
      <c r="F494" s="63" t="s">
        <v>5324</v>
      </c>
      <c r="G494" s="65">
        <v>2000</v>
      </c>
      <c r="H494" s="63"/>
      <c r="K494" s="65"/>
    </row>
    <row r="495" spans="5:11" ht="15.75" customHeight="1">
      <c r="E495" s="64">
        <v>44488</v>
      </c>
      <c r="F495" s="63" t="s">
        <v>5324</v>
      </c>
      <c r="G495" s="65">
        <v>1650</v>
      </c>
      <c r="H495" s="63"/>
      <c r="K495" s="65"/>
    </row>
    <row r="496" spans="5:11" ht="15.75" customHeight="1">
      <c r="E496" s="64">
        <v>44488</v>
      </c>
      <c r="F496" s="63" t="s">
        <v>5324</v>
      </c>
      <c r="G496" s="65">
        <v>370</v>
      </c>
      <c r="H496" s="63"/>
      <c r="K496" s="65"/>
    </row>
    <row r="497" spans="5:11" ht="15.75" customHeight="1">
      <c r="E497" s="64">
        <v>44488</v>
      </c>
      <c r="F497" s="63" t="s">
        <v>5324</v>
      </c>
      <c r="G497" s="65">
        <v>1000</v>
      </c>
      <c r="H497" s="63"/>
      <c r="K497" s="65"/>
    </row>
    <row r="498" spans="5:11" ht="15.75" customHeight="1">
      <c r="E498" s="64">
        <v>44489</v>
      </c>
      <c r="F498" s="63" t="s">
        <v>5324</v>
      </c>
      <c r="G498" s="65">
        <v>100</v>
      </c>
      <c r="H498" s="63"/>
      <c r="K498" s="65"/>
    </row>
    <row r="499" spans="5:11" ht="15.75" customHeight="1">
      <c r="E499" s="64">
        <v>44489</v>
      </c>
      <c r="F499" s="63" t="s">
        <v>5324</v>
      </c>
      <c r="G499" s="65">
        <v>100</v>
      </c>
      <c r="H499" s="63"/>
      <c r="K499" s="65"/>
    </row>
    <row r="500" spans="5:11" ht="15.75" customHeight="1">
      <c r="E500" s="64">
        <v>44489</v>
      </c>
      <c r="F500" s="63" t="s">
        <v>5324</v>
      </c>
      <c r="G500" s="65">
        <v>100</v>
      </c>
      <c r="H500" s="63"/>
      <c r="K500" s="65"/>
    </row>
    <row r="501" spans="5:11" ht="15.75" customHeight="1">
      <c r="E501" s="64">
        <v>44489</v>
      </c>
      <c r="F501" s="63" t="s">
        <v>5324</v>
      </c>
      <c r="G501" s="65">
        <v>100</v>
      </c>
      <c r="H501" s="63"/>
      <c r="K501" s="65"/>
    </row>
    <row r="502" spans="5:11" ht="15.75" customHeight="1">
      <c r="E502" s="64">
        <v>44489</v>
      </c>
      <c r="F502" s="63" t="s">
        <v>5324</v>
      </c>
      <c r="G502" s="65">
        <v>200</v>
      </c>
      <c r="H502" s="63"/>
      <c r="K502" s="65"/>
    </row>
    <row r="503" spans="5:11" ht="15.75" customHeight="1">
      <c r="E503" s="64">
        <v>44489</v>
      </c>
      <c r="F503" s="63" t="s">
        <v>5324</v>
      </c>
      <c r="G503" s="65">
        <v>250</v>
      </c>
      <c r="H503" s="63"/>
      <c r="K503" s="65"/>
    </row>
    <row r="504" spans="5:11" ht="15.75" customHeight="1">
      <c r="E504" s="64">
        <v>44489</v>
      </c>
      <c r="F504" s="63" t="s">
        <v>5324</v>
      </c>
      <c r="G504" s="65">
        <v>300</v>
      </c>
      <c r="H504" s="63"/>
      <c r="K504" s="65"/>
    </row>
    <row r="505" spans="5:11" ht="15.75" customHeight="1">
      <c r="E505" s="64">
        <v>44489</v>
      </c>
      <c r="F505" s="63" t="s">
        <v>5324</v>
      </c>
      <c r="G505" s="65">
        <v>328</v>
      </c>
      <c r="H505" s="63"/>
      <c r="K505" s="65"/>
    </row>
    <row r="506" spans="5:11" ht="15.75" customHeight="1">
      <c r="E506" s="64">
        <v>44489</v>
      </c>
      <c r="F506" s="63" t="s">
        <v>5324</v>
      </c>
      <c r="G506" s="65">
        <v>380</v>
      </c>
      <c r="H506" s="63"/>
      <c r="K506" s="65"/>
    </row>
    <row r="507" spans="5:11" ht="15.75" customHeight="1">
      <c r="E507" s="64">
        <v>44489</v>
      </c>
      <c r="F507" s="63" t="s">
        <v>5324</v>
      </c>
      <c r="G507" s="65">
        <v>410</v>
      </c>
      <c r="H507" s="63"/>
      <c r="K507" s="65"/>
    </row>
    <row r="508" spans="5:11" ht="15.75" customHeight="1">
      <c r="E508" s="64">
        <v>44489</v>
      </c>
      <c r="F508" s="63" t="s">
        <v>5324</v>
      </c>
      <c r="G508" s="65">
        <v>475</v>
      </c>
      <c r="H508" s="63"/>
      <c r="K508" s="65"/>
    </row>
    <row r="509" spans="5:11" ht="15.75" customHeight="1">
      <c r="E509" s="64">
        <v>44489</v>
      </c>
      <c r="F509" s="63" t="s">
        <v>5324</v>
      </c>
      <c r="G509" s="65">
        <v>491</v>
      </c>
      <c r="H509" s="63"/>
      <c r="K509" s="65"/>
    </row>
    <row r="510" spans="5:11" ht="15.75" customHeight="1">
      <c r="E510" s="64">
        <v>44489</v>
      </c>
      <c r="F510" s="63" t="s">
        <v>5324</v>
      </c>
      <c r="G510" s="65">
        <v>495</v>
      </c>
      <c r="H510" s="63"/>
      <c r="K510" s="65"/>
    </row>
    <row r="511" spans="5:11" ht="15.75" customHeight="1">
      <c r="E511" s="64">
        <v>44489</v>
      </c>
      <c r="F511" s="63" t="s">
        <v>5324</v>
      </c>
      <c r="G511" s="65">
        <v>500</v>
      </c>
      <c r="H511" s="63"/>
      <c r="K511" s="65"/>
    </row>
    <row r="512" spans="5:11" ht="15.75" customHeight="1">
      <c r="E512" s="64">
        <v>44489</v>
      </c>
      <c r="F512" s="63" t="s">
        <v>5324</v>
      </c>
      <c r="G512" s="65">
        <v>575</v>
      </c>
      <c r="H512" s="63"/>
      <c r="K512" s="65"/>
    </row>
    <row r="513" spans="5:11" ht="15.75" customHeight="1">
      <c r="E513" s="64">
        <v>44489</v>
      </c>
      <c r="F513" s="63" t="s">
        <v>5324</v>
      </c>
      <c r="G513" s="65">
        <v>700</v>
      </c>
      <c r="H513" s="63"/>
      <c r="K513" s="65"/>
    </row>
    <row r="514" spans="5:11" ht="15.75" customHeight="1">
      <c r="E514" s="64">
        <v>44489</v>
      </c>
      <c r="F514" s="63" t="s">
        <v>5324</v>
      </c>
      <c r="G514" s="65">
        <v>750</v>
      </c>
      <c r="H514" s="63"/>
      <c r="K514" s="65"/>
    </row>
    <row r="515" spans="5:11" ht="15.75" customHeight="1">
      <c r="E515" s="64">
        <v>44489</v>
      </c>
      <c r="F515" s="63" t="s">
        <v>5324</v>
      </c>
      <c r="G515" s="65">
        <v>860</v>
      </c>
      <c r="H515" s="63"/>
      <c r="K515" s="65"/>
    </row>
    <row r="516" spans="5:11" ht="15.75" customHeight="1">
      <c r="E516" s="64">
        <v>44489</v>
      </c>
      <c r="F516" s="63" t="s">
        <v>5324</v>
      </c>
      <c r="G516" s="65">
        <v>900</v>
      </c>
      <c r="H516" s="63"/>
      <c r="K516" s="65"/>
    </row>
    <row r="517" spans="5:11" ht="15.75" customHeight="1">
      <c r="E517" s="64">
        <v>44489</v>
      </c>
      <c r="F517" s="63" t="s">
        <v>5324</v>
      </c>
      <c r="G517" s="65">
        <v>1000</v>
      </c>
      <c r="H517" s="63"/>
      <c r="K517" s="65"/>
    </row>
    <row r="518" spans="5:11" ht="15.75" customHeight="1">
      <c r="E518" s="64">
        <v>44489</v>
      </c>
      <c r="F518" s="63" t="s">
        <v>5324</v>
      </c>
      <c r="G518" s="65">
        <v>1000</v>
      </c>
      <c r="H518" s="63"/>
      <c r="K518" s="65"/>
    </row>
    <row r="519" spans="5:11" ht="15.75" customHeight="1">
      <c r="E519" s="64">
        <v>44489</v>
      </c>
      <c r="F519" s="63" t="s">
        <v>5324</v>
      </c>
      <c r="G519" s="65">
        <v>1000</v>
      </c>
      <c r="H519" s="63"/>
      <c r="K519" s="65"/>
    </row>
    <row r="520" spans="5:11" ht="15.75" customHeight="1">
      <c r="E520" s="64">
        <v>44489</v>
      </c>
      <c r="F520" s="63" t="s">
        <v>5324</v>
      </c>
      <c r="G520" s="65">
        <v>1000</v>
      </c>
      <c r="H520" s="63"/>
      <c r="K520" s="65"/>
    </row>
    <row r="521" spans="5:11" ht="15.75" customHeight="1">
      <c r="E521" s="64">
        <v>44489</v>
      </c>
      <c r="F521" s="63" t="s">
        <v>5324</v>
      </c>
      <c r="G521" s="65">
        <v>1000</v>
      </c>
      <c r="H521" s="63"/>
      <c r="K521" s="65"/>
    </row>
    <row r="522" spans="5:11" ht="15.75" customHeight="1">
      <c r="E522" s="64">
        <v>44489</v>
      </c>
      <c r="F522" s="63" t="s">
        <v>5324</v>
      </c>
      <c r="G522" s="65">
        <v>1200</v>
      </c>
      <c r="H522" s="63"/>
      <c r="K522" s="65"/>
    </row>
    <row r="523" spans="5:11" ht="15.75" customHeight="1">
      <c r="E523" s="64">
        <v>44489</v>
      </c>
      <c r="F523" s="63" t="s">
        <v>5324</v>
      </c>
      <c r="G523" s="65">
        <v>2000</v>
      </c>
      <c r="H523" s="63"/>
      <c r="K523" s="65"/>
    </row>
    <row r="524" spans="5:11" ht="15.75" customHeight="1">
      <c r="E524" s="64">
        <v>44489</v>
      </c>
      <c r="F524" s="63" t="s">
        <v>5324</v>
      </c>
      <c r="G524" s="65">
        <v>2000</v>
      </c>
      <c r="H524" s="63"/>
      <c r="K524" s="65"/>
    </row>
    <row r="525" spans="5:11" ht="15.75" customHeight="1">
      <c r="E525" s="64">
        <v>44489</v>
      </c>
      <c r="F525" s="63" t="s">
        <v>5324</v>
      </c>
      <c r="G525" s="65">
        <v>2000</v>
      </c>
      <c r="H525" s="63"/>
      <c r="K525" s="65"/>
    </row>
    <row r="526" spans="5:11" ht="15.75" customHeight="1">
      <c r="E526" s="64">
        <v>44489</v>
      </c>
      <c r="F526" s="63" t="s">
        <v>5324</v>
      </c>
      <c r="G526" s="65">
        <v>2500</v>
      </c>
      <c r="H526" s="63"/>
      <c r="K526" s="65"/>
    </row>
    <row r="527" spans="5:11" ht="15.75" customHeight="1">
      <c r="E527" s="64">
        <v>44489</v>
      </c>
      <c r="F527" s="63" t="s">
        <v>5324</v>
      </c>
      <c r="G527" s="65">
        <v>2799</v>
      </c>
      <c r="H527" s="63"/>
      <c r="K527" s="65"/>
    </row>
    <row r="528" spans="5:11" ht="15.75" customHeight="1">
      <c r="E528" s="64">
        <v>44490</v>
      </c>
      <c r="F528" s="63" t="s">
        <v>5324</v>
      </c>
      <c r="G528" s="65">
        <v>1700</v>
      </c>
      <c r="H528" s="63"/>
      <c r="K528" s="65"/>
    </row>
    <row r="529" spans="5:11" ht="15.75" customHeight="1">
      <c r="E529" s="64">
        <v>44490</v>
      </c>
      <c r="F529" s="63" t="s">
        <v>5324</v>
      </c>
      <c r="G529" s="65">
        <v>1000</v>
      </c>
      <c r="H529" s="63"/>
      <c r="K529" s="65"/>
    </row>
    <row r="530" spans="5:11" ht="15.75" customHeight="1">
      <c r="E530" s="64">
        <v>44490</v>
      </c>
      <c r="F530" s="63" t="s">
        <v>5324</v>
      </c>
      <c r="G530" s="65">
        <v>30</v>
      </c>
      <c r="H530" s="63"/>
      <c r="K530" s="65"/>
    </row>
    <row r="531" spans="5:11" ht="15.75" customHeight="1">
      <c r="E531" s="64">
        <v>44490</v>
      </c>
      <c r="F531" s="63" t="s">
        <v>5324</v>
      </c>
      <c r="G531" s="65">
        <v>3000</v>
      </c>
      <c r="H531" s="63"/>
      <c r="K531" s="65"/>
    </row>
    <row r="532" spans="5:11" ht="15.75" customHeight="1">
      <c r="E532" s="64">
        <v>44490</v>
      </c>
      <c r="F532" s="63" t="s">
        <v>5324</v>
      </c>
      <c r="G532" s="65">
        <v>50</v>
      </c>
      <c r="H532" s="63"/>
      <c r="K532" s="65"/>
    </row>
    <row r="533" spans="5:11" ht="15.75" customHeight="1">
      <c r="E533" s="64">
        <v>44490</v>
      </c>
      <c r="F533" s="63" t="s">
        <v>5324</v>
      </c>
      <c r="G533" s="65">
        <v>2000</v>
      </c>
      <c r="H533" s="63"/>
      <c r="K533" s="65"/>
    </row>
    <row r="534" spans="5:11" ht="15.75" customHeight="1">
      <c r="E534" s="64">
        <v>44490</v>
      </c>
      <c r="F534" s="63" t="s">
        <v>5324</v>
      </c>
      <c r="G534" s="65">
        <v>100</v>
      </c>
      <c r="H534" s="63"/>
      <c r="K534" s="65"/>
    </row>
    <row r="535" spans="5:11" ht="15.75" customHeight="1">
      <c r="E535" s="64">
        <v>44490</v>
      </c>
      <c r="F535" s="63" t="s">
        <v>5324</v>
      </c>
      <c r="G535" s="65">
        <v>150</v>
      </c>
      <c r="H535" s="63"/>
      <c r="K535" s="65"/>
    </row>
    <row r="536" spans="5:11" ht="15.75" customHeight="1">
      <c r="E536" s="64">
        <v>44490</v>
      </c>
      <c r="F536" s="63" t="s">
        <v>5324</v>
      </c>
      <c r="G536" s="65">
        <v>3000</v>
      </c>
      <c r="H536" s="63"/>
      <c r="K536" s="65"/>
    </row>
    <row r="537" spans="5:11" ht="15.75" customHeight="1">
      <c r="E537" s="64">
        <v>44490</v>
      </c>
      <c r="F537" s="63" t="s">
        <v>5324</v>
      </c>
      <c r="G537" s="65">
        <v>1066</v>
      </c>
      <c r="H537" s="63"/>
      <c r="K537" s="65"/>
    </row>
    <row r="538" spans="5:11" ht="15.75" customHeight="1">
      <c r="E538" s="64">
        <v>44490</v>
      </c>
      <c r="F538" s="63" t="s">
        <v>5324</v>
      </c>
      <c r="G538" s="65">
        <v>2000</v>
      </c>
      <c r="H538" s="63"/>
      <c r="K538" s="65"/>
    </row>
    <row r="539" spans="5:11" ht="15.75" customHeight="1">
      <c r="E539" s="64">
        <v>44490</v>
      </c>
      <c r="F539" s="63" t="s">
        <v>5324</v>
      </c>
      <c r="G539" s="65">
        <v>3000</v>
      </c>
      <c r="H539" s="63"/>
      <c r="K539" s="65"/>
    </row>
    <row r="540" spans="5:11" ht="15.75" customHeight="1">
      <c r="E540" s="64">
        <v>44490</v>
      </c>
      <c r="F540" s="63" t="s">
        <v>5324</v>
      </c>
      <c r="G540" s="65">
        <v>3000</v>
      </c>
      <c r="H540" s="63"/>
      <c r="K540" s="65"/>
    </row>
    <row r="541" spans="5:11" ht="15.75" customHeight="1">
      <c r="E541" s="64">
        <v>44490</v>
      </c>
      <c r="F541" s="63" t="s">
        <v>5324</v>
      </c>
      <c r="G541" s="65">
        <v>1121.0999999999999</v>
      </c>
      <c r="H541" s="63"/>
      <c r="K541" s="65"/>
    </row>
    <row r="542" spans="5:11" ht="15.75" customHeight="1">
      <c r="E542" s="64">
        <v>44490</v>
      </c>
      <c r="F542" s="63" t="s">
        <v>5324</v>
      </c>
      <c r="G542" s="65">
        <v>500</v>
      </c>
      <c r="H542" s="63"/>
      <c r="K542" s="65"/>
    </row>
    <row r="543" spans="5:11" ht="15.75" customHeight="1">
      <c r="E543" s="64">
        <v>44490</v>
      </c>
      <c r="F543" s="63" t="s">
        <v>5324</v>
      </c>
      <c r="G543" s="65">
        <v>494</v>
      </c>
      <c r="H543" s="63"/>
      <c r="K543" s="65"/>
    </row>
    <row r="544" spans="5:11" ht="15.75" customHeight="1">
      <c r="E544" s="64">
        <v>44490</v>
      </c>
      <c r="F544" s="63" t="s">
        <v>5324</v>
      </c>
      <c r="G544" s="65">
        <v>500</v>
      </c>
      <c r="H544" s="63"/>
      <c r="K544" s="65"/>
    </row>
    <row r="545" spans="5:11" ht="15.75" customHeight="1">
      <c r="E545" s="64">
        <v>44490</v>
      </c>
      <c r="F545" s="63" t="s">
        <v>5324</v>
      </c>
      <c r="G545" s="65">
        <v>1200</v>
      </c>
      <c r="H545" s="63"/>
      <c r="K545" s="65"/>
    </row>
    <row r="546" spans="5:11" ht="15.75" customHeight="1">
      <c r="E546" s="64">
        <v>44490</v>
      </c>
      <c r="F546" s="63" t="s">
        <v>5324</v>
      </c>
      <c r="G546" s="65">
        <v>150</v>
      </c>
      <c r="H546" s="63"/>
      <c r="K546" s="65"/>
    </row>
    <row r="547" spans="5:11" ht="15.75" customHeight="1">
      <c r="E547" s="64">
        <v>44491</v>
      </c>
      <c r="F547" s="63" t="s">
        <v>5324</v>
      </c>
      <c r="G547" s="65">
        <v>25</v>
      </c>
      <c r="H547" s="63"/>
      <c r="K547" s="65"/>
    </row>
    <row r="548" spans="5:11" ht="15.75" customHeight="1">
      <c r="E548" s="64">
        <v>44491</v>
      </c>
      <c r="F548" s="63" t="s">
        <v>5324</v>
      </c>
      <c r="G548" s="65">
        <v>25</v>
      </c>
      <c r="H548" s="63"/>
      <c r="K548" s="65"/>
    </row>
    <row r="549" spans="5:11" ht="15.75" customHeight="1">
      <c r="E549" s="64">
        <v>44491</v>
      </c>
      <c r="F549" s="63" t="s">
        <v>5324</v>
      </c>
      <c r="G549" s="65">
        <v>38</v>
      </c>
      <c r="H549" s="63"/>
      <c r="K549" s="65"/>
    </row>
    <row r="550" spans="5:11" ht="15.75" customHeight="1">
      <c r="E550" s="64">
        <v>44491</v>
      </c>
      <c r="F550" s="63" t="s">
        <v>5324</v>
      </c>
      <c r="G550" s="65">
        <v>79</v>
      </c>
      <c r="H550" s="63"/>
      <c r="K550" s="65"/>
    </row>
    <row r="551" spans="5:11" ht="15.75" customHeight="1">
      <c r="E551" s="64">
        <v>44491</v>
      </c>
      <c r="F551" s="63" t="s">
        <v>5324</v>
      </c>
      <c r="G551" s="65">
        <v>100</v>
      </c>
      <c r="H551" s="63"/>
      <c r="K551" s="65"/>
    </row>
    <row r="552" spans="5:11" ht="15.75" customHeight="1">
      <c r="E552" s="64">
        <v>44491</v>
      </c>
      <c r="F552" s="63" t="s">
        <v>5324</v>
      </c>
      <c r="G552" s="65">
        <v>100</v>
      </c>
      <c r="H552" s="63"/>
      <c r="K552" s="65"/>
    </row>
    <row r="553" spans="5:11" ht="15.75" customHeight="1">
      <c r="E553" s="64">
        <v>44491</v>
      </c>
      <c r="F553" s="63" t="s">
        <v>5324</v>
      </c>
      <c r="G553" s="65">
        <v>100</v>
      </c>
      <c r="H553" s="63"/>
      <c r="K553" s="65"/>
    </row>
    <row r="554" spans="5:11" ht="15.75" customHeight="1">
      <c r="E554" s="64">
        <v>44491</v>
      </c>
      <c r="F554" s="63" t="s">
        <v>5324</v>
      </c>
      <c r="G554" s="65">
        <v>100</v>
      </c>
      <c r="H554" s="63"/>
      <c r="K554" s="65"/>
    </row>
    <row r="555" spans="5:11" ht="15.75" customHeight="1">
      <c r="E555" s="64">
        <v>44491</v>
      </c>
      <c r="F555" s="63" t="s">
        <v>5324</v>
      </c>
      <c r="G555" s="65">
        <v>125</v>
      </c>
      <c r="H555" s="63"/>
      <c r="K555" s="65"/>
    </row>
    <row r="556" spans="5:11" ht="15.75" customHeight="1">
      <c r="E556" s="64">
        <v>44491</v>
      </c>
      <c r="F556" s="63" t="s">
        <v>5324</v>
      </c>
      <c r="G556" s="65">
        <v>300</v>
      </c>
      <c r="H556" s="63"/>
      <c r="K556" s="65"/>
    </row>
    <row r="557" spans="5:11" ht="15.75" customHeight="1">
      <c r="E557" s="64">
        <v>44491</v>
      </c>
      <c r="F557" s="63" t="s">
        <v>5324</v>
      </c>
      <c r="G557" s="65">
        <v>398</v>
      </c>
      <c r="H557" s="63"/>
      <c r="K557" s="65"/>
    </row>
    <row r="558" spans="5:11" ht="15.75" customHeight="1">
      <c r="E558" s="64">
        <v>44491</v>
      </c>
      <c r="F558" s="63" t="s">
        <v>5324</v>
      </c>
      <c r="G558" s="65">
        <v>400</v>
      </c>
      <c r="H558" s="63"/>
      <c r="K558" s="65"/>
    </row>
    <row r="559" spans="5:11" ht="15.75" customHeight="1">
      <c r="E559" s="64">
        <v>44491</v>
      </c>
      <c r="F559" s="63" t="s">
        <v>5324</v>
      </c>
      <c r="G559" s="65">
        <v>600</v>
      </c>
      <c r="H559" s="63"/>
      <c r="K559" s="65"/>
    </row>
    <row r="560" spans="5:11" ht="15.75" customHeight="1">
      <c r="E560" s="64">
        <v>44491</v>
      </c>
      <c r="F560" s="63" t="s">
        <v>5324</v>
      </c>
      <c r="G560" s="65">
        <v>600</v>
      </c>
      <c r="H560" s="63"/>
      <c r="K560" s="65"/>
    </row>
    <row r="561" spans="5:11" ht="15.75" customHeight="1">
      <c r="E561" s="64">
        <v>44491</v>
      </c>
      <c r="F561" s="63" t="s">
        <v>5324</v>
      </c>
      <c r="G561" s="65">
        <v>650</v>
      </c>
      <c r="H561" s="63"/>
      <c r="K561" s="65"/>
    </row>
    <row r="562" spans="5:11" ht="15.75" customHeight="1">
      <c r="E562" s="64">
        <v>44491</v>
      </c>
      <c r="F562" s="63" t="s">
        <v>5324</v>
      </c>
      <c r="G562" s="65">
        <v>850</v>
      </c>
      <c r="H562" s="63"/>
      <c r="K562" s="65"/>
    </row>
    <row r="563" spans="5:11" ht="15.75" customHeight="1">
      <c r="E563" s="64">
        <v>44491</v>
      </c>
      <c r="F563" s="63" t="s">
        <v>5324</v>
      </c>
      <c r="G563" s="65">
        <v>900</v>
      </c>
      <c r="H563" s="63"/>
      <c r="K563" s="65"/>
    </row>
    <row r="564" spans="5:11" ht="15.75" customHeight="1">
      <c r="E564" s="64">
        <v>44491</v>
      </c>
      <c r="F564" s="63" t="s">
        <v>5324</v>
      </c>
      <c r="G564" s="65">
        <v>900</v>
      </c>
      <c r="H564" s="63"/>
      <c r="K564" s="65"/>
    </row>
    <row r="565" spans="5:11" ht="15.75" customHeight="1">
      <c r="E565" s="64">
        <v>44491</v>
      </c>
      <c r="F565" s="63" t="s">
        <v>5324</v>
      </c>
      <c r="G565" s="65">
        <v>910</v>
      </c>
      <c r="H565" s="63"/>
      <c r="K565" s="65"/>
    </row>
    <row r="566" spans="5:11" ht="15.75" customHeight="1">
      <c r="E566" s="64">
        <v>44491</v>
      </c>
      <c r="F566" s="63" t="s">
        <v>5324</v>
      </c>
      <c r="G566" s="65">
        <v>917</v>
      </c>
      <c r="H566" s="63"/>
      <c r="K566" s="65"/>
    </row>
    <row r="567" spans="5:11" ht="15.75" customHeight="1">
      <c r="E567" s="64">
        <v>44491</v>
      </c>
      <c r="F567" s="63" t="s">
        <v>5324</v>
      </c>
      <c r="G567" s="65">
        <v>1000</v>
      </c>
      <c r="H567" s="63"/>
      <c r="K567" s="65"/>
    </row>
    <row r="568" spans="5:11" ht="15.75" customHeight="1">
      <c r="E568" s="64">
        <v>44491</v>
      </c>
      <c r="F568" s="63" t="s">
        <v>5324</v>
      </c>
      <c r="G568" s="65">
        <v>1000</v>
      </c>
      <c r="H568" s="63"/>
      <c r="K568" s="65"/>
    </row>
    <row r="569" spans="5:11" ht="15.75" customHeight="1">
      <c r="E569" s="64">
        <v>44491</v>
      </c>
      <c r="F569" s="63" t="s">
        <v>5324</v>
      </c>
      <c r="G569" s="65">
        <v>1000</v>
      </c>
      <c r="H569" s="63"/>
      <c r="K569" s="65"/>
    </row>
    <row r="570" spans="5:11" ht="15.75" customHeight="1">
      <c r="E570" s="64">
        <v>44491</v>
      </c>
      <c r="F570" s="63" t="s">
        <v>5324</v>
      </c>
      <c r="G570" s="65">
        <v>1000</v>
      </c>
      <c r="H570" s="63"/>
      <c r="K570" s="65"/>
    </row>
    <row r="571" spans="5:11" ht="15.75" customHeight="1">
      <c r="E571" s="64">
        <v>44491</v>
      </c>
      <c r="F571" s="63" t="s">
        <v>5324</v>
      </c>
      <c r="G571" s="65">
        <v>1000</v>
      </c>
      <c r="H571" s="63"/>
      <c r="K571" s="65"/>
    </row>
    <row r="572" spans="5:11" ht="15.75" customHeight="1">
      <c r="E572" s="64">
        <v>44491</v>
      </c>
      <c r="F572" s="63" t="s">
        <v>5324</v>
      </c>
      <c r="G572" s="65">
        <v>1000</v>
      </c>
      <c r="H572" s="63"/>
      <c r="K572" s="65"/>
    </row>
    <row r="573" spans="5:11" ht="15.75" customHeight="1">
      <c r="E573" s="64">
        <v>44491</v>
      </c>
      <c r="F573" s="63" t="s">
        <v>5324</v>
      </c>
      <c r="G573" s="65">
        <v>1000</v>
      </c>
      <c r="H573" s="63"/>
      <c r="K573" s="65"/>
    </row>
    <row r="574" spans="5:11" ht="15.75" customHeight="1">
      <c r="E574" s="64">
        <v>44491</v>
      </c>
      <c r="F574" s="63" t="s">
        <v>5324</v>
      </c>
      <c r="G574" s="65">
        <v>1000</v>
      </c>
      <c r="H574" s="63"/>
      <c r="K574" s="65"/>
    </row>
    <row r="575" spans="5:11" ht="15.75" customHeight="1">
      <c r="E575" s="64">
        <v>44491</v>
      </c>
      <c r="F575" s="63" t="s">
        <v>5324</v>
      </c>
      <c r="G575" s="65">
        <v>1100</v>
      </c>
      <c r="H575" s="63"/>
      <c r="K575" s="65"/>
    </row>
    <row r="576" spans="5:11" ht="15.75" customHeight="1">
      <c r="E576" s="64">
        <v>44491</v>
      </c>
      <c r="F576" s="63" t="s">
        <v>5324</v>
      </c>
      <c r="G576" s="65">
        <v>1100</v>
      </c>
      <c r="H576" s="63"/>
      <c r="K576" s="65"/>
    </row>
    <row r="577" spans="5:11" ht="15.75" customHeight="1">
      <c r="E577" s="64">
        <v>44491</v>
      </c>
      <c r="F577" s="63" t="s">
        <v>5324</v>
      </c>
      <c r="G577" s="65">
        <v>1500</v>
      </c>
      <c r="H577" s="63"/>
      <c r="K577" s="65"/>
    </row>
    <row r="578" spans="5:11" ht="15.75" customHeight="1">
      <c r="E578" s="64">
        <v>44491</v>
      </c>
      <c r="F578" s="63" t="s">
        <v>5324</v>
      </c>
      <c r="G578" s="65">
        <v>1700</v>
      </c>
      <c r="H578" s="63"/>
      <c r="K578" s="65"/>
    </row>
    <row r="579" spans="5:11" ht="15.75" customHeight="1">
      <c r="E579" s="64">
        <v>44491</v>
      </c>
      <c r="F579" s="63" t="s">
        <v>5324</v>
      </c>
      <c r="G579" s="65">
        <v>2000</v>
      </c>
      <c r="H579" s="63"/>
      <c r="K579" s="65"/>
    </row>
    <row r="580" spans="5:11" ht="15.75" customHeight="1">
      <c r="E580" s="64">
        <v>44491</v>
      </c>
      <c r="F580" s="63" t="s">
        <v>5324</v>
      </c>
      <c r="G580" s="65">
        <v>2464</v>
      </c>
      <c r="H580" s="63"/>
      <c r="K580" s="65"/>
    </row>
    <row r="581" spans="5:11" ht="15.75" customHeight="1">
      <c r="E581" s="64">
        <v>44491</v>
      </c>
      <c r="F581" s="63" t="s">
        <v>5324</v>
      </c>
      <c r="G581" s="65">
        <v>2500</v>
      </c>
      <c r="H581" s="63"/>
      <c r="K581" s="65"/>
    </row>
    <row r="582" spans="5:11" ht="15.75" customHeight="1">
      <c r="E582" s="64">
        <v>44491</v>
      </c>
      <c r="F582" s="63" t="s">
        <v>5324</v>
      </c>
      <c r="G582" s="65">
        <v>2900</v>
      </c>
      <c r="H582" s="63"/>
      <c r="K582" s="65"/>
    </row>
    <row r="583" spans="5:11" ht="15.75" customHeight="1">
      <c r="E583" s="64">
        <v>44491</v>
      </c>
      <c r="F583" s="63" t="s">
        <v>5324</v>
      </c>
      <c r="G583" s="65">
        <v>2950</v>
      </c>
      <c r="H583" s="63"/>
      <c r="K583" s="65"/>
    </row>
    <row r="584" spans="5:11" ht="15.75" customHeight="1">
      <c r="E584" s="64">
        <v>44491</v>
      </c>
      <c r="F584" s="63" t="s">
        <v>5324</v>
      </c>
      <c r="G584" s="65">
        <v>3000</v>
      </c>
      <c r="H584" s="63"/>
      <c r="K584" s="65"/>
    </row>
    <row r="585" spans="5:11" ht="15.75" customHeight="1">
      <c r="E585" s="64">
        <v>44491</v>
      </c>
      <c r="F585" s="63" t="s">
        <v>5324</v>
      </c>
      <c r="G585" s="65">
        <v>3000</v>
      </c>
      <c r="H585" s="63"/>
      <c r="K585" s="65"/>
    </row>
    <row r="586" spans="5:11" ht="15.75" customHeight="1">
      <c r="E586" s="64">
        <v>44491</v>
      </c>
      <c r="F586" s="63" t="s">
        <v>5324</v>
      </c>
      <c r="G586" s="65">
        <v>8167</v>
      </c>
      <c r="H586" s="63"/>
      <c r="K586" s="65"/>
    </row>
    <row r="587" spans="5:11" ht="15.75" customHeight="1">
      <c r="E587" s="64">
        <v>44495</v>
      </c>
      <c r="F587" s="63" t="s">
        <v>5324</v>
      </c>
      <c r="G587" s="65">
        <v>1</v>
      </c>
      <c r="H587" s="63"/>
      <c r="K587" s="65"/>
    </row>
    <row r="588" spans="5:11" ht="15.75" customHeight="1">
      <c r="E588" s="64">
        <v>44497</v>
      </c>
      <c r="F588" s="63" t="s">
        <v>5324</v>
      </c>
      <c r="G588" s="65">
        <v>10</v>
      </c>
      <c r="H588" s="63"/>
      <c r="K588" s="65"/>
    </row>
    <row r="589" spans="5:11" ht="15.75" customHeight="1">
      <c r="E589" s="64">
        <v>44494</v>
      </c>
      <c r="F589" s="63" t="s">
        <v>5324</v>
      </c>
      <c r="G589" s="65">
        <v>30</v>
      </c>
      <c r="H589" s="63"/>
      <c r="K589" s="65"/>
    </row>
    <row r="590" spans="5:11" ht="15.75" customHeight="1">
      <c r="E590" s="64">
        <v>44494</v>
      </c>
      <c r="F590" s="63" t="s">
        <v>5324</v>
      </c>
      <c r="G590" s="65">
        <v>50</v>
      </c>
      <c r="H590" s="63"/>
      <c r="K590" s="65"/>
    </row>
    <row r="591" spans="5:11" ht="15.75" customHeight="1">
      <c r="E591" s="64">
        <v>44495</v>
      </c>
      <c r="F591" s="63" t="s">
        <v>5324</v>
      </c>
      <c r="G591" s="65">
        <v>50</v>
      </c>
      <c r="H591" s="63"/>
      <c r="K591" s="65"/>
    </row>
    <row r="592" spans="5:11" ht="15.75" customHeight="1">
      <c r="E592" s="64">
        <v>44494</v>
      </c>
      <c r="F592" s="63" t="s">
        <v>5324</v>
      </c>
      <c r="G592" s="65">
        <v>82</v>
      </c>
      <c r="H592" s="63"/>
      <c r="K592" s="65"/>
    </row>
    <row r="593" spans="5:11" ht="15.75" customHeight="1">
      <c r="E593" s="64">
        <v>44494</v>
      </c>
      <c r="F593" s="63" t="s">
        <v>5324</v>
      </c>
      <c r="G593" s="65">
        <v>90</v>
      </c>
      <c r="H593" s="63"/>
      <c r="K593" s="65"/>
    </row>
    <row r="594" spans="5:11" ht="15.75" customHeight="1">
      <c r="E594" s="64">
        <v>44494</v>
      </c>
      <c r="F594" s="63" t="s">
        <v>5324</v>
      </c>
      <c r="G594" s="65">
        <v>95</v>
      </c>
      <c r="H594" s="63"/>
      <c r="K594" s="65"/>
    </row>
    <row r="595" spans="5:11" ht="15.75" customHeight="1">
      <c r="E595" s="64">
        <v>44496</v>
      </c>
      <c r="F595" s="63" t="s">
        <v>5324</v>
      </c>
      <c r="G595" s="65">
        <v>95</v>
      </c>
      <c r="H595" s="63"/>
      <c r="K595" s="65"/>
    </row>
    <row r="596" spans="5:11" ht="15.75" customHeight="1">
      <c r="E596" s="64">
        <v>44494</v>
      </c>
      <c r="F596" s="63" t="s">
        <v>5324</v>
      </c>
      <c r="G596" s="65">
        <v>100</v>
      </c>
      <c r="H596" s="63"/>
      <c r="K596" s="65"/>
    </row>
    <row r="597" spans="5:11" ht="15.75" customHeight="1">
      <c r="E597" s="64">
        <v>44494</v>
      </c>
      <c r="F597" s="63" t="s">
        <v>5324</v>
      </c>
      <c r="G597" s="65">
        <v>100</v>
      </c>
      <c r="H597" s="63"/>
      <c r="K597" s="65"/>
    </row>
    <row r="598" spans="5:11" ht="15.75" customHeight="1">
      <c r="E598" s="64">
        <v>44494</v>
      </c>
      <c r="F598" s="63" t="s">
        <v>5324</v>
      </c>
      <c r="G598" s="65">
        <v>100</v>
      </c>
      <c r="H598" s="63"/>
      <c r="K598" s="65"/>
    </row>
    <row r="599" spans="5:11" ht="15.75" customHeight="1">
      <c r="E599" s="64">
        <v>44494</v>
      </c>
      <c r="F599" s="63" t="s">
        <v>5324</v>
      </c>
      <c r="G599" s="65">
        <v>100</v>
      </c>
      <c r="H599" s="63"/>
      <c r="K599" s="65"/>
    </row>
    <row r="600" spans="5:11" ht="15.75" customHeight="1">
      <c r="E600" s="64">
        <v>44494</v>
      </c>
      <c r="F600" s="63" t="s">
        <v>5324</v>
      </c>
      <c r="G600" s="65">
        <v>100</v>
      </c>
      <c r="H600" s="63"/>
      <c r="K600" s="65"/>
    </row>
    <row r="601" spans="5:11" ht="15.75" customHeight="1">
      <c r="E601" s="64">
        <v>44495</v>
      </c>
      <c r="F601" s="63" t="s">
        <v>5324</v>
      </c>
      <c r="G601" s="65">
        <v>100</v>
      </c>
      <c r="H601" s="63"/>
      <c r="K601" s="65"/>
    </row>
    <row r="602" spans="5:11" ht="15.75" customHeight="1">
      <c r="E602" s="64">
        <v>44497</v>
      </c>
      <c r="F602" s="63" t="s">
        <v>5324</v>
      </c>
      <c r="G602" s="65">
        <v>100</v>
      </c>
      <c r="H602" s="63"/>
      <c r="K602" s="65"/>
    </row>
    <row r="603" spans="5:11" ht="15.75" customHeight="1">
      <c r="E603" s="64">
        <v>44498</v>
      </c>
      <c r="F603" s="63" t="s">
        <v>5324</v>
      </c>
      <c r="G603" s="65">
        <v>100</v>
      </c>
      <c r="H603" s="63"/>
      <c r="K603" s="65"/>
    </row>
    <row r="604" spans="5:11" ht="15.75" customHeight="1">
      <c r="E604" s="64">
        <v>44496</v>
      </c>
      <c r="F604" s="63" t="s">
        <v>5324</v>
      </c>
      <c r="G604" s="65">
        <v>130</v>
      </c>
      <c r="H604" s="63"/>
      <c r="K604" s="65"/>
    </row>
    <row r="605" spans="5:11" ht="15.75" customHeight="1">
      <c r="E605" s="64">
        <v>44498</v>
      </c>
      <c r="F605" s="63" t="s">
        <v>5324</v>
      </c>
      <c r="G605" s="65">
        <v>132</v>
      </c>
      <c r="H605" s="63"/>
      <c r="K605" s="65"/>
    </row>
    <row r="606" spans="5:11" ht="15.75" customHeight="1">
      <c r="E606" s="64">
        <v>44498</v>
      </c>
      <c r="F606" s="63" t="s">
        <v>5324</v>
      </c>
      <c r="G606" s="65">
        <v>140</v>
      </c>
      <c r="H606" s="63"/>
      <c r="K606" s="65"/>
    </row>
    <row r="607" spans="5:11" ht="15.75" customHeight="1">
      <c r="E607" s="64">
        <v>44494</v>
      </c>
      <c r="F607" s="63" t="s">
        <v>5324</v>
      </c>
      <c r="G607" s="65">
        <v>164</v>
      </c>
      <c r="H607" s="63"/>
      <c r="K607" s="65"/>
    </row>
    <row r="608" spans="5:11" ht="15.75" customHeight="1">
      <c r="E608" s="64">
        <v>44494</v>
      </c>
      <c r="F608" s="63" t="s">
        <v>5324</v>
      </c>
      <c r="G608" s="65">
        <v>200</v>
      </c>
      <c r="H608" s="63"/>
      <c r="K608" s="65"/>
    </row>
    <row r="609" spans="5:11" ht="15.75" customHeight="1">
      <c r="E609" s="64">
        <v>44494</v>
      </c>
      <c r="F609" s="63" t="s">
        <v>5324</v>
      </c>
      <c r="G609" s="65">
        <v>200</v>
      </c>
      <c r="H609" s="63"/>
      <c r="K609" s="65"/>
    </row>
    <row r="610" spans="5:11" ht="15.75" customHeight="1">
      <c r="E610" s="64">
        <v>44494</v>
      </c>
      <c r="F610" s="63" t="s">
        <v>5324</v>
      </c>
      <c r="G610" s="65">
        <v>200</v>
      </c>
      <c r="H610" s="63"/>
      <c r="K610" s="65"/>
    </row>
    <row r="611" spans="5:11" ht="15.75" customHeight="1">
      <c r="E611" s="64">
        <v>44494</v>
      </c>
      <c r="F611" s="63" t="s">
        <v>5324</v>
      </c>
      <c r="G611" s="65">
        <v>210</v>
      </c>
      <c r="H611" s="63"/>
      <c r="K611" s="65"/>
    </row>
    <row r="612" spans="5:11" ht="15.75" customHeight="1">
      <c r="E612" s="64">
        <v>44498</v>
      </c>
      <c r="F612" s="63" t="s">
        <v>5324</v>
      </c>
      <c r="G612" s="65">
        <v>215</v>
      </c>
      <c r="H612" s="63"/>
      <c r="K612" s="65"/>
    </row>
    <row r="613" spans="5:11" ht="15.75" customHeight="1">
      <c r="E613" s="64">
        <v>44494</v>
      </c>
      <c r="F613" s="63" t="s">
        <v>5324</v>
      </c>
      <c r="G613" s="65">
        <v>245</v>
      </c>
      <c r="H613" s="63"/>
      <c r="K613" s="65"/>
    </row>
    <row r="614" spans="5:11" ht="15.75" customHeight="1">
      <c r="E614" s="64">
        <v>44494</v>
      </c>
      <c r="F614" s="63" t="s">
        <v>5324</v>
      </c>
      <c r="G614" s="65">
        <v>250</v>
      </c>
      <c r="H614" s="63"/>
      <c r="K614" s="65"/>
    </row>
    <row r="615" spans="5:11" ht="15.75" customHeight="1">
      <c r="E615" s="64">
        <v>44494</v>
      </c>
      <c r="F615" s="63" t="s">
        <v>5324</v>
      </c>
      <c r="G615" s="65">
        <v>250</v>
      </c>
      <c r="H615" s="63"/>
      <c r="K615" s="65"/>
    </row>
    <row r="616" spans="5:11" ht="15.75" customHeight="1">
      <c r="E616" s="64">
        <v>44495</v>
      </c>
      <c r="F616" s="63" t="s">
        <v>5324</v>
      </c>
      <c r="G616" s="65">
        <v>250</v>
      </c>
      <c r="H616" s="63"/>
      <c r="K616" s="65"/>
    </row>
    <row r="617" spans="5:11" ht="15.75" customHeight="1">
      <c r="E617" s="64">
        <v>44497</v>
      </c>
      <c r="F617" s="63" t="s">
        <v>5324</v>
      </c>
      <c r="G617" s="65">
        <v>250</v>
      </c>
      <c r="H617" s="63"/>
      <c r="K617" s="65"/>
    </row>
    <row r="618" spans="5:11" ht="15.75" customHeight="1">
      <c r="E618" s="64">
        <v>44496</v>
      </c>
      <c r="F618" s="63" t="s">
        <v>5324</v>
      </c>
      <c r="G618" s="65">
        <v>300</v>
      </c>
      <c r="H618" s="63"/>
      <c r="K618" s="65"/>
    </row>
    <row r="619" spans="5:11" ht="15.75" customHeight="1">
      <c r="E619" s="64">
        <v>44496</v>
      </c>
      <c r="F619" s="63" t="s">
        <v>5324</v>
      </c>
      <c r="G619" s="65">
        <v>300</v>
      </c>
      <c r="H619" s="63"/>
      <c r="K619" s="65"/>
    </row>
    <row r="620" spans="5:11" ht="15.75" customHeight="1">
      <c r="E620" s="64">
        <v>44497</v>
      </c>
      <c r="F620" s="63" t="s">
        <v>5324</v>
      </c>
      <c r="G620" s="65">
        <v>300</v>
      </c>
      <c r="H620" s="63"/>
      <c r="K620" s="65"/>
    </row>
    <row r="621" spans="5:11" ht="15.75" customHeight="1">
      <c r="E621" s="64">
        <v>44495</v>
      </c>
      <c r="F621" s="63" t="s">
        <v>5324</v>
      </c>
      <c r="G621" s="65">
        <v>330</v>
      </c>
      <c r="H621" s="63"/>
      <c r="K621" s="65"/>
    </row>
    <row r="622" spans="5:11" ht="15.75" customHeight="1">
      <c r="E622" s="64">
        <v>44496</v>
      </c>
      <c r="F622" s="63" t="s">
        <v>5324</v>
      </c>
      <c r="G622" s="65">
        <v>330</v>
      </c>
      <c r="H622" s="63"/>
      <c r="K622" s="65"/>
    </row>
    <row r="623" spans="5:11" ht="15.75" customHeight="1">
      <c r="E623" s="64">
        <v>44495</v>
      </c>
      <c r="F623" s="63" t="s">
        <v>5324</v>
      </c>
      <c r="G623" s="65">
        <v>332</v>
      </c>
      <c r="H623" s="63"/>
      <c r="K623" s="65"/>
    </row>
    <row r="624" spans="5:11" ht="15.75" customHeight="1">
      <c r="E624" s="64">
        <v>44494</v>
      </c>
      <c r="F624" s="63" t="s">
        <v>5324</v>
      </c>
      <c r="G624" s="65">
        <v>360</v>
      </c>
      <c r="H624" s="63"/>
      <c r="K624" s="65"/>
    </row>
    <row r="625" spans="5:11" ht="15.75" customHeight="1">
      <c r="E625" s="64">
        <v>44497</v>
      </c>
      <c r="F625" s="63" t="s">
        <v>5324</v>
      </c>
      <c r="G625" s="65">
        <v>360</v>
      </c>
      <c r="H625" s="63"/>
      <c r="K625" s="65"/>
    </row>
    <row r="626" spans="5:11" ht="15.75" customHeight="1">
      <c r="E626" s="64">
        <v>44494</v>
      </c>
      <c r="F626" s="63" t="s">
        <v>5324</v>
      </c>
      <c r="G626" s="65">
        <v>400</v>
      </c>
      <c r="H626" s="63"/>
      <c r="K626" s="65"/>
    </row>
    <row r="627" spans="5:11" ht="15.75" customHeight="1">
      <c r="E627" s="64">
        <v>44495</v>
      </c>
      <c r="F627" s="63" t="s">
        <v>5324</v>
      </c>
      <c r="G627" s="65">
        <v>400</v>
      </c>
      <c r="H627" s="63"/>
      <c r="K627" s="65"/>
    </row>
    <row r="628" spans="5:11" ht="15.75" customHeight="1">
      <c r="E628" s="64">
        <v>44497</v>
      </c>
      <c r="F628" s="63" t="s">
        <v>5324</v>
      </c>
      <c r="G628" s="65">
        <v>400</v>
      </c>
      <c r="H628" s="63"/>
      <c r="K628" s="65"/>
    </row>
    <row r="629" spans="5:11" ht="15.75" customHeight="1">
      <c r="E629" s="64">
        <v>44498</v>
      </c>
      <c r="F629" s="63" t="s">
        <v>5324</v>
      </c>
      <c r="G629" s="65">
        <v>412</v>
      </c>
      <c r="H629" s="63"/>
      <c r="K629" s="65"/>
    </row>
    <row r="630" spans="5:11" ht="15.75" customHeight="1">
      <c r="E630" s="64">
        <v>44494</v>
      </c>
      <c r="F630" s="63" t="s">
        <v>5324</v>
      </c>
      <c r="G630" s="65">
        <v>500</v>
      </c>
      <c r="H630" s="63"/>
      <c r="K630" s="65"/>
    </row>
    <row r="631" spans="5:11" ht="15.75" customHeight="1">
      <c r="E631" s="64">
        <v>44494</v>
      </c>
      <c r="F631" s="63" t="s">
        <v>5324</v>
      </c>
      <c r="G631" s="65">
        <v>500</v>
      </c>
      <c r="H631" s="63"/>
      <c r="K631" s="65"/>
    </row>
    <row r="632" spans="5:11" ht="15.75" customHeight="1">
      <c r="E632" s="64">
        <v>44494</v>
      </c>
      <c r="F632" s="63" t="s">
        <v>5324</v>
      </c>
      <c r="G632" s="65">
        <v>500</v>
      </c>
      <c r="H632" s="63"/>
      <c r="K632" s="65"/>
    </row>
    <row r="633" spans="5:11" ht="15.75" customHeight="1">
      <c r="E633" s="64">
        <v>44494</v>
      </c>
      <c r="F633" s="63" t="s">
        <v>5324</v>
      </c>
      <c r="G633" s="65">
        <v>500</v>
      </c>
      <c r="H633" s="63"/>
      <c r="K633" s="65"/>
    </row>
    <row r="634" spans="5:11" ht="15.75" customHeight="1">
      <c r="E634" s="64">
        <v>44496</v>
      </c>
      <c r="F634" s="63" t="s">
        <v>5324</v>
      </c>
      <c r="G634" s="65">
        <v>500</v>
      </c>
      <c r="H634" s="63"/>
      <c r="K634" s="65"/>
    </row>
    <row r="635" spans="5:11" ht="15.75" customHeight="1">
      <c r="E635" s="64">
        <v>44496</v>
      </c>
      <c r="F635" s="63" t="s">
        <v>5324</v>
      </c>
      <c r="G635" s="65">
        <v>500</v>
      </c>
      <c r="H635" s="63"/>
      <c r="K635" s="65"/>
    </row>
    <row r="636" spans="5:11" ht="15.75" customHeight="1">
      <c r="E636" s="64">
        <v>44497</v>
      </c>
      <c r="F636" s="63" t="s">
        <v>5324</v>
      </c>
      <c r="G636" s="65">
        <v>500</v>
      </c>
      <c r="H636" s="63"/>
      <c r="K636" s="65"/>
    </row>
    <row r="637" spans="5:11" ht="15.75" customHeight="1">
      <c r="E637" s="64">
        <v>44497</v>
      </c>
      <c r="F637" s="63" t="s">
        <v>5324</v>
      </c>
      <c r="G637" s="65">
        <v>500</v>
      </c>
      <c r="H637" s="63"/>
      <c r="K637" s="65"/>
    </row>
    <row r="638" spans="5:11" ht="15.75" customHeight="1">
      <c r="E638" s="64">
        <v>44498</v>
      </c>
      <c r="F638" s="63" t="s">
        <v>5324</v>
      </c>
      <c r="G638" s="65">
        <v>500</v>
      </c>
      <c r="H638" s="63"/>
      <c r="K638" s="65"/>
    </row>
    <row r="639" spans="5:11" ht="15.75" customHeight="1">
      <c r="E639" s="64">
        <v>44494</v>
      </c>
      <c r="F639" s="63" t="s">
        <v>5324</v>
      </c>
      <c r="G639" s="65">
        <v>540</v>
      </c>
      <c r="H639" s="63"/>
      <c r="K639" s="65"/>
    </row>
    <row r="640" spans="5:11" ht="15.75" customHeight="1">
      <c r="E640" s="64">
        <v>44496</v>
      </c>
      <c r="F640" s="63" t="s">
        <v>5324</v>
      </c>
      <c r="G640" s="65">
        <v>550</v>
      </c>
      <c r="H640" s="63"/>
      <c r="K640" s="65"/>
    </row>
    <row r="641" spans="5:11" ht="15.75" customHeight="1">
      <c r="E641" s="64">
        <v>44494</v>
      </c>
      <c r="F641" s="63" t="s">
        <v>5324</v>
      </c>
      <c r="G641" s="65">
        <v>600</v>
      </c>
      <c r="H641" s="63"/>
      <c r="K641" s="65"/>
    </row>
    <row r="642" spans="5:11" ht="15.75" customHeight="1">
      <c r="E642" s="64">
        <v>44496</v>
      </c>
      <c r="F642" s="63" t="s">
        <v>5324</v>
      </c>
      <c r="G642" s="65">
        <v>600</v>
      </c>
      <c r="H642" s="63"/>
      <c r="K642" s="65"/>
    </row>
    <row r="643" spans="5:11" ht="15.75" customHeight="1">
      <c r="E643" s="64">
        <v>44498</v>
      </c>
      <c r="F643" s="63" t="s">
        <v>5324</v>
      </c>
      <c r="G643" s="65">
        <v>600</v>
      </c>
      <c r="H643" s="63"/>
      <c r="K643" s="65"/>
    </row>
    <row r="644" spans="5:11" ht="15.75" customHeight="1">
      <c r="E644" s="64">
        <v>44494</v>
      </c>
      <c r="F644" s="63" t="s">
        <v>5324</v>
      </c>
      <c r="G644" s="65">
        <v>700</v>
      </c>
      <c r="H644" s="63"/>
      <c r="K644" s="65"/>
    </row>
    <row r="645" spans="5:11" ht="15.75" customHeight="1">
      <c r="E645" s="64">
        <v>44494</v>
      </c>
      <c r="F645" s="63" t="s">
        <v>5324</v>
      </c>
      <c r="G645" s="65">
        <v>800</v>
      </c>
      <c r="H645" s="63"/>
      <c r="K645" s="65"/>
    </row>
    <row r="646" spans="5:11" ht="15.75" customHeight="1">
      <c r="E646" s="64">
        <v>44494</v>
      </c>
      <c r="F646" s="63" t="s">
        <v>5324</v>
      </c>
      <c r="G646" s="65">
        <v>820</v>
      </c>
      <c r="H646" s="63"/>
      <c r="K646" s="65"/>
    </row>
    <row r="647" spans="5:11" ht="15.75" customHeight="1">
      <c r="E647" s="64">
        <v>44494</v>
      </c>
      <c r="F647" s="63" t="s">
        <v>5324</v>
      </c>
      <c r="G647" s="65">
        <v>821</v>
      </c>
      <c r="H647" s="63"/>
      <c r="K647" s="65"/>
    </row>
    <row r="648" spans="5:11" ht="15.75" customHeight="1">
      <c r="E648" s="64">
        <v>44494</v>
      </c>
      <c r="F648" s="63" t="s">
        <v>5324</v>
      </c>
      <c r="G648" s="65">
        <v>823</v>
      </c>
      <c r="H648" s="63"/>
      <c r="K648" s="65"/>
    </row>
    <row r="649" spans="5:11" ht="15.75" customHeight="1">
      <c r="E649" s="64">
        <v>44496</v>
      </c>
      <c r="F649" s="63" t="s">
        <v>5324</v>
      </c>
      <c r="G649" s="65">
        <v>825</v>
      </c>
      <c r="H649" s="63"/>
      <c r="K649" s="65"/>
    </row>
    <row r="650" spans="5:11" ht="15.75" customHeight="1">
      <c r="E650" s="64">
        <v>44498</v>
      </c>
      <c r="F650" s="63" t="s">
        <v>5324</v>
      </c>
      <c r="G650" s="65">
        <v>825</v>
      </c>
      <c r="H650" s="63"/>
      <c r="K650" s="65"/>
    </row>
    <row r="651" spans="5:11" ht="15.75" customHeight="1">
      <c r="E651" s="64">
        <v>44496</v>
      </c>
      <c r="F651" s="63" t="s">
        <v>5324</v>
      </c>
      <c r="G651" s="65">
        <v>850</v>
      </c>
      <c r="H651" s="63"/>
      <c r="K651" s="65"/>
    </row>
    <row r="652" spans="5:11" ht="15.75" customHeight="1">
      <c r="E652" s="64">
        <v>44494</v>
      </c>
      <c r="F652" s="63" t="s">
        <v>5324</v>
      </c>
      <c r="G652" s="65">
        <v>1000</v>
      </c>
      <c r="H652" s="63"/>
      <c r="K652" s="65"/>
    </row>
    <row r="653" spans="5:11" ht="15.75" customHeight="1">
      <c r="E653" s="64">
        <v>44494</v>
      </c>
      <c r="F653" s="63" t="s">
        <v>5324</v>
      </c>
      <c r="G653" s="65">
        <v>1000</v>
      </c>
      <c r="H653" s="63"/>
      <c r="K653" s="65"/>
    </row>
    <row r="654" spans="5:11" ht="15.75" customHeight="1">
      <c r="E654" s="64">
        <v>44494</v>
      </c>
      <c r="F654" s="63" t="s">
        <v>5324</v>
      </c>
      <c r="G654" s="65">
        <v>1000</v>
      </c>
      <c r="H654" s="63"/>
      <c r="K654" s="65"/>
    </row>
    <row r="655" spans="5:11" ht="15.75" customHeight="1">
      <c r="E655" s="64">
        <v>44494</v>
      </c>
      <c r="F655" s="63" t="s">
        <v>5324</v>
      </c>
      <c r="G655" s="65">
        <v>1000</v>
      </c>
      <c r="H655" s="63"/>
      <c r="K655" s="65"/>
    </row>
    <row r="656" spans="5:11" ht="15.75" customHeight="1">
      <c r="E656" s="64">
        <v>44494</v>
      </c>
      <c r="F656" s="63" t="s">
        <v>5324</v>
      </c>
      <c r="G656" s="65">
        <v>1000</v>
      </c>
      <c r="H656" s="63"/>
      <c r="K656" s="65"/>
    </row>
    <row r="657" spans="5:11" ht="15.75" customHeight="1">
      <c r="E657" s="64">
        <v>44494</v>
      </c>
      <c r="F657" s="63" t="s">
        <v>5324</v>
      </c>
      <c r="G657" s="65">
        <v>1000</v>
      </c>
      <c r="H657" s="63"/>
      <c r="K657" s="65"/>
    </row>
    <row r="658" spans="5:11" ht="15.75" customHeight="1">
      <c r="E658" s="64">
        <v>44494</v>
      </c>
      <c r="F658" s="63" t="s">
        <v>5324</v>
      </c>
      <c r="G658" s="65">
        <v>1000</v>
      </c>
      <c r="H658" s="63"/>
      <c r="K658" s="65"/>
    </row>
    <row r="659" spans="5:11" ht="15.75" customHeight="1">
      <c r="E659" s="64">
        <v>44495</v>
      </c>
      <c r="F659" s="63" t="s">
        <v>5324</v>
      </c>
      <c r="G659" s="65">
        <v>1000</v>
      </c>
      <c r="H659" s="63"/>
      <c r="I659" s="65">
        <f>H659-G654-G648-G647-G644</f>
        <v>-3344</v>
      </c>
      <c r="K659" s="65"/>
    </row>
    <row r="660" spans="5:11" ht="15.75" customHeight="1">
      <c r="E660" s="64">
        <v>44496</v>
      </c>
      <c r="F660" s="63" t="s">
        <v>5324</v>
      </c>
      <c r="G660" s="65">
        <v>1000</v>
      </c>
      <c r="H660" s="63"/>
      <c r="K660" s="65"/>
    </row>
    <row r="661" spans="5:11" ht="15.75" customHeight="1">
      <c r="E661" s="64">
        <v>44497</v>
      </c>
      <c r="F661" s="63" t="s">
        <v>5324</v>
      </c>
      <c r="G661" s="65">
        <v>1000</v>
      </c>
      <c r="H661" s="63"/>
      <c r="K661" s="65"/>
    </row>
    <row r="662" spans="5:11" ht="15.75" customHeight="1">
      <c r="E662" s="64">
        <v>44497</v>
      </c>
      <c r="F662" s="63" t="s">
        <v>5324</v>
      </c>
      <c r="G662" s="65">
        <v>1000</v>
      </c>
      <c r="H662" s="63"/>
      <c r="K662" s="65"/>
    </row>
    <row r="663" spans="5:11" ht="15.75" customHeight="1">
      <c r="E663" s="64">
        <v>44498</v>
      </c>
      <c r="F663" s="63" t="s">
        <v>5324</v>
      </c>
      <c r="G663" s="65">
        <v>1000</v>
      </c>
      <c r="H663" s="63"/>
      <c r="K663" s="65"/>
    </row>
    <row r="664" spans="5:11" ht="15.75" customHeight="1">
      <c r="E664" s="64">
        <v>44495</v>
      </c>
      <c r="F664" s="63" t="s">
        <v>5324</v>
      </c>
      <c r="G664" s="65">
        <v>1035</v>
      </c>
      <c r="H664" s="63"/>
      <c r="K664" s="65"/>
    </row>
    <row r="665" spans="5:11" ht="15.75" customHeight="1">
      <c r="E665" s="64">
        <v>44498</v>
      </c>
      <c r="F665" s="63" t="s">
        <v>5324</v>
      </c>
      <c r="G665" s="65">
        <v>1233</v>
      </c>
      <c r="H665" s="63"/>
      <c r="K665" s="65"/>
    </row>
    <row r="666" spans="5:11" ht="15.75" customHeight="1">
      <c r="E666" s="64">
        <v>44494</v>
      </c>
      <c r="F666" s="63" t="s">
        <v>5324</v>
      </c>
      <c r="G666" s="65">
        <v>1299</v>
      </c>
      <c r="H666" s="63"/>
      <c r="K666" s="65"/>
    </row>
    <row r="667" spans="5:11" ht="15.75" customHeight="1">
      <c r="E667" s="64">
        <v>44494</v>
      </c>
      <c r="F667" s="63" t="s">
        <v>5324</v>
      </c>
      <c r="G667" s="65">
        <v>1500</v>
      </c>
      <c r="H667" s="63"/>
      <c r="K667" s="65"/>
    </row>
    <row r="668" spans="5:11" ht="15.75" customHeight="1">
      <c r="E668" s="64">
        <v>44497</v>
      </c>
      <c r="F668" s="63" t="s">
        <v>5324</v>
      </c>
      <c r="G668" s="65">
        <v>1500</v>
      </c>
      <c r="H668" s="63"/>
      <c r="K668" s="65"/>
    </row>
    <row r="669" spans="5:11" ht="15.75" customHeight="1">
      <c r="E669" s="64">
        <v>44497</v>
      </c>
      <c r="F669" s="63" t="s">
        <v>5324</v>
      </c>
      <c r="G669" s="65">
        <v>1500</v>
      </c>
      <c r="H669" s="63"/>
      <c r="K669" s="65"/>
    </row>
    <row r="670" spans="5:11" ht="15.75" customHeight="1">
      <c r="E670" s="64">
        <v>44494</v>
      </c>
      <c r="F670" s="63" t="s">
        <v>5324</v>
      </c>
      <c r="G670" s="65">
        <v>1641</v>
      </c>
      <c r="H670" s="63"/>
      <c r="K670" s="65"/>
    </row>
    <row r="671" spans="5:11" ht="15.75" customHeight="1">
      <c r="E671" s="64">
        <v>44494</v>
      </c>
      <c r="F671" s="63" t="s">
        <v>5324</v>
      </c>
      <c r="G671" s="65">
        <v>1650</v>
      </c>
      <c r="H671" s="63"/>
      <c r="K671" s="65"/>
    </row>
    <row r="672" spans="5:11" ht="15.75" customHeight="1">
      <c r="E672" s="64">
        <v>44495</v>
      </c>
      <c r="F672" s="63" t="s">
        <v>5324</v>
      </c>
      <c r="G672" s="65">
        <v>1650</v>
      </c>
      <c r="H672" s="63"/>
      <c r="K672" s="65"/>
    </row>
    <row r="673" spans="5:11" ht="15.75" customHeight="1">
      <c r="E673" s="64">
        <v>44497</v>
      </c>
      <c r="F673" s="63" t="s">
        <v>5324</v>
      </c>
      <c r="G673" s="65">
        <v>1650</v>
      </c>
      <c r="H673" s="63"/>
      <c r="K673" s="65"/>
    </row>
    <row r="674" spans="5:11" ht="15.75" customHeight="1">
      <c r="E674" s="64">
        <v>44494</v>
      </c>
      <c r="F674" s="63" t="s">
        <v>5324</v>
      </c>
      <c r="G674" s="65">
        <v>1700</v>
      </c>
      <c r="H674" s="63"/>
      <c r="K674" s="65"/>
    </row>
    <row r="675" spans="5:11" ht="15.75" customHeight="1">
      <c r="E675" s="64">
        <v>44494</v>
      </c>
      <c r="F675" s="63" t="s">
        <v>5324</v>
      </c>
      <c r="G675" s="65">
        <v>2000</v>
      </c>
      <c r="H675" s="63"/>
      <c r="K675" s="65"/>
    </row>
    <row r="676" spans="5:11" ht="15.75" customHeight="1">
      <c r="E676" s="64">
        <v>44494</v>
      </c>
      <c r="F676" s="63" t="s">
        <v>5324</v>
      </c>
      <c r="G676" s="65">
        <v>2000</v>
      </c>
      <c r="H676" s="63"/>
      <c r="K676" s="65"/>
    </row>
    <row r="677" spans="5:11" ht="15.75" customHeight="1">
      <c r="E677" s="64">
        <v>44494</v>
      </c>
      <c r="F677" s="63" t="s">
        <v>5324</v>
      </c>
      <c r="G677" s="65">
        <v>2000</v>
      </c>
      <c r="H677" s="63"/>
      <c r="K677" s="65"/>
    </row>
    <row r="678" spans="5:11" ht="15.75" customHeight="1">
      <c r="E678" s="64">
        <v>44496</v>
      </c>
      <c r="F678" s="63" t="s">
        <v>5324</v>
      </c>
      <c r="G678" s="65">
        <v>2000</v>
      </c>
      <c r="H678" s="63"/>
      <c r="K678" s="65"/>
    </row>
    <row r="679" spans="5:11" ht="15.75" customHeight="1">
      <c r="E679" s="64">
        <v>44497</v>
      </c>
      <c r="F679" s="63" t="s">
        <v>5324</v>
      </c>
      <c r="G679" s="65">
        <v>2000</v>
      </c>
      <c r="H679" s="63"/>
      <c r="K679" s="65"/>
    </row>
    <row r="680" spans="5:11" ht="15.75" customHeight="1">
      <c r="E680" s="64">
        <v>44494</v>
      </c>
      <c r="F680" s="63" t="s">
        <v>5324</v>
      </c>
      <c r="G680" s="65">
        <v>2500</v>
      </c>
      <c r="H680" s="63"/>
      <c r="K680" s="65"/>
    </row>
    <row r="681" spans="5:11" ht="15.75" customHeight="1">
      <c r="E681" s="64">
        <v>44496</v>
      </c>
      <c r="F681" s="63" t="s">
        <v>5324</v>
      </c>
      <c r="G681" s="65">
        <v>2500</v>
      </c>
      <c r="H681" s="63"/>
      <c r="K681" s="65"/>
    </row>
    <row r="682" spans="5:11" ht="15.75" customHeight="1">
      <c r="E682" s="64">
        <v>44496</v>
      </c>
      <c r="F682" s="63" t="s">
        <v>5324</v>
      </c>
      <c r="G682" s="65">
        <v>2700</v>
      </c>
      <c r="H682" s="63"/>
      <c r="K682" s="65"/>
    </row>
    <row r="683" spans="5:11" ht="15.75" customHeight="1">
      <c r="E683" s="64">
        <v>44498</v>
      </c>
      <c r="F683" s="63" t="s">
        <v>5324</v>
      </c>
      <c r="G683" s="65">
        <v>2700</v>
      </c>
      <c r="H683" s="63"/>
      <c r="K683" s="65"/>
    </row>
    <row r="684" spans="5:11" ht="15.75" customHeight="1">
      <c r="E684" s="64">
        <v>44494</v>
      </c>
      <c r="F684" s="63" t="s">
        <v>5324</v>
      </c>
      <c r="G684" s="65">
        <v>3000</v>
      </c>
      <c r="H684" s="63"/>
      <c r="K684" s="65"/>
    </row>
    <row r="685" spans="5:11" ht="15.75" customHeight="1">
      <c r="E685" s="64">
        <v>44494</v>
      </c>
      <c r="F685" s="63" t="s">
        <v>5324</v>
      </c>
      <c r="G685" s="65">
        <v>3000</v>
      </c>
      <c r="H685" s="63"/>
      <c r="K685" s="65"/>
    </row>
    <row r="686" spans="5:11" ht="15.75" customHeight="1">
      <c r="E686" s="64">
        <v>44494</v>
      </c>
      <c r="F686" s="63" t="s">
        <v>5324</v>
      </c>
      <c r="G686" s="65">
        <v>3000</v>
      </c>
      <c r="H686" s="63"/>
      <c r="K686" s="65"/>
    </row>
    <row r="687" spans="5:11" ht="15.75" customHeight="1">
      <c r="E687" s="64">
        <v>44497</v>
      </c>
      <c r="F687" s="63" t="s">
        <v>5324</v>
      </c>
      <c r="G687" s="65">
        <v>3000</v>
      </c>
      <c r="H687" s="63"/>
      <c r="K687" s="65"/>
    </row>
    <row r="688" spans="5:11" ht="15.75" customHeight="1">
      <c r="E688" s="64">
        <v>44497</v>
      </c>
      <c r="F688" s="63" t="s">
        <v>5324</v>
      </c>
      <c r="G688" s="65">
        <v>5000</v>
      </c>
      <c r="H688" s="63"/>
      <c r="K688" s="65"/>
    </row>
    <row r="689" spans="11:11" ht="15.75" customHeight="1">
      <c r="K689" s="65"/>
    </row>
    <row r="690" spans="11:11" ht="15.75" customHeight="1">
      <c r="K690" s="65"/>
    </row>
    <row r="691" spans="11:11" ht="15.75" customHeight="1">
      <c r="K691" s="65"/>
    </row>
    <row r="692" spans="11:11" ht="15.75" customHeight="1">
      <c r="K692" s="65"/>
    </row>
    <row r="693" spans="11:11" ht="15.75" customHeight="1">
      <c r="K693" s="65"/>
    </row>
    <row r="694" spans="11:11" ht="15.75" customHeight="1">
      <c r="K694" s="65"/>
    </row>
    <row r="695" spans="11:11" ht="15.75" customHeight="1">
      <c r="K695" s="65"/>
    </row>
    <row r="696" spans="11:11" ht="15.75" customHeight="1">
      <c r="K696" s="65"/>
    </row>
    <row r="697" spans="11:11" ht="15.75" customHeight="1">
      <c r="K697" s="65"/>
    </row>
    <row r="698" spans="11:11" ht="15.75" customHeight="1">
      <c r="K698" s="65"/>
    </row>
    <row r="699" spans="11:11" ht="15.75" customHeight="1">
      <c r="K699" s="65"/>
    </row>
    <row r="700" spans="11:11" ht="15.75" customHeight="1">
      <c r="K700" s="65"/>
    </row>
    <row r="701" spans="11:11" ht="15.75" customHeight="1">
      <c r="K701" s="65"/>
    </row>
    <row r="702" spans="11:11" ht="15.75" customHeight="1">
      <c r="K702" s="65"/>
    </row>
    <row r="703" spans="11:11" ht="15.75" customHeight="1">
      <c r="K703" s="65"/>
    </row>
    <row r="704" spans="11:11" ht="15.75" customHeight="1">
      <c r="K704" s="65"/>
    </row>
    <row r="705" spans="11:11" ht="15.75" customHeight="1">
      <c r="K705" s="65"/>
    </row>
    <row r="706" spans="11:11" ht="15.75" customHeight="1">
      <c r="K706" s="65"/>
    </row>
    <row r="707" spans="11:11" ht="15.75" customHeight="1">
      <c r="K707" s="65"/>
    </row>
    <row r="708" spans="11:11" ht="15.75" customHeight="1">
      <c r="K708" s="65"/>
    </row>
    <row r="709" spans="11:11" ht="15.75" customHeight="1">
      <c r="K709" s="65"/>
    </row>
    <row r="710" spans="11:11" ht="15.75" customHeight="1">
      <c r="K710" s="65"/>
    </row>
    <row r="711" spans="11:11" ht="15.75" customHeight="1">
      <c r="K711" s="65"/>
    </row>
    <row r="712" spans="11:11" ht="15.75" customHeight="1">
      <c r="K712" s="65"/>
    </row>
    <row r="713" spans="11:11" ht="15.75" customHeight="1">
      <c r="K713" s="65"/>
    </row>
    <row r="714" spans="11:11" ht="15.75" customHeight="1">
      <c r="K714" s="65"/>
    </row>
    <row r="715" spans="11:11" ht="15.75" customHeight="1">
      <c r="K715" s="65"/>
    </row>
    <row r="716" spans="11:11" ht="15.75" customHeight="1">
      <c r="K716" s="65"/>
    </row>
    <row r="717" spans="11:11" ht="15.75" customHeight="1">
      <c r="K717" s="65"/>
    </row>
    <row r="718" spans="11:11" ht="15.75" customHeight="1">
      <c r="K718" s="65"/>
    </row>
    <row r="719" spans="11:11" ht="15.75" customHeight="1">
      <c r="K719" s="65"/>
    </row>
    <row r="720" spans="11:11" ht="15.75" customHeight="1">
      <c r="K720" s="65"/>
    </row>
    <row r="721" spans="11:11" ht="15.75" customHeight="1">
      <c r="K721" s="65"/>
    </row>
    <row r="722" spans="11:11" ht="15.75" customHeight="1">
      <c r="K722" s="65"/>
    </row>
    <row r="723" spans="11:11" ht="15.75" customHeight="1">
      <c r="K723" s="65"/>
    </row>
    <row r="724" spans="11:11" ht="15.75" customHeight="1">
      <c r="K724" s="65"/>
    </row>
    <row r="725" spans="11:11" ht="15.75" customHeight="1">
      <c r="K725" s="65"/>
    </row>
    <row r="726" spans="11:11" ht="15.75" customHeight="1">
      <c r="K726" s="65"/>
    </row>
    <row r="727" spans="11:11" ht="15.75" customHeight="1">
      <c r="K727" s="65"/>
    </row>
    <row r="728" spans="11:11" ht="15.75" customHeight="1">
      <c r="K728" s="65"/>
    </row>
    <row r="729" spans="11:11" ht="15.75" customHeight="1">
      <c r="K729" s="65"/>
    </row>
    <row r="730" spans="11:11" ht="15.75" customHeight="1">
      <c r="K730" s="65"/>
    </row>
    <row r="731" spans="11:11" ht="15.75" customHeight="1">
      <c r="K731" s="65"/>
    </row>
    <row r="732" spans="11:11" ht="15.75" customHeight="1">
      <c r="K732" s="65"/>
    </row>
    <row r="733" spans="11:11" ht="15.75" customHeight="1">
      <c r="K733" s="65"/>
    </row>
    <row r="734" spans="11:11" ht="15.75" customHeight="1">
      <c r="K734" s="65"/>
    </row>
    <row r="735" spans="11:11" ht="15.75" customHeight="1">
      <c r="K735" s="65"/>
    </row>
    <row r="736" spans="11:11" ht="15.75" customHeight="1">
      <c r="K736" s="65"/>
    </row>
    <row r="737" spans="11:11" ht="15.75" customHeight="1">
      <c r="K737" s="65"/>
    </row>
    <row r="738" spans="11:11" ht="15.75" customHeight="1">
      <c r="K738" s="65"/>
    </row>
    <row r="739" spans="11:11" ht="15.75" customHeight="1">
      <c r="K739" s="65"/>
    </row>
    <row r="740" spans="11:11" ht="15.75" customHeight="1">
      <c r="K740" s="65"/>
    </row>
    <row r="741" spans="11:11" ht="15.75" customHeight="1">
      <c r="K741" s="65"/>
    </row>
    <row r="742" spans="11:11" ht="15.75" customHeight="1">
      <c r="K742" s="65"/>
    </row>
    <row r="743" spans="11:11" ht="15.75" customHeight="1">
      <c r="K743" s="65"/>
    </row>
    <row r="744" spans="11:11" ht="15.75" customHeight="1">
      <c r="K744" s="65"/>
    </row>
    <row r="745" spans="11:11" ht="15.75" customHeight="1">
      <c r="K745" s="65"/>
    </row>
    <row r="746" spans="11:11" ht="15.75" customHeight="1">
      <c r="K746" s="65"/>
    </row>
    <row r="747" spans="11:11" ht="15.75" customHeight="1">
      <c r="K747" s="65"/>
    </row>
    <row r="748" spans="11:11" ht="15.75" customHeight="1">
      <c r="K748" s="65"/>
    </row>
    <row r="749" spans="11:11" ht="15.75" customHeight="1">
      <c r="K749" s="65"/>
    </row>
    <row r="750" spans="11:11" ht="15.75" customHeight="1">
      <c r="K750" s="65"/>
    </row>
    <row r="751" spans="11:11" ht="15.75" customHeight="1">
      <c r="K751" s="65"/>
    </row>
    <row r="752" spans="11:11" ht="15.75" customHeight="1">
      <c r="K752" s="65"/>
    </row>
    <row r="753" spans="11:11" ht="15.75" customHeight="1">
      <c r="K753" s="65"/>
    </row>
    <row r="754" spans="11:11" ht="15.75" customHeight="1">
      <c r="K754" s="65"/>
    </row>
    <row r="755" spans="11:11" ht="15.75" customHeight="1">
      <c r="K755" s="65"/>
    </row>
    <row r="756" spans="11:11" ht="15.75" customHeight="1">
      <c r="K756" s="65"/>
    </row>
    <row r="757" spans="11:11" ht="15.75" customHeight="1">
      <c r="K757" s="65"/>
    </row>
    <row r="758" spans="11:11" ht="15.75" customHeight="1">
      <c r="K758" s="65"/>
    </row>
    <row r="759" spans="11:11" ht="15.75" customHeight="1">
      <c r="K759" s="65"/>
    </row>
    <row r="760" spans="11:11" ht="15.75" customHeight="1">
      <c r="K760" s="65"/>
    </row>
    <row r="761" spans="11:11" ht="15.75" customHeight="1">
      <c r="K761" s="65"/>
    </row>
    <row r="762" spans="11:11" ht="15.75" customHeight="1">
      <c r="K762" s="65"/>
    </row>
    <row r="763" spans="11:11" ht="15.75" customHeight="1">
      <c r="K763" s="65"/>
    </row>
    <row r="764" spans="11:11" ht="15.75" customHeight="1">
      <c r="K764" s="65"/>
    </row>
    <row r="765" spans="11:11" ht="15.75" customHeight="1">
      <c r="K765" s="65"/>
    </row>
    <row r="766" spans="11:11" ht="15.75" customHeight="1">
      <c r="K766" s="65"/>
    </row>
    <row r="767" spans="11:11" ht="15.75" customHeight="1">
      <c r="K767" s="65"/>
    </row>
    <row r="768" spans="11:11" ht="15.75" customHeight="1">
      <c r="K768" s="65"/>
    </row>
    <row r="769" spans="11:11" ht="15.75" customHeight="1">
      <c r="K769" s="65"/>
    </row>
    <row r="770" spans="11:11" ht="15.75" customHeight="1">
      <c r="K770" s="65"/>
    </row>
    <row r="771" spans="11:11" ht="15.75" customHeight="1">
      <c r="K771" s="65"/>
    </row>
    <row r="772" spans="11:11" ht="15.75" customHeight="1">
      <c r="K772" s="65"/>
    </row>
    <row r="773" spans="11:11" ht="15.75" customHeight="1">
      <c r="K773" s="65"/>
    </row>
    <row r="774" spans="11:11" ht="15.75" customHeight="1">
      <c r="K774" s="65"/>
    </row>
    <row r="775" spans="11:11" ht="15.75" customHeight="1">
      <c r="K775" s="65"/>
    </row>
    <row r="776" spans="11:11" ht="15.75" customHeight="1">
      <c r="K776" s="65"/>
    </row>
    <row r="777" spans="11:11" ht="15.75" customHeight="1">
      <c r="K777" s="65"/>
    </row>
    <row r="778" spans="11:11" ht="15.75" customHeight="1">
      <c r="K778" s="65"/>
    </row>
    <row r="779" spans="11:11" ht="15.75" customHeight="1">
      <c r="K779" s="65"/>
    </row>
    <row r="780" spans="11:11" ht="15.75" customHeight="1">
      <c r="K780" s="65"/>
    </row>
    <row r="781" spans="11:11" ht="15.75" customHeight="1">
      <c r="K781" s="65"/>
    </row>
    <row r="782" spans="11:11" ht="15.75" customHeight="1">
      <c r="K782" s="65"/>
    </row>
    <row r="783" spans="11:11" ht="15.75" customHeight="1">
      <c r="K783" s="65"/>
    </row>
    <row r="784" spans="11:11" ht="15.75" customHeight="1">
      <c r="K784" s="65"/>
    </row>
    <row r="785" spans="11:11" ht="15.75" customHeight="1">
      <c r="K785" s="65"/>
    </row>
    <row r="786" spans="11:11" ht="15.75" customHeight="1">
      <c r="K786" s="65"/>
    </row>
    <row r="787" spans="11:11" ht="15.75" customHeight="1">
      <c r="K787" s="65"/>
    </row>
    <row r="788" spans="11:11" ht="15.75" customHeight="1">
      <c r="K788" s="65"/>
    </row>
    <row r="789" spans="11:11" ht="15.75" customHeight="1">
      <c r="K789" s="65"/>
    </row>
    <row r="790" spans="11:11" ht="15.75" customHeight="1">
      <c r="K790" s="65"/>
    </row>
    <row r="791" spans="11:11" ht="15.75" customHeight="1">
      <c r="K791" s="65"/>
    </row>
    <row r="792" spans="11:11" ht="15.75" customHeight="1">
      <c r="K792" s="65"/>
    </row>
    <row r="793" spans="11:11" ht="15.75" customHeight="1">
      <c r="K793" s="65"/>
    </row>
    <row r="794" spans="11:11" ht="15.75" customHeight="1">
      <c r="K794" s="65"/>
    </row>
    <row r="795" spans="11:11" ht="15.75" customHeight="1">
      <c r="K795" s="65"/>
    </row>
    <row r="796" spans="11:11" ht="15.75" customHeight="1">
      <c r="K796" s="65"/>
    </row>
    <row r="797" spans="11:11" ht="15.75" customHeight="1">
      <c r="K797" s="65"/>
    </row>
    <row r="798" spans="11:11" ht="15.75" customHeight="1">
      <c r="K798" s="65"/>
    </row>
    <row r="799" spans="11:11" ht="15.75" customHeight="1">
      <c r="K799" s="65"/>
    </row>
    <row r="800" spans="11:11" ht="15.75" customHeight="1">
      <c r="K800" s="65"/>
    </row>
    <row r="801" spans="11:11" ht="15.75" customHeight="1">
      <c r="K801" s="65"/>
    </row>
    <row r="802" spans="11:11" ht="15.75" customHeight="1">
      <c r="K802" s="65"/>
    </row>
    <row r="803" spans="11:11" ht="15.75" customHeight="1">
      <c r="K803" s="65"/>
    </row>
    <row r="804" spans="11:11" ht="15.75" customHeight="1">
      <c r="K804" s="65"/>
    </row>
    <row r="805" spans="11:11" ht="15.75" customHeight="1">
      <c r="K805" s="65"/>
    </row>
    <row r="806" spans="11:11" ht="15.75" customHeight="1">
      <c r="K806" s="65"/>
    </row>
    <row r="807" spans="11:11" ht="15.75" customHeight="1">
      <c r="K807" s="65"/>
    </row>
    <row r="808" spans="11:11" ht="15.75" customHeight="1">
      <c r="K808" s="65"/>
    </row>
    <row r="809" spans="11:11" ht="15.75" customHeight="1">
      <c r="K809" s="65"/>
    </row>
    <row r="810" spans="11:11" ht="15.75" customHeight="1">
      <c r="K810" s="65"/>
    </row>
    <row r="811" spans="11:11" ht="15.75" customHeight="1">
      <c r="K811" s="65"/>
    </row>
    <row r="812" spans="11:11" ht="15.75" customHeight="1">
      <c r="K812" s="65"/>
    </row>
    <row r="813" spans="11:11" ht="15.75" customHeight="1">
      <c r="K813" s="65"/>
    </row>
    <row r="814" spans="11:11" ht="15.75" customHeight="1">
      <c r="K814" s="65"/>
    </row>
    <row r="815" spans="11:11" ht="15.75" customHeight="1">
      <c r="K815" s="65"/>
    </row>
    <row r="816" spans="11:11" ht="15.75" customHeight="1">
      <c r="K816" s="65"/>
    </row>
    <row r="817" spans="11:11" ht="15.75" customHeight="1">
      <c r="K817" s="65"/>
    </row>
    <row r="818" spans="11:11" ht="15.75" customHeight="1">
      <c r="K818" s="65"/>
    </row>
    <row r="819" spans="11:11" ht="15.75" customHeight="1">
      <c r="K819" s="65"/>
    </row>
    <row r="820" spans="11:11" ht="15.75" customHeight="1">
      <c r="K820" s="65"/>
    </row>
    <row r="821" spans="11:11" ht="15.75" customHeight="1">
      <c r="K821" s="65"/>
    </row>
    <row r="822" spans="11:11" ht="15.75" customHeight="1">
      <c r="K822" s="65"/>
    </row>
    <row r="823" spans="11:11" ht="15.75" customHeight="1">
      <c r="K823" s="65"/>
    </row>
    <row r="824" spans="11:11" ht="15.75" customHeight="1">
      <c r="K824" s="65"/>
    </row>
    <row r="825" spans="11:11" ht="15.75" customHeight="1">
      <c r="K825" s="65"/>
    </row>
    <row r="826" spans="11:11" ht="15.75" customHeight="1">
      <c r="K826" s="65"/>
    </row>
    <row r="827" spans="11:11" ht="15.75" customHeight="1">
      <c r="K827" s="65"/>
    </row>
    <row r="828" spans="11:11" ht="15.75" customHeight="1">
      <c r="K828" s="65"/>
    </row>
    <row r="829" spans="11:11" ht="15.75" customHeight="1">
      <c r="K829" s="65"/>
    </row>
    <row r="830" spans="11:11" ht="15.75" customHeight="1">
      <c r="K830" s="65"/>
    </row>
    <row r="831" spans="11:11" ht="15.75" customHeight="1">
      <c r="K831" s="65"/>
    </row>
    <row r="832" spans="11:11" ht="15.75" customHeight="1">
      <c r="K832" s="65"/>
    </row>
    <row r="833" spans="11:11" ht="15.75" customHeight="1">
      <c r="K833" s="65"/>
    </row>
    <row r="834" spans="11:11" ht="15.75" customHeight="1">
      <c r="K834" s="65"/>
    </row>
    <row r="835" spans="11:11" ht="15.75" customHeight="1">
      <c r="K835" s="65"/>
    </row>
    <row r="836" spans="11:11" ht="15.75" customHeight="1">
      <c r="K836" s="65"/>
    </row>
    <row r="837" spans="11:11" ht="15.75" customHeight="1">
      <c r="K837" s="65"/>
    </row>
    <row r="838" spans="11:11" ht="15.75" customHeight="1">
      <c r="K838" s="65"/>
    </row>
    <row r="839" spans="11:11" ht="15.75" customHeight="1">
      <c r="K839" s="65"/>
    </row>
    <row r="840" spans="11:11" ht="15.75" customHeight="1">
      <c r="K840" s="65"/>
    </row>
    <row r="841" spans="11:11" ht="15.75" customHeight="1">
      <c r="K841" s="65"/>
    </row>
    <row r="842" spans="11:11" ht="15.75" customHeight="1">
      <c r="K842" s="65"/>
    </row>
    <row r="843" spans="11:11" ht="15.75" customHeight="1">
      <c r="K843" s="65"/>
    </row>
    <row r="844" spans="11:11" ht="15.75" customHeight="1">
      <c r="K844" s="65"/>
    </row>
    <row r="845" spans="11:11" ht="15.75" customHeight="1">
      <c r="K845" s="65"/>
    </row>
    <row r="846" spans="11:11" ht="15.75" customHeight="1">
      <c r="K846" s="65"/>
    </row>
    <row r="847" spans="11:11" ht="15.75" customHeight="1">
      <c r="K847" s="65"/>
    </row>
    <row r="848" spans="11:11" ht="15.75" customHeight="1">
      <c r="K848" s="65"/>
    </row>
    <row r="849" spans="11:11" ht="15.75" customHeight="1">
      <c r="K849" s="65"/>
    </row>
    <row r="850" spans="11:11" ht="15.75" customHeight="1">
      <c r="K850" s="65"/>
    </row>
    <row r="851" spans="11:11" ht="15.75" customHeight="1">
      <c r="K851" s="65"/>
    </row>
    <row r="852" spans="11:11" ht="15.75" customHeight="1">
      <c r="K852" s="65"/>
    </row>
    <row r="853" spans="11:11" ht="15.75" customHeight="1">
      <c r="K853" s="65"/>
    </row>
    <row r="854" spans="11:11" ht="15.75" customHeight="1">
      <c r="K854" s="65"/>
    </row>
    <row r="855" spans="11:11" ht="15.75" customHeight="1">
      <c r="K855" s="65"/>
    </row>
    <row r="856" spans="11:11" ht="15.75" customHeight="1">
      <c r="K856" s="65"/>
    </row>
    <row r="857" spans="11:11" ht="15.75" customHeight="1">
      <c r="K857" s="65"/>
    </row>
    <row r="858" spans="11:11" ht="15.75" customHeight="1">
      <c r="K858" s="65"/>
    </row>
    <row r="859" spans="11:11" ht="15.75" customHeight="1">
      <c r="K859" s="65"/>
    </row>
    <row r="860" spans="11:11" ht="15.75" customHeight="1">
      <c r="K860" s="65"/>
    </row>
    <row r="861" spans="11:11" ht="15.75" customHeight="1">
      <c r="K861" s="65"/>
    </row>
    <row r="862" spans="11:11" ht="15.75" customHeight="1">
      <c r="K862" s="65"/>
    </row>
    <row r="863" spans="11:11" ht="15.75" customHeight="1">
      <c r="K863" s="65"/>
    </row>
    <row r="864" spans="11:11" ht="15.75" customHeight="1">
      <c r="K864" s="65"/>
    </row>
    <row r="865" spans="11:11" ht="15.75" customHeight="1">
      <c r="K865" s="65"/>
    </row>
    <row r="866" spans="11:11" ht="15.75" customHeight="1">
      <c r="K866" s="65"/>
    </row>
    <row r="867" spans="11:11" ht="15.75" customHeight="1">
      <c r="K867" s="65"/>
    </row>
    <row r="868" spans="11:11" ht="15.75" customHeight="1">
      <c r="K868" s="65"/>
    </row>
    <row r="869" spans="11:11" ht="15.75" customHeight="1">
      <c r="K869" s="65"/>
    </row>
    <row r="870" spans="11:11" ht="15.75" customHeight="1">
      <c r="K870" s="65"/>
    </row>
    <row r="871" spans="11:11" ht="15.75" customHeight="1">
      <c r="K871" s="65"/>
    </row>
    <row r="872" spans="11:11" ht="15.75" customHeight="1">
      <c r="K872" s="65"/>
    </row>
    <row r="873" spans="11:11" ht="15.75" customHeight="1">
      <c r="K873" s="65"/>
    </row>
    <row r="874" spans="11:11" ht="15.75" customHeight="1">
      <c r="K874" s="65"/>
    </row>
    <row r="875" spans="11:11" ht="15.75" customHeight="1">
      <c r="K875" s="65"/>
    </row>
    <row r="876" spans="11:11" ht="15.75" customHeight="1">
      <c r="K876" s="65"/>
    </row>
    <row r="877" spans="11:11" ht="15.75" customHeight="1">
      <c r="K877" s="65"/>
    </row>
    <row r="878" spans="11:11" ht="15.75" customHeight="1">
      <c r="K878" s="65"/>
    </row>
    <row r="879" spans="11:11" ht="15.75" customHeight="1">
      <c r="K879" s="65"/>
    </row>
    <row r="880" spans="11:11" ht="15.75" customHeight="1">
      <c r="K880" s="65"/>
    </row>
    <row r="881" spans="11:11" ht="15.75" customHeight="1">
      <c r="K881" s="65"/>
    </row>
    <row r="882" spans="11:11" ht="15.75" customHeight="1">
      <c r="K882" s="65"/>
    </row>
    <row r="883" spans="11:11" ht="15.75" customHeight="1">
      <c r="K883" s="65"/>
    </row>
    <row r="884" spans="11:11" ht="15.75" customHeight="1">
      <c r="K884" s="65"/>
    </row>
    <row r="885" spans="11:11" ht="15.75" customHeight="1">
      <c r="K885" s="65"/>
    </row>
    <row r="886" spans="11:11" ht="15.75" customHeight="1">
      <c r="K886" s="65"/>
    </row>
    <row r="887" spans="11:11" ht="15.75" customHeight="1">
      <c r="K887" s="65"/>
    </row>
    <row r="888" spans="11:11" ht="15.75" customHeight="1">
      <c r="K888" s="65"/>
    </row>
    <row r="889" spans="11:11" ht="15.75" customHeight="1">
      <c r="K889" s="65"/>
    </row>
    <row r="890" spans="11:11" ht="15.75" customHeight="1">
      <c r="K890" s="65"/>
    </row>
    <row r="891" spans="11:11" ht="15.75" customHeight="1">
      <c r="K891" s="65"/>
    </row>
    <row r="892" spans="11:11" ht="15.75" customHeight="1">
      <c r="K892" s="65"/>
    </row>
    <row r="893" spans="11:11" ht="15.75" customHeight="1">
      <c r="K893" s="65"/>
    </row>
    <row r="894" spans="11:11" ht="15.75" customHeight="1">
      <c r="K894" s="65"/>
    </row>
    <row r="895" spans="11:11" ht="15.75" customHeight="1">
      <c r="K895" s="65"/>
    </row>
    <row r="896" spans="11:11" ht="15.75" customHeight="1">
      <c r="K896" s="65"/>
    </row>
    <row r="897" spans="11:11" ht="15.75" customHeight="1">
      <c r="K897" s="65"/>
    </row>
    <row r="898" spans="11:11" ht="15.75" customHeight="1">
      <c r="K898" s="65"/>
    </row>
    <row r="899" spans="11:11" ht="15.75" customHeight="1">
      <c r="K899" s="65"/>
    </row>
    <row r="900" spans="11:11" ht="15.75" customHeight="1">
      <c r="K900" s="65"/>
    </row>
    <row r="901" spans="11:11" ht="15.75" customHeight="1">
      <c r="K901" s="65"/>
    </row>
    <row r="902" spans="11:11" ht="15.75" customHeight="1">
      <c r="K902" s="65"/>
    </row>
    <row r="903" spans="11:11" ht="15.75" customHeight="1">
      <c r="K903" s="65"/>
    </row>
    <row r="904" spans="11:11" ht="15.75" customHeight="1">
      <c r="K904" s="65"/>
    </row>
    <row r="905" spans="11:11" ht="15.75" customHeight="1">
      <c r="K905" s="65"/>
    </row>
    <row r="906" spans="11:11" ht="15.75" customHeight="1">
      <c r="K906" s="65"/>
    </row>
    <row r="907" spans="11:11" ht="15.75" customHeight="1">
      <c r="K907" s="65"/>
    </row>
    <row r="908" spans="11:11" ht="15.75" customHeight="1">
      <c r="K908" s="65"/>
    </row>
    <row r="909" spans="11:11" ht="15.75" customHeight="1">
      <c r="K909" s="65"/>
    </row>
    <row r="910" spans="11:11" ht="15.75" customHeight="1">
      <c r="K910" s="65"/>
    </row>
    <row r="911" spans="11:11" ht="15.75" customHeight="1">
      <c r="K911" s="65"/>
    </row>
    <row r="912" spans="11:11" ht="15.75" customHeight="1">
      <c r="K912" s="65"/>
    </row>
    <row r="913" spans="11:11" ht="15.75" customHeight="1">
      <c r="K913" s="65"/>
    </row>
    <row r="914" spans="11:11" ht="15.75" customHeight="1">
      <c r="K914" s="65"/>
    </row>
    <row r="915" spans="11:11" ht="15.75" customHeight="1">
      <c r="K915" s="65"/>
    </row>
    <row r="916" spans="11:11" ht="15.75" customHeight="1">
      <c r="K916" s="65"/>
    </row>
    <row r="917" spans="11:11" ht="15.75" customHeight="1">
      <c r="K917" s="65"/>
    </row>
    <row r="918" spans="11:11" ht="15.75" customHeight="1">
      <c r="K918" s="65"/>
    </row>
    <row r="919" spans="11:11" ht="15.75" customHeight="1">
      <c r="K919" s="65"/>
    </row>
    <row r="920" spans="11:11" ht="15.75" customHeight="1">
      <c r="K920" s="65"/>
    </row>
    <row r="921" spans="11:11" ht="15.75" customHeight="1">
      <c r="K921" s="65"/>
    </row>
    <row r="922" spans="11:11" ht="15.75" customHeight="1">
      <c r="K922" s="65"/>
    </row>
    <row r="923" spans="11:11" ht="15.75" customHeight="1">
      <c r="K923" s="65"/>
    </row>
    <row r="924" spans="11:11" ht="15.75" customHeight="1">
      <c r="K924" s="65"/>
    </row>
    <row r="925" spans="11:11" ht="15.75" customHeight="1">
      <c r="K925" s="65"/>
    </row>
    <row r="926" spans="11:11" ht="15.75" customHeight="1">
      <c r="K926" s="65"/>
    </row>
    <row r="927" spans="11:11" ht="15.75" customHeight="1">
      <c r="K927" s="65"/>
    </row>
    <row r="928" spans="11:11" ht="15.75" customHeight="1">
      <c r="K928" s="65"/>
    </row>
    <row r="929" spans="11:11" ht="15.75" customHeight="1">
      <c r="K929" s="65"/>
    </row>
    <row r="930" spans="11:11" ht="15.75" customHeight="1">
      <c r="K930" s="65"/>
    </row>
    <row r="931" spans="11:11" ht="15.75" customHeight="1">
      <c r="K931" s="65"/>
    </row>
    <row r="932" spans="11:11" ht="15.75" customHeight="1">
      <c r="K932" s="65"/>
    </row>
    <row r="933" spans="11:11" ht="15.75" customHeight="1">
      <c r="K933" s="65"/>
    </row>
    <row r="934" spans="11:11" ht="15.75" customHeight="1">
      <c r="K934" s="65"/>
    </row>
    <row r="935" spans="11:11" ht="15.75" customHeight="1">
      <c r="K935" s="65"/>
    </row>
    <row r="936" spans="11:11" ht="15.75" customHeight="1">
      <c r="K936" s="65"/>
    </row>
    <row r="937" spans="11:11" ht="15.75" customHeight="1">
      <c r="K937" s="65"/>
    </row>
    <row r="938" spans="11:11" ht="15.75" customHeight="1">
      <c r="K938" s="65"/>
    </row>
    <row r="939" spans="11:11" ht="15.75" customHeight="1">
      <c r="K939" s="65"/>
    </row>
    <row r="940" spans="11:11" ht="15.75" customHeight="1">
      <c r="K940" s="65"/>
    </row>
    <row r="941" spans="11:11" ht="15.75" customHeight="1">
      <c r="K941" s="65"/>
    </row>
    <row r="942" spans="11:11" ht="15.75" customHeight="1">
      <c r="K942" s="65"/>
    </row>
    <row r="943" spans="11:11" ht="15.75" customHeight="1">
      <c r="K943" s="65"/>
    </row>
    <row r="944" spans="11:11" ht="15.75" customHeight="1">
      <c r="K944" s="65"/>
    </row>
    <row r="945" spans="11:11" ht="15.75" customHeight="1">
      <c r="K945" s="65"/>
    </row>
    <row r="946" spans="11:11" ht="15.75" customHeight="1">
      <c r="K946" s="65"/>
    </row>
    <row r="947" spans="11:11" ht="15.75" customHeight="1">
      <c r="K947" s="65"/>
    </row>
    <row r="948" spans="11:11" ht="15.75" customHeight="1">
      <c r="K948" s="65"/>
    </row>
    <row r="949" spans="11:11" ht="15.75" customHeight="1">
      <c r="K949" s="65"/>
    </row>
    <row r="950" spans="11:11" ht="15.75" customHeight="1">
      <c r="K950" s="65"/>
    </row>
    <row r="951" spans="11:11" ht="15.75" customHeight="1">
      <c r="K951" s="65"/>
    </row>
    <row r="952" spans="11:11" ht="15.75" customHeight="1">
      <c r="K952" s="65"/>
    </row>
    <row r="953" spans="11:11" ht="15.75" customHeight="1">
      <c r="K953" s="65"/>
    </row>
    <row r="954" spans="11:11" ht="15.75" customHeight="1">
      <c r="K954" s="65"/>
    </row>
    <row r="955" spans="11:11" ht="15.75" customHeight="1">
      <c r="K955" s="65"/>
    </row>
    <row r="956" spans="11:11" ht="15.75" customHeight="1">
      <c r="K956" s="65"/>
    </row>
    <row r="957" spans="11:11" ht="15.75" customHeight="1">
      <c r="K957" s="65"/>
    </row>
    <row r="958" spans="11:11" ht="15.75" customHeight="1">
      <c r="K958" s="65"/>
    </row>
    <row r="959" spans="11:11" ht="15.75" customHeight="1">
      <c r="K959" s="65"/>
    </row>
    <row r="960" spans="11:11" ht="15.75" customHeight="1">
      <c r="K960" s="65"/>
    </row>
    <row r="961" spans="11:11" ht="15.75" customHeight="1">
      <c r="K961" s="65"/>
    </row>
    <row r="962" spans="11:11" ht="15.75" customHeight="1">
      <c r="K962" s="65"/>
    </row>
    <row r="963" spans="11:11" ht="15.75" customHeight="1">
      <c r="K963" s="65"/>
    </row>
    <row r="964" spans="11:11" ht="15.75" customHeight="1">
      <c r="K964" s="65"/>
    </row>
    <row r="965" spans="11:11" ht="15.75" customHeight="1">
      <c r="K965" s="65"/>
    </row>
    <row r="966" spans="11:11" ht="15.75" customHeight="1">
      <c r="K966" s="65"/>
    </row>
    <row r="967" spans="11:11" ht="15.75" customHeight="1">
      <c r="K967" s="65"/>
    </row>
    <row r="968" spans="11:11" ht="15.75" customHeight="1">
      <c r="K968" s="65"/>
    </row>
    <row r="969" spans="11:11" ht="15.75" customHeight="1">
      <c r="K969" s="65"/>
    </row>
    <row r="970" spans="11:11" ht="15.75" customHeight="1">
      <c r="K970" s="65"/>
    </row>
    <row r="971" spans="11:11" ht="15.75" customHeight="1">
      <c r="K971" s="65"/>
    </row>
    <row r="972" spans="11:11" ht="15.75" customHeight="1">
      <c r="K972" s="65"/>
    </row>
    <row r="973" spans="11:11" ht="15.75" customHeight="1">
      <c r="K973" s="65"/>
    </row>
    <row r="974" spans="11:11" ht="15.75" customHeight="1">
      <c r="K974" s="65"/>
    </row>
    <row r="975" spans="11:11" ht="15.75" customHeight="1">
      <c r="K975" s="65"/>
    </row>
    <row r="976" spans="11:11" ht="15.75" customHeight="1">
      <c r="K976" s="65"/>
    </row>
    <row r="977" spans="11:11" ht="15.75" customHeight="1">
      <c r="K977" s="65"/>
    </row>
    <row r="978" spans="11:11" ht="15.75" customHeight="1">
      <c r="K978" s="65"/>
    </row>
    <row r="979" spans="11:11" ht="15.75" customHeight="1">
      <c r="K979" s="65"/>
    </row>
    <row r="980" spans="11:11" ht="15.75" customHeight="1">
      <c r="K980" s="65"/>
    </row>
    <row r="981" spans="11:11" ht="15.75" customHeight="1">
      <c r="K981" s="65"/>
    </row>
    <row r="982" spans="11:11" ht="15.75" customHeight="1">
      <c r="K982" s="65"/>
    </row>
    <row r="983" spans="11:11" ht="15.75" customHeight="1">
      <c r="K983" s="65"/>
    </row>
    <row r="984" spans="11:11" ht="15.75" customHeight="1">
      <c r="K984" s="65"/>
    </row>
    <row r="985" spans="11:11" ht="15.75" customHeight="1">
      <c r="K985" s="65"/>
    </row>
    <row r="986" spans="11:11" ht="15.75" customHeight="1">
      <c r="K986" s="65"/>
    </row>
    <row r="987" spans="11:11" ht="15.75" customHeight="1">
      <c r="K987" s="65"/>
    </row>
    <row r="988" spans="11:11" ht="15.75" customHeight="1">
      <c r="K988" s="65"/>
    </row>
    <row r="989" spans="11:11" ht="15.75" customHeight="1">
      <c r="K989" s="65"/>
    </row>
    <row r="990" spans="11:11" ht="15.75" customHeight="1">
      <c r="K990" s="65"/>
    </row>
    <row r="991" spans="11:11" ht="15.75" customHeight="1">
      <c r="K991" s="65"/>
    </row>
    <row r="992" spans="11:11" ht="15.75" customHeight="1">
      <c r="K992" s="65"/>
    </row>
    <row r="993" spans="11:11" ht="15.75" customHeight="1">
      <c r="K993" s="65"/>
    </row>
    <row r="994" spans="11:11" ht="15.75" customHeight="1">
      <c r="K994" s="65"/>
    </row>
    <row r="995" spans="11:11" ht="15.75" customHeight="1">
      <c r="K995" s="65"/>
    </row>
    <row r="996" spans="11:11" ht="15.75" customHeight="1">
      <c r="K996" s="65"/>
    </row>
    <row r="997" spans="11:11" ht="15.75" customHeight="1">
      <c r="K997" s="65"/>
    </row>
    <row r="998" spans="11:11" ht="15.75" customHeight="1">
      <c r="K998" s="65"/>
    </row>
    <row r="999" spans="11:11" ht="15.75" customHeight="1">
      <c r="K999" s="65"/>
    </row>
    <row r="1000" spans="11:11" ht="15.75" customHeight="1">
      <c r="K1000" s="65"/>
    </row>
  </sheetData>
  <autoFilter ref="E2:G688" xr:uid="{00000000-0009-0000-0000-000002000000}"/>
  <mergeCells count="3">
    <mergeCell ref="A1:G1"/>
    <mergeCell ref="J1:L1"/>
    <mergeCell ref="L2:N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6.28515625" customWidth="1"/>
    <col min="2" max="2" width="11.7109375" customWidth="1"/>
    <col min="3" max="3" width="9.140625" customWidth="1"/>
    <col min="4" max="4" width="27.28515625" customWidth="1"/>
    <col min="5" max="5" width="9.140625" customWidth="1"/>
    <col min="6" max="6" width="22" customWidth="1"/>
    <col min="7" max="7" width="38.140625" customWidth="1"/>
    <col min="8" max="26" width="8.7109375" customWidth="1"/>
  </cols>
  <sheetData>
    <row r="1" spans="1:26" ht="18.75">
      <c r="A1" s="134" t="s">
        <v>5328</v>
      </c>
      <c r="B1" s="135"/>
      <c r="C1" s="135"/>
      <c r="D1" s="135"/>
      <c r="E1" s="135"/>
      <c r="F1" s="135"/>
      <c r="G1" s="135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:26" ht="30">
      <c r="A2" s="72" t="s">
        <v>2</v>
      </c>
      <c r="B2" s="73" t="s">
        <v>7</v>
      </c>
      <c r="C2" s="74" t="s">
        <v>5329</v>
      </c>
      <c r="D2" s="73" t="s">
        <v>5330</v>
      </c>
      <c r="E2" s="73" t="s">
        <v>5331</v>
      </c>
      <c r="F2" s="73" t="s">
        <v>5332</v>
      </c>
      <c r="G2" s="75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>
      <c r="A3" s="24" t="s">
        <v>3235</v>
      </c>
      <c r="B3" s="20" t="s">
        <v>3236</v>
      </c>
      <c r="C3" s="76">
        <v>700</v>
      </c>
      <c r="D3" s="23">
        <v>44494</v>
      </c>
      <c r="E3" s="22" t="s">
        <v>23</v>
      </c>
      <c r="F3" s="24" t="s">
        <v>3237</v>
      </c>
      <c r="G3" s="75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6">
      <c r="A4" s="24" t="s">
        <v>4204</v>
      </c>
      <c r="B4" s="20" t="s">
        <v>4205</v>
      </c>
      <c r="C4" s="76">
        <v>1299</v>
      </c>
      <c r="D4" s="23">
        <v>44494</v>
      </c>
      <c r="E4" s="22" t="s">
        <v>23</v>
      </c>
      <c r="F4" s="24" t="s">
        <v>4206</v>
      </c>
      <c r="G4" s="75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>
      <c r="A5" s="24" t="s">
        <v>596</v>
      </c>
      <c r="B5" s="20" t="s">
        <v>597</v>
      </c>
      <c r="C5" s="76">
        <v>30</v>
      </c>
      <c r="D5" s="23">
        <v>44494</v>
      </c>
      <c r="E5" s="22" t="s">
        <v>23</v>
      </c>
      <c r="F5" s="24" t="s">
        <v>598</v>
      </c>
      <c r="G5" s="75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22" t="s">
        <v>4921</v>
      </c>
      <c r="B6" s="20" t="s">
        <v>4922</v>
      </c>
      <c r="C6" s="76">
        <v>2500</v>
      </c>
      <c r="D6" s="23">
        <v>44494</v>
      </c>
      <c r="E6" s="22" t="s">
        <v>23</v>
      </c>
      <c r="F6" s="24" t="s">
        <v>4923</v>
      </c>
      <c r="G6" s="75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6">
      <c r="A7" s="22" t="s">
        <v>4865</v>
      </c>
      <c r="B7" s="20" t="s">
        <v>4866</v>
      </c>
      <c r="C7" s="76">
        <v>2465</v>
      </c>
      <c r="D7" s="23">
        <v>44495</v>
      </c>
      <c r="E7" s="22" t="s">
        <v>23</v>
      </c>
      <c r="F7" s="24" t="s">
        <v>4867</v>
      </c>
      <c r="G7" s="75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>
      <c r="A8" s="22" t="s">
        <v>710</v>
      </c>
      <c r="B8" s="20" t="s">
        <v>711</v>
      </c>
      <c r="C8" s="76">
        <v>50</v>
      </c>
      <c r="D8" s="23">
        <v>44494</v>
      </c>
      <c r="E8" s="22" t="s">
        <v>23</v>
      </c>
      <c r="F8" s="24" t="s">
        <v>712</v>
      </c>
      <c r="G8" s="75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spans="1:26">
      <c r="A9" s="22" t="s">
        <v>4831</v>
      </c>
      <c r="B9" s="20" t="s">
        <v>4832</v>
      </c>
      <c r="C9" s="76">
        <v>2000</v>
      </c>
      <c r="D9" s="23">
        <v>44496</v>
      </c>
      <c r="E9" s="22" t="s">
        <v>23</v>
      </c>
      <c r="F9" s="24" t="s">
        <v>4833</v>
      </c>
      <c r="G9" s="75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spans="1:26">
      <c r="A10" s="24" t="s">
        <v>4928</v>
      </c>
      <c r="B10" s="20" t="s">
        <v>150</v>
      </c>
      <c r="C10" s="76">
        <v>500</v>
      </c>
      <c r="D10" s="23">
        <v>44496</v>
      </c>
      <c r="E10" s="22" t="s">
        <v>148</v>
      </c>
      <c r="F10" s="24" t="s">
        <v>4929</v>
      </c>
      <c r="G10" s="75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spans="1:26">
      <c r="A11" s="24" t="s">
        <v>1659</v>
      </c>
      <c r="B11" s="20" t="s">
        <v>1660</v>
      </c>
      <c r="C11" s="76">
        <v>130</v>
      </c>
      <c r="D11" s="23">
        <v>44496</v>
      </c>
      <c r="E11" s="22" t="s">
        <v>23</v>
      </c>
      <c r="F11" s="24" t="s">
        <v>1661</v>
      </c>
      <c r="G11" s="75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spans="1:26">
      <c r="A12" s="22" t="s">
        <v>5333</v>
      </c>
      <c r="B12" s="20" t="s">
        <v>4922</v>
      </c>
      <c r="C12" s="76">
        <v>2500</v>
      </c>
      <c r="D12" s="23">
        <v>44496</v>
      </c>
      <c r="E12" s="22" t="s">
        <v>23</v>
      </c>
      <c r="F12" s="24" t="s">
        <v>4931</v>
      </c>
      <c r="G12" s="75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spans="1:26">
      <c r="A13" s="24" t="s">
        <v>4074</v>
      </c>
      <c r="B13" s="20" t="s">
        <v>4075</v>
      </c>
      <c r="C13" s="76">
        <v>1000</v>
      </c>
      <c r="D13" s="23">
        <v>44496</v>
      </c>
      <c r="E13" s="22" t="s">
        <v>23</v>
      </c>
      <c r="F13" s="24" t="s">
        <v>4076</v>
      </c>
      <c r="G13" s="75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spans="1:26">
      <c r="A14" s="77" t="s">
        <v>3001</v>
      </c>
      <c r="B14" s="20" t="s">
        <v>3002</v>
      </c>
      <c r="C14" s="78">
        <v>500</v>
      </c>
      <c r="D14" s="79">
        <v>44496</v>
      </c>
      <c r="E14" s="22" t="s">
        <v>23</v>
      </c>
      <c r="F14" s="77" t="s">
        <v>3003</v>
      </c>
      <c r="G14" s="63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spans="1:26">
      <c r="A15" s="80" t="s">
        <v>3012</v>
      </c>
      <c r="B15" s="20" t="s">
        <v>3002</v>
      </c>
      <c r="C15" s="76">
        <v>500</v>
      </c>
      <c r="D15" s="23">
        <v>44496</v>
      </c>
      <c r="E15" s="22" t="s">
        <v>23</v>
      </c>
      <c r="F15" s="80" t="s">
        <v>3013</v>
      </c>
      <c r="G15" s="75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spans="1:26">
      <c r="A16" s="80" t="s">
        <v>2430</v>
      </c>
      <c r="B16" s="20" t="s">
        <v>2431</v>
      </c>
      <c r="C16" s="76">
        <v>330</v>
      </c>
      <c r="D16" s="23">
        <v>44496</v>
      </c>
      <c r="E16" s="22" t="s">
        <v>23</v>
      </c>
      <c r="F16" s="80" t="s">
        <v>2432</v>
      </c>
      <c r="G16" s="75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spans="1:26">
      <c r="A17" s="22" t="s">
        <v>4324</v>
      </c>
      <c r="B17" s="20" t="s">
        <v>4325</v>
      </c>
      <c r="C17" s="76">
        <v>1500</v>
      </c>
      <c r="D17" s="23">
        <v>44497</v>
      </c>
      <c r="E17" s="22" t="s">
        <v>23</v>
      </c>
      <c r="F17" s="80" t="s">
        <v>4326</v>
      </c>
      <c r="G17" s="75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spans="1:26">
      <c r="A18" s="80" t="s">
        <v>74</v>
      </c>
      <c r="B18" s="20" t="s">
        <v>2433</v>
      </c>
      <c r="C18" s="76">
        <v>330</v>
      </c>
      <c r="D18" s="23">
        <v>44497</v>
      </c>
      <c r="E18" s="22" t="s">
        <v>23</v>
      </c>
      <c r="F18" s="80" t="s">
        <v>2434</v>
      </c>
      <c r="G18" s="75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spans="1:26">
      <c r="A19" s="22" t="s">
        <v>116</v>
      </c>
      <c r="B19" s="20" t="s">
        <v>3396</v>
      </c>
      <c r="C19" s="76">
        <v>825</v>
      </c>
      <c r="D19" s="23">
        <v>44496</v>
      </c>
      <c r="E19" s="22" t="s">
        <v>23</v>
      </c>
      <c r="F19" s="80" t="s">
        <v>3397</v>
      </c>
      <c r="G19" s="75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spans="1:26">
      <c r="A20" s="80" t="s">
        <v>3461</v>
      </c>
      <c r="B20" s="20" t="s">
        <v>3462</v>
      </c>
      <c r="C20" s="76">
        <v>850</v>
      </c>
      <c r="D20" s="23">
        <v>44496</v>
      </c>
      <c r="E20" s="22" t="s">
        <v>23</v>
      </c>
      <c r="F20" s="80" t="s">
        <v>3463</v>
      </c>
      <c r="G20" s="75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spans="1:26" ht="15.75" customHeight="1">
      <c r="A21" s="80" t="s">
        <v>5181</v>
      </c>
      <c r="B21" s="20" t="s">
        <v>5182</v>
      </c>
      <c r="C21" s="76">
        <v>3000</v>
      </c>
      <c r="D21" s="23">
        <v>44497</v>
      </c>
      <c r="E21" s="22" t="s">
        <v>23</v>
      </c>
      <c r="F21" s="80" t="s">
        <v>5183</v>
      </c>
      <c r="G21" s="22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spans="1:26" ht="15.75" customHeight="1">
      <c r="A22" s="80" t="s">
        <v>4834</v>
      </c>
      <c r="B22" s="20" t="s">
        <v>89</v>
      </c>
      <c r="C22" s="76">
        <v>2000</v>
      </c>
      <c r="D22" s="23">
        <v>44497</v>
      </c>
      <c r="E22" s="22" t="s">
        <v>23</v>
      </c>
      <c r="F22" s="80" t="s">
        <v>4835</v>
      </c>
      <c r="G22" s="22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spans="1:26" ht="15.75" customHeight="1">
      <c r="A23" s="80" t="s">
        <v>3019</v>
      </c>
      <c r="B23" s="20" t="s">
        <v>55</v>
      </c>
      <c r="C23" s="76">
        <v>500</v>
      </c>
      <c r="D23" s="23">
        <v>44497</v>
      </c>
      <c r="E23" s="22" t="s">
        <v>23</v>
      </c>
      <c r="F23" s="80" t="s">
        <v>3020</v>
      </c>
      <c r="G23" s="22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spans="1:26" ht="15.75" customHeight="1">
      <c r="A24" s="80" t="s">
        <v>4081</v>
      </c>
      <c r="B24" s="20" t="s">
        <v>4082</v>
      </c>
      <c r="C24" s="76">
        <v>1000</v>
      </c>
      <c r="D24" s="23">
        <v>44497</v>
      </c>
      <c r="E24" s="22" t="s">
        <v>23</v>
      </c>
      <c r="F24" s="80" t="s">
        <v>4083</v>
      </c>
      <c r="G24" s="22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spans="1:26" ht="15.75" customHeight="1">
      <c r="A25" s="80" t="s">
        <v>1244</v>
      </c>
      <c r="B25" s="20" t="s">
        <v>1245</v>
      </c>
      <c r="C25" s="76">
        <v>100</v>
      </c>
      <c r="D25" s="23">
        <v>44497</v>
      </c>
      <c r="E25" s="22" t="s">
        <v>23</v>
      </c>
      <c r="F25" s="80" t="s">
        <v>1246</v>
      </c>
      <c r="G25" s="22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spans="1:26" ht="15.75" customHeight="1">
      <c r="A26" s="80" t="s">
        <v>5189</v>
      </c>
      <c r="B26" s="20" t="s">
        <v>5190</v>
      </c>
      <c r="C26" s="76">
        <v>5000</v>
      </c>
      <c r="D26" s="23">
        <v>44497</v>
      </c>
      <c r="E26" s="22" t="s">
        <v>23</v>
      </c>
      <c r="F26" s="80" t="s">
        <v>5191</v>
      </c>
      <c r="G26" s="22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spans="1:26" ht="15.75" customHeight="1">
      <c r="A27" s="80" t="s">
        <v>1244</v>
      </c>
      <c r="B27" s="20" t="s">
        <v>2610</v>
      </c>
      <c r="C27" s="76">
        <v>400</v>
      </c>
      <c r="D27" s="23">
        <v>44497</v>
      </c>
      <c r="E27" s="22" t="s">
        <v>23</v>
      </c>
      <c r="F27" s="80" t="s">
        <v>2611</v>
      </c>
      <c r="G27" s="22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spans="1:26" ht="15.75" customHeight="1">
      <c r="A28" s="80" t="s">
        <v>4978</v>
      </c>
      <c r="B28" s="20" t="s">
        <v>4979</v>
      </c>
      <c r="C28" s="76">
        <v>100</v>
      </c>
      <c r="D28" s="23">
        <v>44497</v>
      </c>
      <c r="E28" s="22" t="s">
        <v>148</v>
      </c>
      <c r="F28" s="80" t="s">
        <v>4980</v>
      </c>
      <c r="G28" s="75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ht="15.75" customHeight="1">
      <c r="A29" s="80" t="s">
        <v>2368</v>
      </c>
      <c r="B29" s="20" t="s">
        <v>2369</v>
      </c>
      <c r="C29" s="76">
        <v>300</v>
      </c>
      <c r="D29" s="23">
        <v>44497</v>
      </c>
      <c r="E29" s="22" t="s">
        <v>23</v>
      </c>
      <c r="F29" s="80" t="s">
        <v>2370</v>
      </c>
      <c r="G29" s="22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ht="15.75" customHeight="1">
      <c r="A30" s="80" t="s">
        <v>2263</v>
      </c>
      <c r="B30" s="20" t="s">
        <v>2264</v>
      </c>
      <c r="C30" s="76">
        <v>250</v>
      </c>
      <c r="D30" s="23">
        <v>44497</v>
      </c>
      <c r="E30" s="22" t="s">
        <v>23</v>
      </c>
      <c r="F30" s="80" t="s">
        <v>2265</v>
      </c>
      <c r="G30" s="22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spans="1:26" ht="15.75" customHeight="1">
      <c r="A31" s="80" t="s">
        <v>4477</v>
      </c>
      <c r="B31" s="20" t="s">
        <v>4478</v>
      </c>
      <c r="C31" s="76">
        <v>1650</v>
      </c>
      <c r="D31" s="23">
        <v>44497</v>
      </c>
      <c r="E31" s="22" t="s">
        <v>23</v>
      </c>
      <c r="F31" s="80" t="s">
        <v>4479</v>
      </c>
      <c r="G31" s="22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spans="1:26" ht="15.75" customHeight="1">
      <c r="A32" s="80" t="s">
        <v>537</v>
      </c>
      <c r="B32" s="20" t="s">
        <v>538</v>
      </c>
      <c r="C32" s="76">
        <v>10</v>
      </c>
      <c r="D32" s="23">
        <v>44497</v>
      </c>
      <c r="E32" s="22" t="s">
        <v>23</v>
      </c>
      <c r="F32" s="80" t="s">
        <v>539</v>
      </c>
      <c r="G32" s="22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spans="1:26" ht="15.75" customHeight="1">
      <c r="A33" s="80" t="s">
        <v>152</v>
      </c>
      <c r="B33" s="20" t="s">
        <v>4979</v>
      </c>
      <c r="C33" s="76">
        <v>100</v>
      </c>
      <c r="D33" s="23">
        <v>44497</v>
      </c>
      <c r="E33" s="22" t="s">
        <v>148</v>
      </c>
      <c r="F33" s="80" t="s">
        <v>4987</v>
      </c>
      <c r="G33" s="75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spans="1:26" ht="15.75" customHeight="1">
      <c r="A34" s="80" t="s">
        <v>3021</v>
      </c>
      <c r="B34" s="20" t="s">
        <v>3022</v>
      </c>
      <c r="C34" s="76">
        <v>500</v>
      </c>
      <c r="D34" s="23">
        <v>44498</v>
      </c>
      <c r="E34" s="22" t="s">
        <v>23</v>
      </c>
      <c r="F34" s="80" t="s">
        <v>3023</v>
      </c>
      <c r="G34" s="22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spans="1:26" ht="15.75" customHeight="1">
      <c r="A35" s="81" t="s">
        <v>5080</v>
      </c>
      <c r="B35" s="21" t="s">
        <v>5081</v>
      </c>
      <c r="C35" s="82">
        <v>50</v>
      </c>
      <c r="D35" s="83">
        <v>44498</v>
      </c>
      <c r="E35" s="75" t="s">
        <v>148</v>
      </c>
      <c r="F35" s="81" t="s">
        <v>5082</v>
      </c>
      <c r="G35" s="75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spans="1:26" ht="15.75" customHeight="1">
      <c r="A36" s="81" t="s">
        <v>5091</v>
      </c>
      <c r="B36" s="21" t="s">
        <v>5092</v>
      </c>
      <c r="C36" s="82">
        <v>200</v>
      </c>
      <c r="D36" s="83">
        <v>44498</v>
      </c>
      <c r="E36" s="75" t="s">
        <v>148</v>
      </c>
      <c r="F36" s="81" t="s">
        <v>5093</v>
      </c>
      <c r="G36" s="75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spans="1:26" ht="15.75" customHeight="1">
      <c r="A37" s="81" t="s">
        <v>1247</v>
      </c>
      <c r="B37" s="21" t="s">
        <v>4979</v>
      </c>
      <c r="C37" s="82">
        <v>100</v>
      </c>
      <c r="D37" s="83">
        <v>44498</v>
      </c>
      <c r="E37" s="75" t="s">
        <v>148</v>
      </c>
      <c r="F37" s="81" t="s">
        <v>5161</v>
      </c>
      <c r="G37" s="75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spans="1:26" ht="15.75" customHeight="1">
      <c r="A38" s="80" t="s">
        <v>1247</v>
      </c>
      <c r="B38" s="20" t="s">
        <v>1248</v>
      </c>
      <c r="C38" s="76">
        <v>100</v>
      </c>
      <c r="D38" s="23">
        <v>44498</v>
      </c>
      <c r="E38" s="22" t="s">
        <v>23</v>
      </c>
      <c r="F38" s="80" t="s">
        <v>1249</v>
      </c>
      <c r="G38" s="22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spans="1:26" ht="15.75" customHeight="1">
      <c r="A39" s="80" t="s">
        <v>83</v>
      </c>
      <c r="B39" s="20" t="s">
        <v>3156</v>
      </c>
      <c r="C39" s="76">
        <v>600</v>
      </c>
      <c r="D39" s="23">
        <v>44498</v>
      </c>
      <c r="E39" s="22" t="s">
        <v>23</v>
      </c>
      <c r="F39" s="80" t="s">
        <v>3157</v>
      </c>
      <c r="G39" s="22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spans="1:26" ht="15.75" customHeight="1">
      <c r="A40" s="80" t="s">
        <v>2157</v>
      </c>
      <c r="B40" s="20" t="s">
        <v>2158</v>
      </c>
      <c r="C40" s="76">
        <v>215</v>
      </c>
      <c r="D40" s="23">
        <v>44498</v>
      </c>
      <c r="E40" s="22" t="s">
        <v>23</v>
      </c>
      <c r="F40" s="80" t="s">
        <v>2159</v>
      </c>
      <c r="G40" s="22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spans="1:26" ht="15.75" customHeight="1">
      <c r="A41" s="80" t="s">
        <v>1702</v>
      </c>
      <c r="B41" s="20" t="s">
        <v>1703</v>
      </c>
      <c r="C41" s="76">
        <v>132</v>
      </c>
      <c r="D41" s="23">
        <v>44498</v>
      </c>
      <c r="E41" s="22" t="s">
        <v>23</v>
      </c>
      <c r="F41" s="80" t="s">
        <v>1704</v>
      </c>
      <c r="G41" s="22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5.75" customHeight="1">
      <c r="A42" s="80" t="s">
        <v>1764</v>
      </c>
      <c r="B42" s="20" t="s">
        <v>1765</v>
      </c>
      <c r="C42" s="76">
        <v>140</v>
      </c>
      <c r="D42" s="23">
        <v>44498</v>
      </c>
      <c r="E42" s="22" t="s">
        <v>23</v>
      </c>
      <c r="F42" s="80" t="s">
        <v>1766</v>
      </c>
      <c r="G42" s="22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spans="1:26" ht="15.75" customHeight="1">
      <c r="A43" s="80" t="s">
        <v>4084</v>
      </c>
      <c r="B43" s="20" t="s">
        <v>4082</v>
      </c>
      <c r="C43" s="76">
        <v>1000</v>
      </c>
      <c r="D43" s="23">
        <v>44498</v>
      </c>
      <c r="E43" s="22" t="s">
        <v>23</v>
      </c>
      <c r="F43" s="80" t="s">
        <v>4085</v>
      </c>
      <c r="G43" s="22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spans="1:26" ht="15.75" customHeight="1">
      <c r="A44" s="80" t="s">
        <v>3398</v>
      </c>
      <c r="B44" s="20" t="s">
        <v>3396</v>
      </c>
      <c r="C44" s="76">
        <v>825</v>
      </c>
      <c r="D44" s="23">
        <v>44498</v>
      </c>
      <c r="E44" s="22" t="s">
        <v>23</v>
      </c>
      <c r="F44" s="80" t="s">
        <v>3399</v>
      </c>
      <c r="G44" s="22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5.75" customHeight="1">
      <c r="A45" s="80" t="s">
        <v>4196</v>
      </c>
      <c r="B45" s="20" t="s">
        <v>4197</v>
      </c>
      <c r="C45" s="76">
        <v>1233</v>
      </c>
      <c r="D45" s="23">
        <v>44498</v>
      </c>
      <c r="E45" s="22" t="s">
        <v>23</v>
      </c>
      <c r="F45" s="80" t="s">
        <v>4198</v>
      </c>
      <c r="G45" s="22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spans="1:26" ht="15.75" customHeight="1">
      <c r="A46" s="80" t="s">
        <v>4944</v>
      </c>
      <c r="B46" s="20" t="s">
        <v>4945</v>
      </c>
      <c r="C46" s="76">
        <v>2700</v>
      </c>
      <c r="D46" s="23">
        <v>44498</v>
      </c>
      <c r="E46" s="22" t="s">
        <v>23</v>
      </c>
      <c r="F46" s="80" t="s">
        <v>4946</v>
      </c>
      <c r="G46" s="22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spans="1:26" ht="15.75" customHeight="1">
      <c r="A47" s="81" t="s">
        <v>5162</v>
      </c>
      <c r="B47" s="20" t="s">
        <v>5163</v>
      </c>
      <c r="C47" s="82">
        <v>5</v>
      </c>
      <c r="D47" s="83">
        <v>44499</v>
      </c>
      <c r="E47" s="22" t="s">
        <v>148</v>
      </c>
      <c r="F47" s="81" t="s">
        <v>5164</v>
      </c>
      <c r="G47" s="75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spans="1:26" ht="15.75" customHeight="1">
      <c r="A48" s="84" t="s">
        <v>25</v>
      </c>
      <c r="B48" s="19" t="s">
        <v>26</v>
      </c>
      <c r="C48" s="85">
        <v>30</v>
      </c>
      <c r="D48" s="86">
        <v>44499</v>
      </c>
      <c r="E48" s="87" t="s">
        <v>23</v>
      </c>
      <c r="F48" s="84" t="s">
        <v>27</v>
      </c>
      <c r="G48" s="87" t="s">
        <v>3545</v>
      </c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spans="1:26" ht="15.75" customHeight="1">
      <c r="A49" s="81" t="s">
        <v>36</v>
      </c>
      <c r="B49" s="21" t="s">
        <v>37</v>
      </c>
      <c r="C49" s="82">
        <v>170</v>
      </c>
      <c r="D49" s="83">
        <v>44499</v>
      </c>
      <c r="E49" s="75" t="s">
        <v>23</v>
      </c>
      <c r="F49" s="81" t="s">
        <v>38</v>
      </c>
      <c r="G49" s="75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spans="1:26" ht="15.75" customHeight="1">
      <c r="A50" s="81" t="s">
        <v>60</v>
      </c>
      <c r="B50" s="21" t="s">
        <v>61</v>
      </c>
      <c r="C50" s="82">
        <v>700</v>
      </c>
      <c r="D50" s="83">
        <v>44499</v>
      </c>
      <c r="E50" s="75" t="s">
        <v>23</v>
      </c>
      <c r="F50" s="81" t="s">
        <v>62</v>
      </c>
      <c r="G50" s="75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spans="1:26" ht="15.75" customHeight="1">
      <c r="A51" s="81" t="s">
        <v>31</v>
      </c>
      <c r="B51" s="21" t="s">
        <v>72</v>
      </c>
      <c r="C51" s="82">
        <v>1500</v>
      </c>
      <c r="D51" s="83">
        <v>44499</v>
      </c>
      <c r="E51" s="75" t="s">
        <v>23</v>
      </c>
      <c r="F51" s="81" t="s">
        <v>73</v>
      </c>
      <c r="G51" s="75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spans="1:26" ht="15.75" customHeight="1">
      <c r="A52" s="81" t="s">
        <v>54</v>
      </c>
      <c r="B52" s="21" t="s">
        <v>55</v>
      </c>
      <c r="C52" s="82">
        <v>500</v>
      </c>
      <c r="D52" s="83">
        <v>44499</v>
      </c>
      <c r="E52" s="75" t="s">
        <v>23</v>
      </c>
      <c r="F52" s="81" t="s">
        <v>56</v>
      </c>
      <c r="G52" s="75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spans="1:26" ht="15.75" customHeight="1">
      <c r="A53" s="75" t="s">
        <v>83</v>
      </c>
      <c r="B53" s="21" t="s">
        <v>84</v>
      </c>
      <c r="C53" s="82">
        <v>2000</v>
      </c>
      <c r="D53" s="83">
        <v>44499</v>
      </c>
      <c r="E53" s="75" t="s">
        <v>23</v>
      </c>
      <c r="F53" s="81" t="s">
        <v>85</v>
      </c>
      <c r="G53" s="75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spans="1:26" ht="15.75" customHeight="1">
      <c r="A54" s="81" t="s">
        <v>86</v>
      </c>
      <c r="B54" s="21" t="s">
        <v>84</v>
      </c>
      <c r="C54" s="82">
        <v>2000</v>
      </c>
      <c r="D54" s="83">
        <v>44499</v>
      </c>
      <c r="E54" s="75" t="s">
        <v>23</v>
      </c>
      <c r="F54" s="81" t="s">
        <v>87</v>
      </c>
      <c r="G54" s="75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spans="1:26" ht="15.75" customHeight="1">
      <c r="A55" s="81" t="s">
        <v>63</v>
      </c>
      <c r="B55" s="21" t="s">
        <v>64</v>
      </c>
      <c r="C55" s="82">
        <v>825</v>
      </c>
      <c r="D55" s="83">
        <v>44499</v>
      </c>
      <c r="E55" s="75" t="s">
        <v>23</v>
      </c>
      <c r="F55" s="81" t="s">
        <v>65</v>
      </c>
      <c r="G55" s="75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spans="1:26" ht="15.75" customHeight="1">
      <c r="A56" s="81" t="s">
        <v>5080</v>
      </c>
      <c r="B56" s="21" t="s">
        <v>5165</v>
      </c>
      <c r="C56" s="82">
        <v>150</v>
      </c>
      <c r="D56" s="83">
        <v>44499</v>
      </c>
      <c r="E56" s="75" t="s">
        <v>148</v>
      </c>
      <c r="F56" s="81" t="s">
        <v>5166</v>
      </c>
      <c r="G56" s="75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spans="1:26" ht="15.75" customHeight="1">
      <c r="A57" s="81" t="s">
        <v>39</v>
      </c>
      <c r="B57" s="21" t="s">
        <v>40</v>
      </c>
      <c r="C57" s="82">
        <v>200</v>
      </c>
      <c r="D57" s="83">
        <v>44499</v>
      </c>
      <c r="E57" s="75" t="s">
        <v>23</v>
      </c>
      <c r="F57" s="81" t="s">
        <v>41</v>
      </c>
      <c r="G57" s="75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spans="1:26" ht="15.75" customHeight="1">
      <c r="A58" s="81" t="s">
        <v>88</v>
      </c>
      <c r="B58" s="21" t="s">
        <v>89</v>
      </c>
      <c r="C58" s="82">
        <v>2000</v>
      </c>
      <c r="D58" s="83">
        <v>44499</v>
      </c>
      <c r="E58" s="75" t="s">
        <v>23</v>
      </c>
      <c r="F58" s="81" t="s">
        <v>90</v>
      </c>
      <c r="G58" s="75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spans="1:26" ht="15.75" customHeight="1">
      <c r="A59" s="81" t="s">
        <v>69</v>
      </c>
      <c r="B59" s="21" t="s">
        <v>70</v>
      </c>
      <c r="C59" s="82">
        <v>1100</v>
      </c>
      <c r="D59" s="83">
        <v>44499</v>
      </c>
      <c r="E59" s="75" t="s">
        <v>23</v>
      </c>
      <c r="F59" s="81" t="s">
        <v>71</v>
      </c>
      <c r="G59" s="75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spans="1:26" ht="15.75" customHeight="1">
      <c r="A60" s="81" t="s">
        <v>42</v>
      </c>
      <c r="B60" s="21" t="s">
        <v>43</v>
      </c>
      <c r="C60" s="82">
        <v>200</v>
      </c>
      <c r="D60" s="83">
        <v>44499</v>
      </c>
      <c r="E60" s="75" t="s">
        <v>23</v>
      </c>
      <c r="F60" s="81" t="s">
        <v>44</v>
      </c>
      <c r="G60" s="75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spans="1:26" ht="15.75" customHeight="1">
      <c r="A61" s="81" t="s">
        <v>31</v>
      </c>
      <c r="B61" s="21" t="s">
        <v>32</v>
      </c>
      <c r="C61" s="82">
        <v>100</v>
      </c>
      <c r="D61" s="83">
        <v>44499</v>
      </c>
      <c r="E61" s="75" t="s">
        <v>23</v>
      </c>
      <c r="F61" s="81" t="s">
        <v>33</v>
      </c>
      <c r="G61" s="75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spans="1:26" ht="15.75" customHeight="1">
      <c r="A62" s="81" t="s">
        <v>5162</v>
      </c>
      <c r="B62" s="21" t="s">
        <v>4979</v>
      </c>
      <c r="C62" s="82">
        <v>100</v>
      </c>
      <c r="D62" s="83">
        <v>44499</v>
      </c>
      <c r="E62" s="75" t="s">
        <v>148</v>
      </c>
      <c r="F62" s="81" t="s">
        <v>5171</v>
      </c>
      <c r="G62" s="75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spans="1:26" ht="15.75" customHeight="1">
      <c r="A63" s="81" t="s">
        <v>34</v>
      </c>
      <c r="B63" s="21" t="s">
        <v>32</v>
      </c>
      <c r="C63" s="82">
        <v>100</v>
      </c>
      <c r="D63" s="83">
        <v>44499</v>
      </c>
      <c r="E63" s="75" t="s">
        <v>23</v>
      </c>
      <c r="F63" s="81" t="s">
        <v>35</v>
      </c>
      <c r="G63" s="75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spans="1:26" ht="15.75" customHeight="1">
      <c r="A64" s="81" t="s">
        <v>28</v>
      </c>
      <c r="B64" s="21" t="s">
        <v>29</v>
      </c>
      <c r="C64" s="82">
        <v>50</v>
      </c>
      <c r="D64" s="83">
        <v>44499</v>
      </c>
      <c r="E64" s="75" t="s">
        <v>23</v>
      </c>
      <c r="F64" s="81" t="s">
        <v>30</v>
      </c>
      <c r="G64" s="75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spans="1:26" ht="15.75" customHeight="1">
      <c r="A65" s="81" t="s">
        <v>45</v>
      </c>
      <c r="B65" s="21" t="s">
        <v>46</v>
      </c>
      <c r="C65" s="82">
        <v>248</v>
      </c>
      <c r="D65" s="83">
        <v>44499</v>
      </c>
      <c r="E65" s="75" t="s">
        <v>23</v>
      </c>
      <c r="F65" s="81" t="s">
        <v>47</v>
      </c>
      <c r="G65" s="75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spans="1:26" ht="15.75" customHeight="1">
      <c r="A66" s="81" t="s">
        <v>77</v>
      </c>
      <c r="B66" s="21" t="s">
        <v>78</v>
      </c>
      <c r="C66" s="82">
        <v>1649</v>
      </c>
      <c r="D66" s="83">
        <v>44499</v>
      </c>
      <c r="E66" s="75" t="s">
        <v>23</v>
      </c>
      <c r="F66" s="81" t="s">
        <v>79</v>
      </c>
      <c r="G66" s="75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spans="1:26" ht="15.75" customHeight="1">
      <c r="A67" s="81" t="s">
        <v>51</v>
      </c>
      <c r="B67" s="21" t="s">
        <v>52</v>
      </c>
      <c r="C67" s="82">
        <v>430</v>
      </c>
      <c r="D67" s="83">
        <v>44499</v>
      </c>
      <c r="E67" s="75" t="s">
        <v>23</v>
      </c>
      <c r="F67" s="81" t="s">
        <v>53</v>
      </c>
      <c r="G67" s="75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spans="1:26" ht="15.75" customHeight="1">
      <c r="A68" s="81" t="s">
        <v>19</v>
      </c>
      <c r="B68" s="21" t="s">
        <v>20</v>
      </c>
      <c r="C68" s="82">
        <v>10</v>
      </c>
      <c r="D68" s="83">
        <v>44499</v>
      </c>
      <c r="E68" s="75" t="s">
        <v>23</v>
      </c>
      <c r="F68" s="81" t="s">
        <v>22</v>
      </c>
      <c r="G68" s="75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spans="1:26" ht="15.75" customHeight="1">
      <c r="A69" s="81" t="s">
        <v>57</v>
      </c>
      <c r="B69" s="21" t="s">
        <v>58</v>
      </c>
      <c r="C69" s="82">
        <v>500</v>
      </c>
      <c r="D69" s="83">
        <v>44499</v>
      </c>
      <c r="E69" s="75" t="s">
        <v>23</v>
      </c>
      <c r="F69" s="81" t="s">
        <v>59</v>
      </c>
      <c r="G69" s="75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spans="1:26" ht="15.75" customHeight="1">
      <c r="A70" s="81" t="s">
        <v>74</v>
      </c>
      <c r="B70" s="21" t="s">
        <v>75</v>
      </c>
      <c r="C70" s="82">
        <v>1630.32</v>
      </c>
      <c r="D70" s="83">
        <v>44499</v>
      </c>
      <c r="E70" s="75" t="s">
        <v>23</v>
      </c>
      <c r="F70" s="81" t="s">
        <v>76</v>
      </c>
      <c r="G70" s="75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spans="1:26" ht="15.75" customHeight="1">
      <c r="A71" s="81" t="s">
        <v>80</v>
      </c>
      <c r="B71" s="21" t="s">
        <v>81</v>
      </c>
      <c r="C71" s="82">
        <v>1800</v>
      </c>
      <c r="D71" s="83">
        <v>44499</v>
      </c>
      <c r="E71" s="75" t="s">
        <v>23</v>
      </c>
      <c r="F71" s="81" t="s">
        <v>82</v>
      </c>
      <c r="G71" s="75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spans="1:26" ht="15.75" customHeight="1">
      <c r="A72" s="81" t="s">
        <v>66</v>
      </c>
      <c r="B72" s="21" t="s">
        <v>67</v>
      </c>
      <c r="C72" s="82">
        <v>1000</v>
      </c>
      <c r="D72" s="83">
        <v>44499</v>
      </c>
      <c r="E72" s="75" t="s">
        <v>23</v>
      </c>
      <c r="F72" s="81" t="s">
        <v>68</v>
      </c>
      <c r="G72" s="75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ht="15.75" customHeight="1">
      <c r="A73" s="81" t="s">
        <v>48</v>
      </c>
      <c r="B73" s="21" t="s">
        <v>49</v>
      </c>
      <c r="C73" s="82">
        <v>350</v>
      </c>
      <c r="D73" s="83">
        <v>44499</v>
      </c>
      <c r="E73" s="75" t="s">
        <v>23</v>
      </c>
      <c r="F73" s="81" t="s">
        <v>50</v>
      </c>
      <c r="G73" s="75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spans="1:26" ht="15.75" customHeight="1">
      <c r="A74" s="81" t="s">
        <v>113</v>
      </c>
      <c r="B74" s="21" t="s">
        <v>114</v>
      </c>
      <c r="C74" s="82">
        <v>500</v>
      </c>
      <c r="D74" s="83">
        <v>44500</v>
      </c>
      <c r="E74" s="75" t="s">
        <v>23</v>
      </c>
      <c r="F74" s="81" t="s">
        <v>115</v>
      </c>
      <c r="G74" s="75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spans="1:26" ht="15.75" customHeight="1">
      <c r="A75" s="81" t="s">
        <v>104</v>
      </c>
      <c r="B75" s="21" t="s">
        <v>105</v>
      </c>
      <c r="C75" s="82">
        <v>165</v>
      </c>
      <c r="D75" s="83">
        <v>44500</v>
      </c>
      <c r="E75" s="75" t="s">
        <v>23</v>
      </c>
      <c r="F75" s="81" t="s">
        <v>106</v>
      </c>
      <c r="G75" s="75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spans="1:26" ht="15.75" customHeight="1">
      <c r="A76" s="81" t="s">
        <v>116</v>
      </c>
      <c r="B76" s="21" t="s">
        <v>117</v>
      </c>
      <c r="C76" s="82">
        <v>500</v>
      </c>
      <c r="D76" s="83">
        <v>44500</v>
      </c>
      <c r="E76" s="75" t="s">
        <v>23</v>
      </c>
      <c r="F76" s="81" t="s">
        <v>118</v>
      </c>
      <c r="G76" s="75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spans="1:26" ht="15.75" customHeight="1">
      <c r="A77" s="81" t="s">
        <v>149</v>
      </c>
      <c r="B77" s="21" t="s">
        <v>150</v>
      </c>
      <c r="C77" s="82">
        <v>500</v>
      </c>
      <c r="D77" s="83">
        <v>44500</v>
      </c>
      <c r="E77" s="75" t="s">
        <v>148</v>
      </c>
      <c r="F77" s="81" t="s">
        <v>151</v>
      </c>
      <c r="G77" s="75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spans="1:26" ht="15.75" customHeight="1">
      <c r="A78" s="81" t="s">
        <v>119</v>
      </c>
      <c r="B78" s="21" t="s">
        <v>117</v>
      </c>
      <c r="C78" s="82">
        <v>500</v>
      </c>
      <c r="D78" s="83">
        <v>44500</v>
      </c>
      <c r="E78" s="75" t="s">
        <v>23</v>
      </c>
      <c r="F78" s="81" t="s">
        <v>120</v>
      </c>
      <c r="G78" s="75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spans="1:26" ht="15.75" customHeight="1">
      <c r="A79" s="81" t="s">
        <v>110</v>
      </c>
      <c r="B79" s="21" t="s">
        <v>111</v>
      </c>
      <c r="C79" s="82">
        <v>330</v>
      </c>
      <c r="D79" s="83">
        <v>44500</v>
      </c>
      <c r="E79" s="75" t="s">
        <v>23</v>
      </c>
      <c r="F79" s="81" t="s">
        <v>112</v>
      </c>
      <c r="G79" s="75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spans="1:26" ht="15.75" customHeight="1">
      <c r="A80" s="81" t="s">
        <v>119</v>
      </c>
      <c r="B80" s="21" t="s">
        <v>117</v>
      </c>
      <c r="C80" s="82">
        <v>500</v>
      </c>
      <c r="D80" s="83">
        <v>44500</v>
      </c>
      <c r="E80" s="75" t="s">
        <v>23</v>
      </c>
      <c r="F80" s="81" t="s">
        <v>121</v>
      </c>
      <c r="G80" s="75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spans="1:26" ht="15.75" customHeight="1">
      <c r="A81" s="81" t="s">
        <v>143</v>
      </c>
      <c r="B81" s="21" t="s">
        <v>67</v>
      </c>
      <c r="C81" s="82">
        <v>1000</v>
      </c>
      <c r="D81" s="83">
        <v>44500</v>
      </c>
      <c r="E81" s="75" t="s">
        <v>23</v>
      </c>
      <c r="F81" s="81" t="s">
        <v>144</v>
      </c>
      <c r="G81" s="75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spans="1:26" ht="15.75" customHeight="1">
      <c r="A82" s="81" t="s">
        <v>107</v>
      </c>
      <c r="B82" s="21" t="s">
        <v>108</v>
      </c>
      <c r="C82" s="82">
        <v>165</v>
      </c>
      <c r="D82" s="83">
        <v>44500</v>
      </c>
      <c r="E82" s="75" t="s">
        <v>23</v>
      </c>
      <c r="F82" s="81" t="s">
        <v>109</v>
      </c>
      <c r="G82" s="75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spans="1:26" ht="15.75" customHeight="1">
      <c r="A83" s="81" t="s">
        <v>101</v>
      </c>
      <c r="B83" s="21" t="s">
        <v>102</v>
      </c>
      <c r="C83" s="82">
        <v>99</v>
      </c>
      <c r="D83" s="83">
        <v>44500</v>
      </c>
      <c r="E83" s="75" t="s">
        <v>23</v>
      </c>
      <c r="F83" s="81" t="s">
        <v>103</v>
      </c>
      <c r="G83" s="75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spans="1:26" ht="15.75" customHeight="1">
      <c r="A84" s="81" t="s">
        <v>145</v>
      </c>
      <c r="B84" s="21" t="s">
        <v>146</v>
      </c>
      <c r="C84" s="82">
        <v>61</v>
      </c>
      <c r="D84" s="83">
        <v>44500</v>
      </c>
      <c r="E84" s="75" t="s">
        <v>148</v>
      </c>
      <c r="F84" s="81" t="s">
        <v>147</v>
      </c>
      <c r="G84" s="75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spans="1:26" ht="15.75" customHeight="1">
      <c r="A85" s="84" t="s">
        <v>131</v>
      </c>
      <c r="B85" s="19" t="s">
        <v>132</v>
      </c>
      <c r="C85" s="85">
        <v>900</v>
      </c>
      <c r="D85" s="86">
        <v>44500</v>
      </c>
      <c r="E85" s="87" t="s">
        <v>23</v>
      </c>
      <c r="F85" s="84" t="s">
        <v>133</v>
      </c>
      <c r="G85" s="87" t="s">
        <v>5334</v>
      </c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spans="1:26" ht="15.75" customHeight="1">
      <c r="A86" s="81" t="s">
        <v>152</v>
      </c>
      <c r="B86" s="21" t="s">
        <v>153</v>
      </c>
      <c r="C86" s="82">
        <v>900</v>
      </c>
      <c r="D86" s="83">
        <v>44500</v>
      </c>
      <c r="E86" s="75" t="s">
        <v>148</v>
      </c>
      <c r="F86" s="81" t="s">
        <v>154</v>
      </c>
      <c r="G86" s="75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spans="1:26" ht="15.7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spans="1:26" ht="15.75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spans="1:26" ht="15.75" customHeight="1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spans="1:26" ht="15.75" customHeight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spans="1:26" ht="15.75" customHeight="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spans="1:26" ht="15.75" customHeight="1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spans="1:26" ht="15.75" customHeight="1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spans="1:26" ht="15.75" customHeight="1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spans="1:26" ht="15.75" customHeight="1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spans="1:26" ht="15.75" customHeight="1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spans="1:26" ht="15.75" customHeight="1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spans="1:26" ht="15.75" customHeight="1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spans="1:26" ht="15.75" customHeight="1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spans="1:26" ht="15.75" customHeight="1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spans="1:26" ht="15.75" customHeight="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spans="1:26" ht="15.75" customHeight="1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spans="1:26" ht="15.75" customHeight="1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spans="1:26" ht="15.75" customHeight="1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spans="1:26" ht="15.75" customHeight="1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spans="1:26" ht="15.75" customHeight="1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spans="1:26" ht="15.75" customHeight="1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spans="1:26" ht="15.75" customHeight="1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spans="1:26" ht="15.75" customHeight="1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spans="1:26" ht="15.75" customHeight="1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spans="1:26" ht="15.75" customHeight="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spans="1:26" ht="15.75" customHeight="1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spans="1:26" ht="15.75" customHeight="1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spans="1:26" ht="15.75" customHeight="1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spans="1:26" ht="15.75" customHeight="1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spans="1:26" ht="15.75" customHeight="1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spans="1:26" ht="15.75" customHeight="1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spans="1:26" ht="15.75" customHeight="1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spans="1:26" ht="15.75" customHeight="1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spans="1:26" ht="15.75" customHeight="1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spans="1:26" ht="15.75" customHeight="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spans="1:26" ht="15.75" customHeight="1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spans="1:26" ht="15.75" customHeight="1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spans="1:26" ht="15.75" customHeight="1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spans="1:26" ht="15.75" customHeight="1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spans="1:26" ht="15.75" customHeight="1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spans="1:26" ht="15.75" customHeight="1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spans="1:26" ht="15.75" customHeight="1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spans="1:26" ht="15.75" customHeight="1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spans="1:26" ht="15.75" customHeight="1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spans="1:26" ht="15.75" customHeight="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spans="1:26" ht="15.75" customHeight="1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spans="1:26" ht="15.75" customHeight="1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spans="1:26" ht="15.75" customHeight="1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spans="1:26" ht="15.75" customHeight="1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spans="1:26" ht="15.75" customHeight="1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spans="1:26" ht="15.75" customHeight="1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spans="1:26" ht="15.75" customHeight="1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spans="1:26" ht="15.75" customHeight="1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spans="1:26" ht="15.75" customHeight="1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spans="1:26" ht="15.75" customHeight="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spans="1:26" ht="15.75" customHeight="1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spans="1:26" ht="15.75" customHeight="1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spans="1:26" ht="15.75" customHeight="1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spans="1:26" ht="15.75" customHeight="1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spans="1:26" ht="15.75" customHeight="1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spans="1:26" ht="15.75" customHeight="1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spans="1:26" ht="15.75" customHeight="1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spans="1:26" ht="15.75" customHeight="1">
      <c r="A149" s="88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spans="1:26" ht="15.75" customHeight="1">
      <c r="A150" s="88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spans="1:26" ht="15.75" customHeight="1">
      <c r="A151" s="88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spans="1:26" ht="15.75" customHeight="1">
      <c r="A152" s="88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spans="1:26" ht="15.75" customHeight="1">
      <c r="A153" s="88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spans="1:26" ht="15.75" customHeight="1">
      <c r="A154" s="88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spans="1:26" ht="15.75" customHeight="1">
      <c r="A155" s="89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spans="1:26" ht="15.75" customHeight="1">
      <c r="A156" s="88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spans="1:26" ht="15.75" customHeight="1">
      <c r="A157" s="88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spans="1:26" ht="15.75" customHeight="1">
      <c r="A158" s="88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spans="1:26" ht="15.75" customHeight="1">
      <c r="A159" s="88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spans="1:26" ht="15.75" customHeight="1">
      <c r="A160" s="88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spans="1:26" ht="15.75" customHeight="1">
      <c r="A161" s="88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spans="1:26" ht="15.75" customHeight="1">
      <c r="A162" s="89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spans="1:26" ht="15.75" customHeight="1">
      <c r="A163" s="88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spans="1:26" ht="15.75" customHeight="1">
      <c r="A164" s="88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spans="1:26" ht="15.75" customHeight="1">
      <c r="A165" s="88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spans="1:26" ht="15.75" customHeight="1">
      <c r="A166" s="88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spans="1:26" ht="15.75" customHeight="1">
      <c r="A167" s="88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spans="1:26" ht="15.75" customHeight="1">
      <c r="A168" s="88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spans="1:26" ht="15.75" customHeight="1">
      <c r="A169" s="89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spans="1:26" ht="15.75" customHeight="1">
      <c r="A170" s="88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spans="1:26" ht="15.75" customHeight="1">
      <c r="A171" s="88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spans="1:26" ht="15.75" customHeight="1">
      <c r="A172" s="88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spans="1:26" ht="15.75" customHeight="1">
      <c r="A173" s="88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spans="1:26" ht="15.75" customHeight="1">
      <c r="A174" s="88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spans="1:26" ht="15.75" customHeight="1">
      <c r="A175" s="88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spans="1:26" ht="15.75" customHeight="1">
      <c r="A176" s="89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spans="1:26" ht="15.75" customHeight="1">
      <c r="A177" s="88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spans="1:26" ht="15.75" customHeight="1">
      <c r="A178" s="88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spans="1:26" ht="15.75" customHeight="1">
      <c r="A179" s="88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spans="1:26" ht="15.75" customHeight="1">
      <c r="A180" s="88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spans="1:26" ht="15.75" customHeight="1">
      <c r="A181" s="88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spans="1:26" ht="15.75" customHeight="1">
      <c r="A182" s="88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spans="1:26" ht="15.75" customHeight="1">
      <c r="A183" s="90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spans="1:26" ht="15.75" customHeight="1">
      <c r="A184" s="88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spans="1:26" ht="15.75" customHeight="1">
      <c r="A185" s="88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spans="1:26" ht="15.75" customHeight="1">
      <c r="A186" s="88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spans="1:26" ht="15.75" customHeight="1">
      <c r="A187" s="88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spans="1:26" ht="15.75" customHeight="1">
      <c r="A188" s="88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spans="1:26" ht="15.75" customHeight="1">
      <c r="A189" s="88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spans="1:26" ht="15.75" customHeight="1">
      <c r="A190" s="89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spans="1:26" ht="15.75" customHeight="1">
      <c r="A191" s="88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spans="1:26" ht="15.75" customHeight="1">
      <c r="A192" s="88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spans="1:26" ht="15.75" customHeight="1">
      <c r="A193" s="88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spans="1:26" ht="15.75" customHeight="1">
      <c r="A194" s="88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spans="1:26" ht="15.75" customHeight="1">
      <c r="A195" s="88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spans="1:26" ht="15.75" customHeight="1">
      <c r="A196" s="88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spans="1:26" ht="15.75" customHeight="1">
      <c r="A197" s="89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spans="1:26" ht="15.75" customHeight="1">
      <c r="A198" s="88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spans="1:26" ht="15.75" customHeight="1">
      <c r="A199" s="88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spans="1:26" ht="15.75" customHeight="1">
      <c r="A200" s="88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spans="1:26" ht="15.75" customHeight="1">
      <c r="A201" s="88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spans="1:26" ht="15.75" customHeight="1">
      <c r="A202" s="88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spans="1:26" ht="15.75" customHeight="1">
      <c r="A203" s="88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spans="1:26" ht="15.75" customHeight="1">
      <c r="A204" s="89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spans="1:26" ht="15.75" customHeight="1">
      <c r="A205" s="88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spans="1:26" ht="15.75" customHeight="1">
      <c r="A206" s="88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spans="1:26" ht="15.75" customHeight="1">
      <c r="A207" s="88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spans="1:26" ht="15.75" customHeight="1">
      <c r="A208" s="88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spans="1:26" ht="15.75" customHeight="1">
      <c r="A209" s="88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spans="1:26" ht="15.75" customHeight="1">
      <c r="A210" s="88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spans="1:26" ht="15.75" customHeight="1">
      <c r="A211" s="89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spans="1:26" ht="15.75" customHeight="1">
      <c r="A212" s="88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spans="1:26" ht="15.75" customHeight="1">
      <c r="A213" s="88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spans="1:26" ht="15.75" customHeight="1">
      <c r="A214" s="88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spans="1:26" ht="15.75" customHeight="1">
      <c r="A215" s="88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spans="1:26" ht="15.75" customHeight="1">
      <c r="A216" s="88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spans="1:26" ht="15.75" customHeight="1">
      <c r="A217" s="88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spans="1:26" ht="15.75" customHeight="1">
      <c r="A218" s="90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spans="1:26" ht="15.75" customHeight="1">
      <c r="A219" s="88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spans="1:26" ht="15.75" customHeight="1">
      <c r="A220" s="88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spans="1:26" ht="15.75" customHeight="1">
      <c r="A221" s="88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spans="1:26" ht="15.75" customHeight="1">
      <c r="A222" s="88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spans="1:26" ht="15.75" customHeight="1">
      <c r="A223" s="88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spans="1:26" ht="15.75" customHeight="1">
      <c r="A224" s="88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spans="1:26" ht="15.75" customHeight="1">
      <c r="A225" s="89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spans="1:26" ht="15.75" customHeight="1">
      <c r="A226" s="88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spans="1:26" ht="15.75" customHeight="1">
      <c r="A227" s="88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spans="1:26" ht="15.75" customHeight="1">
      <c r="A228" s="88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spans="1:26" ht="15.75" customHeight="1">
      <c r="A229" s="88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spans="1:26" ht="15.75" customHeight="1">
      <c r="A230" s="88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spans="1:26" ht="15.75" customHeight="1">
      <c r="A231" s="88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spans="1:26" ht="15.75" customHeight="1">
      <c r="A232" s="89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spans="1:26" ht="15.75" customHeight="1">
      <c r="A233" s="88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spans="1:26" ht="15.75" customHeight="1">
      <c r="A234" s="88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spans="1:26" ht="15.75" customHeight="1">
      <c r="A235" s="88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spans="1:26" ht="15.75" customHeight="1">
      <c r="A236" s="88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spans="1:26" ht="15.75" customHeight="1">
      <c r="A237" s="88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spans="1:26" ht="15.75" customHeight="1">
      <c r="A238" s="88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spans="1:26" ht="15.75" customHeight="1">
      <c r="A239" s="90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spans="1:26" ht="15.75" customHeight="1">
      <c r="A240" s="88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spans="1:26" ht="15.75" customHeight="1">
      <c r="A241" s="88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spans="1:26" ht="15.75" customHeight="1">
      <c r="A242" s="88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spans="1:26" ht="15.75" customHeight="1">
      <c r="A243" s="88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spans="1:26" ht="15.75" customHeight="1">
      <c r="A244" s="88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spans="1:26" ht="15.75" customHeight="1">
      <c r="A245" s="88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spans="1:26" ht="15.75" customHeight="1">
      <c r="A246" s="89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spans="1:26" ht="15.75" customHeight="1">
      <c r="A247" s="88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spans="1:26" ht="15.75" customHeight="1">
      <c r="A248" s="88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spans="1:26" ht="15.75" customHeight="1">
      <c r="A249" s="88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spans="1:26" ht="15.75" customHeight="1">
      <c r="A250" s="88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spans="1:26" ht="15.75" customHeight="1">
      <c r="A251" s="88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spans="1:26" ht="15.75" customHeight="1">
      <c r="A252" s="88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spans="1:26" ht="15.75" customHeight="1">
      <c r="A253" s="89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spans="1:26" ht="15.75" customHeight="1">
      <c r="A254" s="88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spans="1:26" ht="15.75" customHeight="1">
      <c r="A255" s="88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spans="1:26" ht="15.75" customHeight="1">
      <c r="A256" s="88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spans="1:26" ht="15.75" customHeight="1">
      <c r="A257" s="88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spans="1:26" ht="15.75" customHeight="1">
      <c r="A258" s="88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spans="1:26" ht="15.75" customHeight="1">
      <c r="A259" s="88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spans="1:26" ht="15.75" customHeight="1">
      <c r="A260" s="90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spans="1:26" ht="15.75" customHeight="1">
      <c r="A261" s="88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spans="1:26" ht="15.75" customHeight="1">
      <c r="A262" s="88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spans="1:26" ht="15.75" customHeight="1">
      <c r="A263" s="88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spans="1:26" ht="15.75" customHeight="1">
      <c r="A264" s="88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spans="1:26" ht="15.75" customHeight="1">
      <c r="A265" s="88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spans="1:26" ht="15.75" customHeight="1">
      <c r="A266" s="88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spans="1:26" ht="15.75" customHeight="1">
      <c r="A267" s="89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spans="1:26" ht="15.75" customHeight="1">
      <c r="A268" s="88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spans="1:26" ht="15.75" customHeight="1">
      <c r="A269" s="88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spans="1:26" ht="15.75" customHeight="1">
      <c r="A270" s="88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spans="1:26" ht="15.75" customHeight="1">
      <c r="A271" s="88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spans="1:26" ht="15.75" customHeight="1">
      <c r="A272" s="88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spans="1:26" ht="15.75" customHeight="1">
      <c r="A273" s="88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spans="1:26" ht="15.75" customHeight="1">
      <c r="A274" s="89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spans="1:26" ht="15.75" customHeight="1">
      <c r="A275" s="88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spans="1:26" ht="15.75" customHeight="1">
      <c r="A276" s="88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spans="1:26" ht="15.75" customHeight="1">
      <c r="A277" s="88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spans="1:26" ht="15.75" customHeight="1">
      <c r="A278" s="88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spans="1:26" ht="15.75" customHeight="1">
      <c r="A279" s="88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spans="1:26" ht="15.75" customHeight="1">
      <c r="A280" s="88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spans="1:26" ht="15.75" customHeight="1">
      <c r="A281" s="89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spans="1:26" ht="15.75" customHeight="1">
      <c r="A282" s="88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spans="1:26" ht="15.75" customHeight="1">
      <c r="A283" s="88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spans="1:26" ht="15.75" customHeight="1">
      <c r="A284" s="88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spans="1:26" ht="15.75" customHeight="1">
      <c r="A285" s="88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spans="1:26" ht="15.75" customHeight="1">
      <c r="A286" s="88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spans="1:26" ht="15.75" customHeight="1">
      <c r="A287" s="9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spans="1:26" ht="15.75" customHeight="1">
      <c r="A288" s="9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spans="1:26" ht="15.75" customHeight="1">
      <c r="A289" s="9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spans="1:26" ht="15.75" customHeight="1">
      <c r="A290" s="9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spans="1:26" ht="15.75" customHeight="1">
      <c r="A291" s="9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spans="1:26" ht="15.75" customHeight="1">
      <c r="A292" s="9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spans="1:26" ht="15.75" customHeight="1">
      <c r="A293" s="9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spans="1:26" ht="15.75" customHeight="1">
      <c r="A294" s="9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spans="1:26" ht="15.75" customHeight="1">
      <c r="A295" s="9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spans="1:26" ht="15.75" customHeight="1">
      <c r="A296" s="9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spans="1:26" ht="15.75" customHeight="1">
      <c r="A297" s="9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spans="1:26" ht="15.75" customHeight="1">
      <c r="A298" s="9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spans="1:26" ht="15.75" customHeight="1">
      <c r="A299" s="9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spans="1:26" ht="15.75" customHeight="1">
      <c r="A300" s="9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spans="1:26" ht="15.75" customHeight="1">
      <c r="A301" s="9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spans="1:26" ht="15.75" customHeight="1">
      <c r="A302" s="9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spans="1:26" ht="15.75" customHeight="1">
      <c r="A303" s="9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spans="1:26" ht="15.75" customHeight="1">
      <c r="A304" s="9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spans="1:26" ht="15.75" customHeight="1">
      <c r="A305" s="9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spans="1:26" ht="15.75" customHeight="1">
      <c r="A306" s="9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spans="1:26" ht="15.75" customHeight="1">
      <c r="A307" s="9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spans="1:26" ht="15.75" customHeight="1">
      <c r="A308" s="9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spans="1:26" ht="15.75" customHeight="1">
      <c r="A309" s="9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spans="1:26" ht="15.75" customHeight="1">
      <c r="A310" s="9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spans="1:26" ht="15.75" customHeight="1">
      <c r="A311" s="9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spans="1:26" ht="15.75" customHeight="1">
      <c r="A312" s="9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spans="1:26" ht="15.75" customHeight="1">
      <c r="A313" s="9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spans="1:26" ht="15.75" customHeight="1">
      <c r="A314" s="9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spans="1:26" ht="15.75" customHeight="1">
      <c r="A315" s="9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spans="1:26" ht="15.75" customHeight="1">
      <c r="A316" s="9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spans="1:26" ht="15.75" customHeight="1">
      <c r="A317" s="9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spans="1:26" ht="15.75" customHeight="1">
      <c r="A318" s="9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spans="1:26" ht="15.75" customHeight="1">
      <c r="A319" s="9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spans="1:26" ht="15.75" customHeight="1">
      <c r="A320" s="9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spans="1:26" ht="15.75" customHeight="1">
      <c r="A321" s="9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spans="1:26" ht="15.75" customHeight="1">
      <c r="A322" s="9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spans="1:26" ht="15.75" customHeight="1">
      <c r="A323" s="9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spans="1:26" ht="15.75" customHeight="1">
      <c r="A324" s="9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spans="1:26" ht="15.75" customHeight="1">
      <c r="A325" s="9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spans="1:26" ht="15.75" customHeight="1">
      <c r="A326" s="9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spans="1:26" ht="15.75" customHeight="1">
      <c r="A327" s="9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spans="1:26" ht="15.75" customHeight="1">
      <c r="A328" s="9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spans="1:26" ht="15.75" customHeight="1">
      <c r="A329" s="9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spans="1:26" ht="15.75" customHeight="1">
      <c r="A330" s="9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spans="1:26" ht="15.75" customHeight="1">
      <c r="A331" s="9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spans="1:26" ht="15.75" customHeight="1">
      <c r="A332" s="9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spans="1:26" ht="15.75" customHeight="1">
      <c r="A333" s="9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spans="1:26" ht="15.75" customHeight="1">
      <c r="A334" s="9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spans="1:26" ht="15.75" customHeight="1">
      <c r="A335" s="9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spans="1:26" ht="15.75" customHeight="1">
      <c r="A336" s="9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spans="1:26" ht="15.75" customHeight="1">
      <c r="A337" s="9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spans="1:26" ht="15.75" customHeight="1">
      <c r="A338" s="9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spans="1:26" ht="15.75" customHeight="1">
      <c r="A339" s="9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spans="1:26" ht="15.75" customHeight="1">
      <c r="A340" s="9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spans="1:26" ht="15.75" customHeight="1">
      <c r="A341" s="9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spans="1:26" ht="15.75" customHeight="1">
      <c r="A342" s="9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spans="1:26" ht="15.75" customHeight="1">
      <c r="A343" s="9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spans="1:26" ht="15.75" customHeight="1">
      <c r="A344" s="9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spans="1:26" ht="15.75" customHeight="1">
      <c r="A345" s="9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spans="1:26" ht="15.75" customHeight="1">
      <c r="A346" s="9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spans="1:26" ht="15.75" customHeight="1">
      <c r="A347" s="9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spans="1:26" ht="15.75" customHeight="1">
      <c r="A348" s="9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spans="1:26" ht="15.75" customHeight="1">
      <c r="A349" s="9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spans="1:26" ht="15.75" customHeight="1">
      <c r="A350" s="9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spans="1:26" ht="15.75" customHeight="1">
      <c r="A351" s="9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spans="1:26" ht="15.75" customHeight="1">
      <c r="A352" s="9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spans="1:26" ht="15.75" customHeight="1">
      <c r="A353" s="9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spans="1:26" ht="15.75" customHeight="1">
      <c r="A354" s="9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spans="1:26" ht="15.75" customHeight="1">
      <c r="A355" s="9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spans="1:26" ht="15.75" customHeight="1">
      <c r="A356" s="9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spans="1:26" ht="15.75" customHeight="1">
      <c r="A357" s="9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spans="1:26" ht="15.75" customHeight="1">
      <c r="A358" s="9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spans="1:26" ht="15.75" customHeight="1">
      <c r="A359" s="9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spans="1:26" ht="15.75" customHeight="1">
      <c r="A360" s="9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spans="1:26" ht="15.75" customHeight="1">
      <c r="A361" s="9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spans="1:26" ht="15.75" customHeight="1">
      <c r="A362" s="9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spans="1:26" ht="15.75" customHeight="1">
      <c r="A363" s="9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spans="1:26" ht="15.75" customHeight="1">
      <c r="A364" s="9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spans="1:26" ht="15.75" customHeight="1">
      <c r="A365" s="9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spans="1:26" ht="15.75" customHeight="1">
      <c r="A366" s="9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spans="1:26" ht="15.75" customHeight="1">
      <c r="A367" s="9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spans="1:26" ht="15.75" customHeight="1">
      <c r="A368" s="9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spans="1:26" ht="15.75" customHeight="1">
      <c r="A369" s="9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spans="1:26" ht="15.75" customHeight="1">
      <c r="A370" s="9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spans="1:26" ht="15.75" customHeight="1">
      <c r="A371" s="9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spans="1:26" ht="15.75" customHeight="1">
      <c r="A372" s="9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spans="1:26" ht="15.75" customHeight="1">
      <c r="A373" s="9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spans="1:26" ht="15.75" customHeight="1">
      <c r="A374" s="9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spans="1:26" ht="15.75" customHeight="1">
      <c r="A375" s="9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spans="1:26" ht="15.75" customHeight="1">
      <c r="A376" s="9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spans="1:26" ht="15.75" customHeight="1">
      <c r="A377" s="9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spans="1:26" ht="15.75" customHeight="1">
      <c r="A378" s="9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spans="1:26" ht="15.75" customHeight="1">
      <c r="A379" s="9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spans="1:26" ht="15.75" customHeight="1">
      <c r="A380" s="9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spans="1:26" ht="15.75" customHeight="1">
      <c r="A381" s="9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spans="1:26" ht="15.75" customHeight="1">
      <c r="A382" s="9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spans="1:26" ht="15.75" customHeight="1">
      <c r="A383" s="9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spans="1:26" ht="15.75" customHeight="1">
      <c r="A384" s="9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spans="1:26" ht="15.75" customHeight="1">
      <c r="A385" s="9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spans="1:26" ht="15.75" customHeight="1">
      <c r="A386" s="9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spans="1:26" ht="15.75" customHeight="1">
      <c r="A387" s="9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spans="1:26" ht="15.75" customHeight="1">
      <c r="A388" s="9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spans="1:26" ht="15.75" customHeight="1">
      <c r="A389" s="9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spans="1:26" ht="15.75" customHeight="1">
      <c r="A390" s="9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spans="1:26" ht="15.75" customHeight="1">
      <c r="A391" s="9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spans="1:26" ht="15.75" customHeight="1">
      <c r="A392" s="9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spans="1:26" ht="15.75" customHeight="1">
      <c r="A393" s="9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spans="1:26" ht="15.75" customHeight="1">
      <c r="A394" s="9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spans="1:26" ht="15.75" customHeight="1">
      <c r="A395" s="9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spans="1:26" ht="15.75" customHeight="1">
      <c r="A396" s="9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spans="1:26" ht="15.75" customHeight="1">
      <c r="A397" s="9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spans="1:26" ht="15.75" customHeight="1">
      <c r="A398" s="9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spans="1:26" ht="15.75" customHeight="1">
      <c r="A399" s="9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spans="1:26" ht="15.75" customHeight="1">
      <c r="A400" s="9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spans="1:26" ht="15.75" customHeight="1">
      <c r="A401" s="9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spans="1:26" ht="15.75" customHeight="1">
      <c r="A402" s="9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spans="1:26" ht="15.75" customHeight="1">
      <c r="A403" s="9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spans="1:26" ht="15.75" customHeight="1">
      <c r="A404" s="9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spans="1:26" ht="15.75" customHeight="1">
      <c r="A405" s="9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spans="1:26" ht="15.75" customHeight="1">
      <c r="A406" s="9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spans="1:26" ht="15.75" customHeight="1">
      <c r="A407" s="9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spans="1:26" ht="15.75" customHeight="1">
      <c r="A408" s="9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spans="1:26" ht="15.75" customHeight="1">
      <c r="A409" s="9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spans="1:26" ht="15.75" customHeight="1">
      <c r="A410" s="9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spans="1:26" ht="15.75" customHeight="1">
      <c r="A411" s="9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spans="1:26" ht="15.75" customHeight="1">
      <c r="A412" s="9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spans="1:26" ht="15.75" customHeight="1">
      <c r="A413" s="9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spans="1:26" ht="15.75" customHeight="1">
      <c r="A414" s="9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spans="1:26" ht="15.75" customHeight="1">
      <c r="A415" s="9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spans="1:26" ht="15.75" customHeight="1">
      <c r="A416" s="9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spans="1:26" ht="15.75" customHeight="1">
      <c r="A417" s="9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spans="1:26" ht="15.75" customHeight="1">
      <c r="A418" s="9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spans="1:26" ht="15.75" customHeight="1">
      <c r="A419" s="9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spans="1:26" ht="15.75" customHeight="1">
      <c r="A420" s="9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spans="1:26" ht="15.75" customHeight="1">
      <c r="A421" s="9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spans="1:26" ht="15.75" customHeight="1">
      <c r="A422" s="9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spans="1:26" ht="15.75" customHeight="1">
      <c r="A423" s="9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spans="1:26" ht="15.75" customHeight="1">
      <c r="A424" s="9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spans="1:26" ht="15.75" customHeight="1">
      <c r="A425" s="9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spans="1:26" ht="15.75" customHeight="1">
      <c r="A426" s="9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spans="1:26" ht="15.75" customHeight="1">
      <c r="A427" s="9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spans="1:26" ht="15.75" customHeight="1">
      <c r="A428" s="9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spans="1:26" ht="15.75" customHeight="1">
      <c r="A429" s="9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spans="1:26" ht="15.75" customHeight="1">
      <c r="A430" s="9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spans="1:26" ht="15.75" customHeight="1">
      <c r="A431" s="9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spans="1:26" ht="15.75" customHeight="1">
      <c r="A432" s="9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spans="1:26" ht="15.75" customHeight="1">
      <c r="A433" s="9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spans="1:26" ht="15.75" customHeight="1">
      <c r="A434" s="9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spans="1:26" ht="15.75" customHeight="1">
      <c r="A435" s="9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spans="1:26" ht="15.75" customHeight="1">
      <c r="A436" s="9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spans="1:26" ht="15.75" customHeight="1">
      <c r="A437" s="9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spans="1:26" ht="15.75" customHeight="1">
      <c r="A438" s="9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spans="1:26" ht="15.75" customHeight="1">
      <c r="A439" s="9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spans="1:26" ht="15.75" customHeight="1">
      <c r="A440" s="9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spans="1:26" ht="15.75" customHeight="1">
      <c r="A441" s="9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spans="1:26" ht="15.75" customHeight="1">
      <c r="A442" s="9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spans="1:26" ht="15.75" customHeight="1">
      <c r="A443" s="9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spans="1:26" ht="15.75" customHeight="1">
      <c r="A444" s="9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spans="1:26" ht="15.75" customHeight="1">
      <c r="A445" s="9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spans="1:26" ht="15.75" customHeight="1">
      <c r="A446" s="9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spans="1:26" ht="15.75" customHeight="1">
      <c r="A447" s="9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spans="1:26" ht="15.75" customHeight="1">
      <c r="A448" s="9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spans="1:26" ht="15.75" customHeight="1">
      <c r="A449" s="9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spans="1:26" ht="15.75" customHeight="1">
      <c r="A450" s="9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spans="1:26" ht="15.75" customHeight="1">
      <c r="A451" s="9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spans="1:26" ht="15.75" customHeight="1">
      <c r="A452" s="9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spans="1:26" ht="15.75" customHeight="1">
      <c r="A453" s="9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spans="1:26" ht="15.75" customHeight="1">
      <c r="A454" s="9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spans="1:26" ht="15.75" customHeight="1">
      <c r="A455" s="9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spans="1:26" ht="15.75" customHeight="1">
      <c r="A456" s="9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spans="1:26" ht="15.75" customHeight="1">
      <c r="A457" s="9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spans="1:26" ht="15.75" customHeight="1">
      <c r="A458" s="9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spans="1:26" ht="15.75" customHeight="1">
      <c r="A459" s="9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spans="1:26" ht="15.75" customHeight="1">
      <c r="A460" s="9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spans="1:26" ht="15.75" customHeight="1">
      <c r="A461" s="9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spans="1:26" ht="15.75" customHeight="1">
      <c r="A462" s="9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spans="1:26" ht="15.75" customHeight="1">
      <c r="A463" s="9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spans="1:26" ht="15.75" customHeight="1">
      <c r="A464" s="9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spans="1:26" ht="15.75" customHeight="1">
      <c r="A465" s="9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spans="1:26" ht="15.75" customHeight="1">
      <c r="A466" s="9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spans="1:26" ht="15.75" customHeight="1">
      <c r="A467" s="9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spans="1:26" ht="15.75" customHeight="1">
      <c r="A468" s="9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spans="1:26" ht="15.75" customHeight="1">
      <c r="A469" s="9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spans="1:26" ht="15.75" customHeight="1">
      <c r="A470" s="9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spans="1:26" ht="15.75" customHeight="1">
      <c r="A471" s="9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spans="1:26" ht="15.75" customHeight="1">
      <c r="A472" s="9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spans="1:26" ht="15.75" customHeight="1">
      <c r="A473" s="9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spans="1:26" ht="15.75" customHeight="1">
      <c r="A474" s="9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spans="1:26" ht="15.75" customHeight="1">
      <c r="A475" s="9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spans="1:26" ht="15.75" customHeight="1">
      <c r="A476" s="9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spans="1:26" ht="15.75" customHeight="1">
      <c r="A477" s="9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spans="1:26" ht="15.75" customHeight="1">
      <c r="A478" s="9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spans="1:26" ht="15.75" customHeight="1">
      <c r="A479" s="9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spans="1:26" ht="15.75" customHeight="1">
      <c r="A480" s="9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spans="1:26" ht="15.75" customHeight="1">
      <c r="A481" s="9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spans="1:26" ht="15.75" customHeight="1">
      <c r="A482" s="9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spans="1:26" ht="15.75" customHeight="1">
      <c r="A483" s="9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spans="1:26" ht="15.75" customHeight="1">
      <c r="A484" s="9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spans="1:26" ht="15.75" customHeight="1">
      <c r="A485" s="9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spans="1:26" ht="15.75" customHeight="1">
      <c r="A486" s="9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spans="1:26" ht="15.75" customHeight="1">
      <c r="A487" s="9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spans="1:26" ht="15.75" customHeight="1">
      <c r="A488" s="9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spans="1:26" ht="15.75" customHeight="1">
      <c r="A489" s="9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spans="1:26" ht="15.75" customHeight="1">
      <c r="A490" s="9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spans="1:26" ht="15.75" customHeight="1">
      <c r="A491" s="9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spans="1:26" ht="15.75" customHeight="1">
      <c r="A492" s="9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spans="1:26" ht="15.75" customHeight="1">
      <c r="A493" s="9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spans="1:26" ht="15.75" customHeight="1">
      <c r="A494" s="9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spans="1:26" ht="15.75" customHeight="1">
      <c r="A495" s="9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spans="1:26" ht="15.75" customHeight="1">
      <c r="A496" s="9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spans="1:26" ht="15.75" customHeight="1">
      <c r="A497" s="9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spans="1:26" ht="15.75" customHeight="1">
      <c r="A498" s="9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spans="1:26" ht="15.75" customHeight="1">
      <c r="A499" s="9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spans="1:26" ht="15.75" customHeight="1">
      <c r="A500" s="9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spans="1:26" ht="15.75" customHeight="1">
      <c r="A501" s="9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spans="1:26" ht="15.75" customHeight="1">
      <c r="A502" s="9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spans="1:26" ht="15.75" customHeight="1">
      <c r="A503" s="9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spans="1:26" ht="15.75" customHeight="1">
      <c r="A504" s="9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spans="1:26" ht="15.75" customHeight="1">
      <c r="A505" s="9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spans="1:26" ht="15.75" customHeight="1">
      <c r="A506" s="9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spans="1:26" ht="15.75" customHeight="1">
      <c r="A507" s="9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spans="1:26" ht="15.75" customHeight="1">
      <c r="A508" s="9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spans="1:26" ht="15.75" customHeight="1">
      <c r="A509" s="9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spans="1:26" ht="15.75" customHeight="1">
      <c r="A510" s="9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spans="1:26" ht="15.75" customHeight="1">
      <c r="A511" s="9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spans="1:26" ht="15.75" customHeight="1">
      <c r="A512" s="9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spans="1:26" ht="15.75" customHeight="1">
      <c r="A513" s="9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spans="1:26" ht="15.75" customHeight="1">
      <c r="A514" s="9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spans="1:26" ht="15.75" customHeight="1">
      <c r="A515" s="9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spans="1:26" ht="15.75" customHeight="1">
      <c r="A516" s="9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spans="1:26" ht="15.75" customHeight="1">
      <c r="A517" s="9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spans="1:26" ht="15.75" customHeight="1">
      <c r="A518" s="9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spans="1:26" ht="15.75" customHeight="1">
      <c r="A519" s="9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spans="1:26" ht="15.75" customHeight="1">
      <c r="A520" s="9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spans="1:26" ht="15.75" customHeight="1">
      <c r="A521" s="9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spans="1:26" ht="15.75" customHeight="1">
      <c r="A522" s="9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spans="1:26" ht="15.75" customHeight="1">
      <c r="A523" s="9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spans="1:26" ht="15.75" customHeight="1">
      <c r="A524" s="9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spans="1:26" ht="15.75" customHeight="1">
      <c r="A525" s="9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spans="1:26" ht="15.75" customHeight="1">
      <c r="A526" s="9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spans="1:26" ht="15.75" customHeight="1">
      <c r="A527" s="9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spans="1:26" ht="15.75" customHeight="1">
      <c r="A528" s="9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spans="1:26" ht="15.75" customHeight="1">
      <c r="A529" s="9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spans="1:26" ht="15.75" customHeight="1">
      <c r="A530" s="9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spans="1:26" ht="15.75" customHeight="1">
      <c r="A531" s="9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spans="1:26" ht="15.75" customHeight="1">
      <c r="A532" s="9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spans="1:26" ht="15.75" customHeight="1">
      <c r="A533" s="9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spans="1:26" ht="15.75" customHeight="1">
      <c r="A534" s="9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spans="1:26" ht="15.75" customHeight="1">
      <c r="A535" s="9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spans="1:26" ht="15.75" customHeight="1">
      <c r="A536" s="9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spans="1:26" ht="15.75" customHeight="1">
      <c r="A537" s="9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spans="1:26" ht="15.75" customHeight="1">
      <c r="A538" s="9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spans="1:26" ht="15.75" customHeight="1">
      <c r="A539" s="9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spans="1:26" ht="15.75" customHeight="1">
      <c r="A540" s="9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spans="1:26" ht="15.75" customHeight="1">
      <c r="A541" s="9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spans="1:26" ht="15.75" customHeight="1">
      <c r="A542" s="9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spans="1:26" ht="15.75" customHeight="1">
      <c r="A543" s="9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spans="1:26" ht="15.75" customHeight="1">
      <c r="A544" s="9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spans="1:26" ht="15.75" customHeight="1">
      <c r="A545" s="9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spans="1:26" ht="15.75" customHeight="1">
      <c r="A546" s="9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spans="1:26" ht="15.75" customHeight="1">
      <c r="A547" s="9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spans="1:26" ht="15.75" customHeight="1">
      <c r="A548" s="9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spans="1:26" ht="15.75" customHeight="1">
      <c r="A549" s="9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spans="1:26" ht="15.75" customHeight="1">
      <c r="A550" s="9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spans="1:26" ht="15.75" customHeight="1">
      <c r="A551" s="9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spans="1:26" ht="15.75" customHeight="1">
      <c r="A552" s="9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spans="1:26" ht="15.75" customHeight="1">
      <c r="A553" s="9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spans="1:26" ht="15.75" customHeight="1">
      <c r="A554" s="9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spans="1:26" ht="15.75" customHeight="1">
      <c r="A555" s="9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spans="1:26" ht="15.75" customHeight="1">
      <c r="A556" s="9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spans="1:26" ht="15.75" customHeight="1">
      <c r="A557" s="9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spans="1:26" ht="15.75" customHeight="1">
      <c r="A558" s="9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spans="1:26" ht="15.75" customHeight="1">
      <c r="A559" s="9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spans="1:26" ht="15.75" customHeight="1">
      <c r="A560" s="9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spans="1:26" ht="15.75" customHeight="1">
      <c r="A561" s="9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spans="1:26" ht="15.75" customHeight="1">
      <c r="A562" s="9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spans="1:26" ht="15.75" customHeight="1">
      <c r="A563" s="9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spans="1:26" ht="15.75" customHeight="1">
      <c r="A564" s="9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spans="1:26" ht="15.75" customHeight="1">
      <c r="A565" s="9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spans="1:26" ht="15.75" customHeight="1">
      <c r="A566" s="9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spans="1:26" ht="15.75" customHeight="1">
      <c r="A567" s="9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spans="1:26" ht="15.75" customHeight="1">
      <c r="A568" s="9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spans="1:26" ht="15.75" customHeight="1">
      <c r="A569" s="9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spans="1:26" ht="15.75" customHeight="1">
      <c r="A570" s="9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spans="1:26" ht="15.75" customHeight="1">
      <c r="A571" s="9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spans="1:26" ht="15.75" customHeight="1">
      <c r="A572" s="9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spans="1:26" ht="15.75" customHeight="1">
      <c r="A573" s="9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spans="1:26" ht="15.75" customHeight="1">
      <c r="A574" s="9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spans="1:26" ht="15.75" customHeight="1">
      <c r="A575" s="9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spans="1:26" ht="15.75" customHeight="1">
      <c r="A576" s="9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spans="1:26" ht="15.75" customHeight="1">
      <c r="A577" s="9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spans="1:26" ht="15.75" customHeight="1">
      <c r="A578" s="9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spans="1:26" ht="15.75" customHeight="1">
      <c r="A579" s="9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spans="1:26" ht="15.75" customHeight="1">
      <c r="A580" s="9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spans="1:26" ht="15.75" customHeight="1">
      <c r="A581" s="9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spans="1:26" ht="15.75" customHeight="1">
      <c r="A582" s="9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spans="1:26" ht="15.75" customHeight="1">
      <c r="A583" s="9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spans="1:26" ht="15.75" customHeight="1">
      <c r="A584" s="9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spans="1:26" ht="15.75" customHeight="1">
      <c r="A585" s="9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spans="1:26" ht="15.75" customHeight="1">
      <c r="A586" s="9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spans="1:26" ht="15.75" customHeight="1">
      <c r="A587" s="9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spans="1:26" ht="15.75" customHeight="1">
      <c r="A588" s="9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spans="1:26" ht="15.75" customHeight="1">
      <c r="A589" s="9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spans="1:26" ht="15.75" customHeight="1">
      <c r="A590" s="9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spans="1:26" ht="15.75" customHeight="1">
      <c r="A591" s="9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spans="1:26" ht="15.75" customHeight="1">
      <c r="A592" s="9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spans="1:26" ht="15.75" customHeight="1">
      <c r="A593" s="9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spans="1:26" ht="15.75" customHeight="1">
      <c r="A594" s="9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spans="1:26" ht="15.75" customHeight="1">
      <c r="A595" s="9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spans="1:26" ht="15.75" customHeight="1">
      <c r="A596" s="9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spans="1:26" ht="15.75" customHeight="1">
      <c r="A597" s="9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spans="1:26" ht="15.75" customHeight="1">
      <c r="A598" s="9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spans="1:26" ht="15.75" customHeight="1">
      <c r="A599" s="9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spans="1:26" ht="15.75" customHeight="1">
      <c r="A600" s="9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spans="1:26" ht="15.75" customHeight="1">
      <c r="A601" s="9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spans="1:26" ht="15.75" customHeight="1">
      <c r="A602" s="9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spans="1:26" ht="15.75" customHeight="1">
      <c r="A603" s="9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spans="1:26" ht="15.75" customHeight="1">
      <c r="A604" s="9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spans="1:26" ht="15.75" customHeight="1">
      <c r="A605" s="9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spans="1:26" ht="15.75" customHeight="1">
      <c r="A606" s="9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spans="1:26" ht="15.75" customHeight="1">
      <c r="A607" s="9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spans="1:26" ht="15.75" customHeight="1">
      <c r="A608" s="9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spans="1:26" ht="15.75" customHeight="1">
      <c r="A609" s="9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spans="1:26" ht="15.75" customHeight="1">
      <c r="A610" s="9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spans="1:26" ht="15.75" customHeight="1">
      <c r="A611" s="9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spans="1:26" ht="15.75" customHeight="1">
      <c r="A612" s="9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spans="1:26" ht="15.75" customHeight="1">
      <c r="A613" s="9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spans="1:26" ht="15.75" customHeight="1">
      <c r="A614" s="9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spans="1:26" ht="15.75" customHeight="1">
      <c r="A615" s="9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spans="1:26" ht="15.75" customHeight="1">
      <c r="A616" s="9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spans="1:26" ht="15.75" customHeight="1">
      <c r="A617" s="9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spans="1:26" ht="15.75" customHeight="1">
      <c r="A618" s="9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spans="1:26" ht="15.75" customHeight="1">
      <c r="A619" s="9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spans="1:26" ht="15.75" customHeight="1">
      <c r="A620" s="9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spans="1:26" ht="15.75" customHeight="1">
      <c r="A621" s="9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spans="1:26" ht="15.75" customHeight="1">
      <c r="A622" s="9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spans="1:26" ht="15.75" customHeight="1">
      <c r="A623" s="9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spans="1:26" ht="15.75" customHeight="1">
      <c r="A624" s="9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spans="1:26" ht="15.75" customHeight="1">
      <c r="A625" s="9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spans="1:26" ht="15.75" customHeight="1">
      <c r="A626" s="9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spans="1:26" ht="15.75" customHeight="1">
      <c r="A627" s="9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spans="1:26" ht="15.75" customHeight="1">
      <c r="A628" s="9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spans="1:26" ht="15.75" customHeight="1">
      <c r="A629" s="9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spans="1:26" ht="15.75" customHeight="1">
      <c r="A630" s="9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spans="1:26" ht="15.75" customHeight="1">
      <c r="A631" s="9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spans="1:26" ht="15.75" customHeight="1">
      <c r="A632" s="9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spans="1:26" ht="15.75" customHeight="1">
      <c r="A633" s="9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spans="1:26" ht="15.75" customHeight="1">
      <c r="A634" s="9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spans="1:26" ht="15.75" customHeight="1">
      <c r="A635" s="9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spans="1:26" ht="15.75" customHeight="1">
      <c r="A636" s="9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spans="1:26" ht="15.75" customHeight="1">
      <c r="A637" s="9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spans="1:26" ht="15.75" customHeight="1">
      <c r="A638" s="9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spans="1:26" ht="15.75" customHeight="1">
      <c r="A639" s="9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spans="1:26" ht="15.75" customHeight="1">
      <c r="A640" s="9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spans="1:26" ht="15.75" customHeight="1">
      <c r="A641" s="9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spans="1:26" ht="15.75" customHeight="1">
      <c r="A642" s="9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spans="1:26" ht="15.75" customHeight="1">
      <c r="A643" s="9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spans="1:26" ht="15.75" customHeight="1">
      <c r="A644" s="9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spans="1:26" ht="15.75" customHeight="1">
      <c r="A645" s="9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spans="1:26" ht="15.75" customHeight="1">
      <c r="A646" s="9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spans="1:26" ht="15.75" customHeight="1">
      <c r="A647" s="9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spans="1:26" ht="15.75" customHeight="1">
      <c r="A648" s="9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spans="1:26" ht="15.75" customHeight="1">
      <c r="A649" s="9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spans="1:26" ht="15.75" customHeight="1">
      <c r="A650" s="9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spans="1:26" ht="15.75" customHeight="1">
      <c r="A651" s="9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spans="1:26" ht="15.75" customHeight="1">
      <c r="A652" s="9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spans="1:26" ht="15.75" customHeight="1">
      <c r="A653" s="9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spans="1:26" ht="15.75" customHeight="1">
      <c r="A654" s="9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spans="1:26" ht="15.75" customHeight="1">
      <c r="A655" s="9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spans="1:26" ht="15.75" customHeight="1">
      <c r="A656" s="9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spans="1:26" ht="15.75" customHeight="1">
      <c r="A657" s="9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spans="1:26" ht="15.75" customHeight="1">
      <c r="A658" s="9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spans="1:26" ht="15.75" customHeight="1">
      <c r="A659" s="9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spans="1:26" ht="15.75" customHeight="1">
      <c r="A660" s="9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spans="1:26" ht="15.75" customHeight="1">
      <c r="A661" s="9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spans="1:26" ht="15.75" customHeight="1">
      <c r="A662" s="9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spans="1:26" ht="15.75" customHeight="1">
      <c r="A663" s="9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spans="1:26" ht="15.75" customHeight="1">
      <c r="A664" s="9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spans="1:26" ht="15.75" customHeight="1">
      <c r="A665" s="9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spans="1:26" ht="15.75" customHeight="1">
      <c r="A666" s="9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spans="1:26" ht="15.75" customHeight="1">
      <c r="A667" s="9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spans="1:26" ht="15.75" customHeight="1">
      <c r="A668" s="9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spans="1:26" ht="15.75" customHeight="1">
      <c r="A669" s="9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spans="1:26" ht="15.75" customHeight="1">
      <c r="A670" s="9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spans="1:26" ht="15.75" customHeight="1">
      <c r="A671" s="9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spans="1:26" ht="15.75" customHeight="1">
      <c r="A672" s="9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spans="1:26" ht="15.75" customHeight="1">
      <c r="A673" s="9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spans="1:26" ht="15.75" customHeight="1">
      <c r="A674" s="9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spans="1:26" ht="15.75" customHeight="1">
      <c r="A675" s="9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spans="1:26" ht="15.75" customHeight="1">
      <c r="A676" s="9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spans="1:26" ht="15.75" customHeight="1">
      <c r="A677" s="9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spans="1:26" ht="15.75" customHeight="1">
      <c r="A678" s="9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spans="1:26" ht="15.75" customHeight="1">
      <c r="A679" s="9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spans="1:26" ht="15.75" customHeight="1">
      <c r="A680" s="9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spans="1:26" ht="15.75" customHeight="1">
      <c r="A681" s="9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spans="1:26" ht="15.75" customHeight="1">
      <c r="A682" s="9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spans="1:26" ht="15.75" customHeight="1">
      <c r="A683" s="9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spans="1:26" ht="15.75" customHeight="1">
      <c r="A684" s="9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spans="1:26" ht="15.75" customHeight="1">
      <c r="A685" s="9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spans="1:26" ht="15.75" customHeight="1">
      <c r="A686" s="9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spans="1:26" ht="15.75" customHeight="1">
      <c r="A687" s="9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spans="1:26" ht="15.75" customHeight="1">
      <c r="A688" s="9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spans="1:26" ht="15.75" customHeight="1">
      <c r="A689" s="9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spans="1:26" ht="15.75" customHeight="1">
      <c r="A690" s="9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spans="1:26" ht="15.75" customHeight="1">
      <c r="A691" s="9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spans="1:26" ht="15.75" customHeight="1">
      <c r="A692" s="9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spans="1:26" ht="15.75" customHeight="1">
      <c r="A693" s="9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spans="1:26" ht="15.75" customHeight="1">
      <c r="A694" s="9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spans="1:26" ht="15.75" customHeight="1">
      <c r="A695" s="9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spans="1:26" ht="15.75" customHeight="1">
      <c r="A696" s="9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spans="1:26" ht="15.75" customHeight="1">
      <c r="A697" s="9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spans="1:26" ht="15.75" customHeight="1">
      <c r="A698" s="9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spans="1:26" ht="15.75" customHeight="1">
      <c r="A699" s="9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spans="1:26" ht="15.75" customHeight="1">
      <c r="A700" s="9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spans="1:26" ht="15.75" customHeight="1">
      <c r="A701" s="9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spans="1:26" ht="15.75" customHeight="1">
      <c r="A702" s="9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spans="1:26" ht="15.75" customHeight="1">
      <c r="A703" s="9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spans="1:26" ht="15.75" customHeight="1">
      <c r="A704" s="9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spans="1:26" ht="15.75" customHeight="1">
      <c r="A705" s="9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spans="1:26" ht="15.75" customHeight="1">
      <c r="A706" s="9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spans="1:26" ht="15.75" customHeight="1">
      <c r="A707" s="9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spans="1:26" ht="15.75" customHeight="1">
      <c r="A708" s="9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spans="1:26" ht="15.75" customHeight="1">
      <c r="A709" s="9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spans="1:26" ht="15.75" customHeight="1">
      <c r="A710" s="9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spans="1:26" ht="15.75" customHeight="1">
      <c r="A711" s="9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spans="1:26" ht="15.75" customHeight="1">
      <c r="A712" s="9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spans="1:26" ht="15.75" customHeight="1">
      <c r="A713" s="9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spans="1:26" ht="15.75" customHeight="1">
      <c r="A714" s="9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spans="1:26" ht="15.75" customHeight="1">
      <c r="A715" s="9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spans="1:26" ht="15.75" customHeight="1">
      <c r="A716" s="9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spans="1:26" ht="15.75" customHeight="1">
      <c r="A717" s="9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spans="1:26" ht="15.75" customHeight="1">
      <c r="A718" s="9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spans="1:26" ht="15.75" customHeight="1">
      <c r="A719" s="9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spans="1:26" ht="15.75" customHeight="1">
      <c r="A720" s="9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spans="1:26" ht="15.75" customHeight="1">
      <c r="A721" s="9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spans="1:26" ht="15.75" customHeight="1">
      <c r="A722" s="9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spans="1:26" ht="15.75" customHeight="1">
      <c r="A723" s="9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spans="1:26" ht="15.75" customHeight="1">
      <c r="A724" s="9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spans="1:26" ht="15.75" customHeight="1">
      <c r="A725" s="9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spans="1:26" ht="15.75" customHeight="1">
      <c r="A726" s="9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spans="1:26" ht="15.75" customHeight="1">
      <c r="A727" s="9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spans="1:26" ht="15.75" customHeight="1">
      <c r="A728" s="9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spans="1:26" ht="15.75" customHeight="1">
      <c r="A729" s="9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spans="1:26" ht="15.75" customHeight="1">
      <c r="A730" s="9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spans="1:26" ht="15.75" customHeight="1">
      <c r="A731" s="9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spans="1:26" ht="15.75" customHeight="1">
      <c r="A732" s="9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spans="1:26" ht="15.75" customHeight="1">
      <c r="A733" s="9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spans="1:26" ht="15.75" customHeight="1">
      <c r="A734" s="9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spans="1:26" ht="15.75" customHeight="1">
      <c r="A735" s="9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spans="1:26" ht="15.75" customHeight="1">
      <c r="A736" s="9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spans="1:26" ht="15.75" customHeight="1">
      <c r="A737" s="9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spans="1:26" ht="15.75" customHeight="1">
      <c r="A738" s="9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spans="1:26" ht="15.75" customHeight="1">
      <c r="A739" s="9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spans="1:26" ht="15.75" customHeight="1">
      <c r="A740" s="9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spans="1:26" ht="15.75" customHeight="1">
      <c r="A741" s="9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spans="1:26" ht="15.75" customHeight="1">
      <c r="A742" s="9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spans="1:26" ht="15.75" customHeight="1">
      <c r="A743" s="9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spans="1:26" ht="15.75" customHeight="1">
      <c r="A744" s="9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spans="1:26" ht="15.75" customHeight="1">
      <c r="A745" s="9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spans="1:26" ht="15.75" customHeight="1">
      <c r="A746" s="9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spans="1:26" ht="15.75" customHeight="1">
      <c r="A747" s="9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spans="1:26" ht="15.75" customHeight="1">
      <c r="A748" s="9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spans="1:26" ht="15.75" customHeight="1">
      <c r="A749" s="9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spans="1:26" ht="15.75" customHeight="1">
      <c r="A750" s="9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spans="1:26" ht="15.75" customHeight="1">
      <c r="A751" s="9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spans="1:26" ht="15.75" customHeight="1">
      <c r="A752" s="9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spans="1:26" ht="15.75" customHeight="1">
      <c r="A753" s="9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spans="1:26" ht="15.75" customHeight="1">
      <c r="A754" s="9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spans="1:26" ht="15.75" customHeight="1">
      <c r="A755" s="9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spans="1:26" ht="15.75" customHeight="1">
      <c r="A756" s="9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spans="1:26" ht="15.75" customHeight="1">
      <c r="A757" s="9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spans="1:26" ht="15.75" customHeight="1">
      <c r="A758" s="9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spans="1:26" ht="15.75" customHeight="1">
      <c r="A759" s="9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spans="1:26" ht="15.75" customHeight="1">
      <c r="A760" s="9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spans="1:26" ht="15.75" customHeight="1">
      <c r="A761" s="9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spans="1:26" ht="15.75" customHeight="1">
      <c r="A762" s="9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spans="1:26" ht="15.75" customHeight="1">
      <c r="A763" s="9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spans="1:26" ht="15.75" customHeight="1">
      <c r="A764" s="9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spans="1:26" ht="15.75" customHeight="1">
      <c r="A765" s="9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spans="1:26" ht="15.75" customHeight="1">
      <c r="A766" s="9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spans="1:26" ht="15.75" customHeight="1">
      <c r="A767" s="9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spans="1:26" ht="15.75" customHeight="1">
      <c r="A768" s="9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spans="1:26" ht="15.75" customHeight="1">
      <c r="A769" s="9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spans="1:26" ht="15.75" customHeight="1">
      <c r="A770" s="9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spans="1:26" ht="15.75" customHeight="1">
      <c r="A771" s="9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spans="1:26" ht="15.75" customHeight="1">
      <c r="A772" s="9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spans="1:26" ht="15.75" customHeight="1">
      <c r="A773" s="9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spans="1:26" ht="15.75" customHeight="1">
      <c r="A774" s="9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spans="1:26" ht="15.75" customHeight="1">
      <c r="A775" s="9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spans="1:26" ht="15.75" customHeight="1">
      <c r="A776" s="9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spans="1:26" ht="15.75" customHeight="1">
      <c r="A777" s="9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spans="1:26" ht="15.75" customHeight="1">
      <c r="A778" s="9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spans="1:26" ht="15.75" customHeight="1">
      <c r="A779" s="9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spans="1:26" ht="15.75" customHeight="1">
      <c r="A780" s="9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spans="1:26" ht="15.75" customHeight="1">
      <c r="A781" s="9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spans="1:26" ht="15.75" customHeight="1">
      <c r="A782" s="9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spans="1:26" ht="15.75" customHeight="1">
      <c r="A783" s="9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spans="1:26" ht="15.75" customHeight="1">
      <c r="A784" s="9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spans="1:26" ht="15.75" customHeight="1">
      <c r="A785" s="9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spans="1:26" ht="15.75" customHeight="1">
      <c r="A786" s="9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spans="1:26" ht="15.75" customHeight="1">
      <c r="A787" s="9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spans="1:26" ht="15.75" customHeight="1">
      <c r="A788" s="9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spans="1:26" ht="15.75" customHeight="1">
      <c r="A789" s="9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spans="1:26" ht="15.75" customHeight="1">
      <c r="A790" s="9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spans="1:26" ht="15.75" customHeight="1">
      <c r="A791" s="9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spans="1:26" ht="15.75" customHeight="1">
      <c r="A792" s="9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spans="1:26" ht="15.75" customHeight="1">
      <c r="A793" s="9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spans="1:26" ht="15.75" customHeight="1">
      <c r="A794" s="9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spans="1:26" ht="15.75" customHeight="1">
      <c r="A795" s="9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spans="1:26" ht="15.75" customHeight="1">
      <c r="A796" s="9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spans="1:26" ht="15.75" customHeight="1">
      <c r="A797" s="9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spans="1:26" ht="15.75" customHeight="1">
      <c r="A798" s="9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spans="1:26" ht="15.75" customHeight="1">
      <c r="A799" s="9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spans="1:26" ht="15.75" customHeight="1">
      <c r="A800" s="9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spans="1:26" ht="15.75" customHeight="1">
      <c r="A801" s="9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spans="1:26" ht="15.75" customHeight="1">
      <c r="A802" s="9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spans="1:26" ht="15.75" customHeight="1">
      <c r="A803" s="9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spans="1:26" ht="15.75" customHeight="1">
      <c r="A804" s="9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spans="1:26" ht="15.75" customHeight="1">
      <c r="A805" s="9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spans="1:26" ht="15.75" customHeight="1">
      <c r="A806" s="9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spans="1:26" ht="15.75" customHeight="1">
      <c r="A807" s="9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spans="1:26" ht="15.75" customHeight="1">
      <c r="A808" s="9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spans="1:26" ht="15.75" customHeight="1">
      <c r="A809" s="9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spans="1:26" ht="15.75" customHeight="1">
      <c r="A810" s="9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spans="1:26" ht="15.75" customHeight="1">
      <c r="A811" s="9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spans="1:26" ht="15.75" customHeight="1">
      <c r="A812" s="9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spans="1:26" ht="15.75" customHeight="1">
      <c r="A813" s="9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spans="1:26" ht="15.75" customHeight="1">
      <c r="A814" s="9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spans="1:26" ht="15.75" customHeight="1">
      <c r="A815" s="9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spans="1:26" ht="15.75" customHeight="1">
      <c r="A816" s="9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spans="1:26" ht="15.75" customHeight="1">
      <c r="A817" s="9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spans="1:26" ht="15.75" customHeight="1">
      <c r="A818" s="9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spans="1:26" ht="15.75" customHeight="1">
      <c r="A819" s="9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spans="1:26" ht="15.75" customHeight="1">
      <c r="A820" s="9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spans="1:26" ht="15.75" customHeight="1">
      <c r="A821" s="9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spans="1:26" ht="15.75" customHeight="1">
      <c r="A822" s="9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spans="1:26" ht="15.75" customHeight="1">
      <c r="A823" s="9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spans="1:26" ht="15.75" customHeight="1">
      <c r="A824" s="9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spans="1:26" ht="15.75" customHeight="1">
      <c r="A825" s="9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spans="1:26" ht="15.75" customHeight="1">
      <c r="A826" s="9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spans="1:26" ht="15.75" customHeight="1">
      <c r="A827" s="9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spans="1:26" ht="15.75" customHeight="1">
      <c r="A828" s="9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spans="1:26" ht="15.75" customHeight="1">
      <c r="A829" s="9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spans="1:26" ht="15.75" customHeight="1">
      <c r="A830" s="9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spans="1:26" ht="15.75" customHeight="1">
      <c r="A831" s="9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spans="1:26" ht="15.75" customHeight="1">
      <c r="A832" s="9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spans="1:26" ht="15.75" customHeight="1">
      <c r="A833" s="9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spans="1:26" ht="15.75" customHeight="1">
      <c r="A834" s="9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spans="1:26" ht="15.75" customHeight="1">
      <c r="A835" s="9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spans="1:26" ht="15.75" customHeight="1">
      <c r="A836" s="9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spans="1:26" ht="15.75" customHeight="1">
      <c r="A837" s="9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spans="1:26" ht="15.75" customHeight="1">
      <c r="A838" s="9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spans="1:26" ht="15.75" customHeight="1">
      <c r="A839" s="9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spans="1:26" ht="15.75" customHeight="1">
      <c r="A840" s="9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spans="1:26" ht="15.75" customHeight="1">
      <c r="A841" s="9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spans="1:26" ht="15.75" customHeight="1">
      <c r="A842" s="9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spans="1:26" ht="15.75" customHeight="1">
      <c r="A843" s="9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spans="1:26" ht="15.75" customHeight="1">
      <c r="A844" s="9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spans="1:26" ht="15.75" customHeight="1">
      <c r="A845" s="9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spans="1:26" ht="15.75" customHeight="1">
      <c r="A846" s="9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spans="1:26" ht="15.75" customHeight="1">
      <c r="A847" s="9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spans="1:26" ht="15.75" customHeight="1">
      <c r="A848" s="9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spans="1:26" ht="15.75" customHeight="1">
      <c r="A849" s="9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spans="1:26" ht="15.75" customHeight="1">
      <c r="A850" s="9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spans="1:26" ht="15.75" customHeight="1">
      <c r="A851" s="9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spans="1:26" ht="15.75" customHeight="1">
      <c r="A852" s="9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spans="1:26" ht="15.75" customHeight="1">
      <c r="A853" s="9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spans="1:26" ht="15.75" customHeight="1">
      <c r="A854" s="9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spans="1:26" ht="15.75" customHeight="1">
      <c r="A855" s="9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spans="1:26" ht="15.75" customHeight="1">
      <c r="A856" s="9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spans="1:26" ht="15.75" customHeight="1">
      <c r="A857" s="9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spans="1:26" ht="15.75" customHeight="1">
      <c r="A858" s="9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spans="1:26" ht="15.75" customHeight="1">
      <c r="A859" s="9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spans="1:26" ht="15.75" customHeight="1">
      <c r="A860" s="9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spans="1:26" ht="15.75" customHeight="1">
      <c r="A861" s="9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spans="1:26" ht="15.75" customHeight="1">
      <c r="A862" s="9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spans="1:26" ht="15.75" customHeight="1">
      <c r="A863" s="9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spans="1:26" ht="15.75" customHeight="1">
      <c r="A864" s="9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spans="1:26" ht="15.75" customHeight="1">
      <c r="A865" s="9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spans="1:26" ht="15.75" customHeight="1">
      <c r="A866" s="9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spans="1:26" ht="15.75" customHeight="1">
      <c r="A867" s="9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spans="1:26" ht="15.75" customHeight="1">
      <c r="A868" s="9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spans="1:26" ht="15.75" customHeight="1">
      <c r="A869" s="9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spans="1:26" ht="15.75" customHeight="1">
      <c r="A870" s="9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spans="1:26" ht="15.75" customHeight="1">
      <c r="A871" s="9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spans="1:26" ht="15.75" customHeight="1">
      <c r="A872" s="9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spans="1:26" ht="15.75" customHeight="1">
      <c r="A873" s="9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spans="1:26" ht="15.75" customHeight="1">
      <c r="A874" s="9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spans="1:26" ht="15.75" customHeight="1">
      <c r="A875" s="9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spans="1:26" ht="15.75" customHeight="1">
      <c r="A876" s="9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spans="1:26" ht="15.75" customHeight="1">
      <c r="A877" s="9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spans="1:26" ht="15.75" customHeight="1">
      <c r="A878" s="9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spans="1:26" ht="15.75" customHeight="1">
      <c r="A879" s="9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spans="1:26" ht="15.75" customHeight="1">
      <c r="A880" s="9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spans="1:26" ht="15.75" customHeight="1">
      <c r="A881" s="9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spans="1:26" ht="15.75" customHeight="1">
      <c r="A882" s="9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spans="1:26" ht="15.75" customHeight="1">
      <c r="A883" s="9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spans="1:26" ht="15.75" customHeight="1">
      <c r="A884" s="9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spans="1:26" ht="15.75" customHeight="1">
      <c r="A885" s="9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spans="1:26" ht="15.75" customHeight="1">
      <c r="A886" s="9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spans="1:26" ht="15.75" customHeight="1">
      <c r="A887" s="9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spans="1:26" ht="15.75" customHeight="1">
      <c r="A888" s="9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spans="1:26" ht="15.75" customHeight="1">
      <c r="A889" s="9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spans="1:26" ht="15.75" customHeight="1">
      <c r="A890" s="9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spans="1:26" ht="15.75" customHeight="1">
      <c r="A891" s="9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spans="1:26" ht="15.75" customHeight="1">
      <c r="A892" s="9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spans="1:26" ht="15.75" customHeight="1">
      <c r="A893" s="9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spans="1:26" ht="15.75" customHeight="1">
      <c r="A894" s="9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spans="1:26" ht="15.75" customHeight="1">
      <c r="A895" s="9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spans="1:26" ht="15.75" customHeight="1">
      <c r="A896" s="9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spans="1:26" ht="15.75" customHeight="1">
      <c r="A897" s="9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spans="1:26" ht="15.75" customHeight="1">
      <c r="A898" s="9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spans="1:26" ht="15.75" customHeight="1">
      <c r="A899" s="9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spans="1:26" ht="15.75" customHeight="1">
      <c r="A900" s="9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spans="1:26" ht="15.75" customHeight="1">
      <c r="A901" s="9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spans="1:26" ht="15.75" customHeight="1">
      <c r="A902" s="9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spans="1:26" ht="15.75" customHeight="1">
      <c r="A903" s="9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spans="1:26" ht="15.75" customHeight="1">
      <c r="A904" s="9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spans="1:26" ht="15.75" customHeight="1">
      <c r="A905" s="9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spans="1:26" ht="15.75" customHeight="1">
      <c r="A906" s="9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spans="1:26" ht="15.75" customHeight="1">
      <c r="A907" s="9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spans="1:26" ht="15.75" customHeight="1">
      <c r="A908" s="9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spans="1:26" ht="15.75" customHeight="1">
      <c r="A909" s="9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spans="1:26" ht="15.75" customHeight="1">
      <c r="A910" s="9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spans="1:26" ht="15.75" customHeight="1">
      <c r="A911" s="9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spans="1:26" ht="15.75" customHeight="1">
      <c r="A912" s="9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spans="1:26" ht="15.75" customHeight="1">
      <c r="A913" s="9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spans="1:26" ht="15.75" customHeight="1">
      <c r="A914" s="9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spans="1:26" ht="15.75" customHeight="1">
      <c r="A915" s="9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spans="1:26" ht="15.75" customHeight="1">
      <c r="A916" s="9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spans="1:26" ht="15.75" customHeight="1">
      <c r="A917" s="9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spans="1:26" ht="15.75" customHeight="1">
      <c r="A918" s="9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spans="1:26" ht="15.75" customHeight="1">
      <c r="A919" s="9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spans="1:26" ht="15.75" customHeight="1">
      <c r="A920" s="9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spans="1:26" ht="15.75" customHeight="1">
      <c r="A921" s="9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spans="1:26" ht="15.75" customHeight="1">
      <c r="A922" s="9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spans="1:26" ht="15.75" customHeight="1">
      <c r="A923" s="9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spans="1:26" ht="15.75" customHeight="1">
      <c r="A924" s="9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spans="1:26" ht="15.75" customHeight="1">
      <c r="A925" s="9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spans="1:26" ht="15.75" customHeight="1">
      <c r="A926" s="9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spans="1:26" ht="15.75" customHeight="1">
      <c r="A927" s="9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spans="1:26" ht="15.75" customHeight="1">
      <c r="A928" s="9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spans="1:26" ht="15.75" customHeight="1">
      <c r="A929" s="9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spans="1:26" ht="15.75" customHeight="1">
      <c r="A930" s="9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spans="1:26" ht="15.75" customHeight="1">
      <c r="A931" s="9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spans="1:26" ht="15.75" customHeight="1">
      <c r="A932" s="9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spans="1:26" ht="15.75" customHeight="1">
      <c r="A933" s="9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spans="1:26" ht="15.75" customHeight="1">
      <c r="A934" s="9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spans="1:26" ht="15.75" customHeight="1">
      <c r="A935" s="9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spans="1:26" ht="15.75" customHeight="1">
      <c r="A936" s="9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spans="1:26" ht="15.75" customHeight="1">
      <c r="A937" s="9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spans="1:26" ht="15.75" customHeight="1">
      <c r="A938" s="9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spans="1:26" ht="15.75" customHeight="1">
      <c r="A939" s="9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spans="1:26" ht="15.75" customHeight="1">
      <c r="A940" s="9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spans="1:26" ht="15.75" customHeight="1">
      <c r="A941" s="9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spans="1:26" ht="15.75" customHeight="1">
      <c r="A942" s="9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spans="1:26" ht="15.75" customHeight="1">
      <c r="A943" s="9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spans="1:26" ht="15.75" customHeight="1">
      <c r="A944" s="9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spans="1:26" ht="15.75" customHeight="1">
      <c r="A945" s="9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spans="1:26" ht="15.75" customHeight="1">
      <c r="A946" s="9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spans="1:26" ht="15.75" customHeight="1">
      <c r="A947" s="9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spans="1:26" ht="15.75" customHeight="1">
      <c r="A948" s="9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spans="1:26" ht="15.75" customHeight="1">
      <c r="A949" s="9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spans="1:26" ht="15.75" customHeight="1">
      <c r="A950" s="9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spans="1:26" ht="15.75" customHeight="1">
      <c r="A951" s="9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spans="1:26" ht="15.75" customHeight="1">
      <c r="A952" s="9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spans="1:26" ht="15.75" customHeight="1">
      <c r="A953" s="9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spans="1:26" ht="15.75" customHeight="1">
      <c r="A954" s="9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spans="1:26" ht="15.75" customHeight="1">
      <c r="A955" s="9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spans="1:26" ht="15.75" customHeight="1">
      <c r="A956" s="9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spans="1:26" ht="15.75" customHeight="1">
      <c r="A957" s="9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spans="1:26" ht="15.75" customHeight="1">
      <c r="A958" s="9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spans="1:26" ht="15.75" customHeight="1">
      <c r="A959" s="9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spans="1:26" ht="15.75" customHeight="1">
      <c r="A960" s="9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spans="1:26" ht="15.75" customHeight="1">
      <c r="A961" s="9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spans="1:26" ht="15.75" customHeight="1">
      <c r="A962" s="9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spans="1:26" ht="15.75" customHeight="1">
      <c r="A963" s="9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spans="1:26" ht="15.75" customHeight="1">
      <c r="A964" s="9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spans="1:26" ht="15.75" customHeight="1">
      <c r="A965" s="9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spans="1:26" ht="15.75" customHeight="1">
      <c r="A966" s="9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spans="1:26" ht="15.75" customHeight="1">
      <c r="A967" s="9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spans="1:26" ht="15.75" customHeight="1">
      <c r="A968" s="9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spans="1:26" ht="15.75" customHeight="1">
      <c r="A969" s="9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spans="1:26" ht="15.75" customHeight="1">
      <c r="A970" s="9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spans="1:26" ht="15.75" customHeight="1">
      <c r="A971" s="9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spans="1:26" ht="15.75" customHeight="1">
      <c r="A972" s="9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spans="1:26" ht="15.75" customHeight="1">
      <c r="A973" s="9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spans="1:26" ht="15.75" customHeight="1">
      <c r="A974" s="9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spans="1:26" ht="15.75" customHeight="1">
      <c r="A975" s="9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spans="1:26" ht="15.75" customHeight="1">
      <c r="A976" s="9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spans="1:26" ht="15.75" customHeight="1">
      <c r="A977" s="9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spans="1:26" ht="15.75" customHeight="1">
      <c r="A978" s="9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spans="1:26" ht="15.75" customHeight="1">
      <c r="A979" s="9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spans="1:26" ht="15.75" customHeight="1">
      <c r="A980" s="9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spans="1:26" ht="15.75" customHeight="1">
      <c r="A981" s="9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spans="1:26" ht="15.75" customHeight="1">
      <c r="A982" s="9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spans="1:26" ht="15.75" customHeight="1">
      <c r="A983" s="9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spans="1:26" ht="15.75" customHeight="1">
      <c r="A984" s="9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spans="1:26" ht="15.75" customHeight="1">
      <c r="A985" s="9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spans="1:26" ht="15.75" customHeight="1">
      <c r="A986" s="9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spans="1:26" ht="15.75" customHeight="1">
      <c r="A987" s="9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spans="1:26" ht="15.75" customHeight="1">
      <c r="A988" s="9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spans="1:26" ht="15.75" customHeight="1">
      <c r="A989" s="9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spans="1:26" ht="15.75" customHeight="1">
      <c r="A990" s="9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spans="1:26" ht="15.75" customHeight="1">
      <c r="A991" s="9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spans="1:26" ht="15.75" customHeight="1">
      <c r="A992" s="9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spans="1:26" ht="15.75" customHeight="1">
      <c r="A993" s="9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spans="1:26" ht="15.75" customHeight="1">
      <c r="A994" s="9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spans="1:26" ht="15.75" customHeight="1">
      <c r="A995" s="9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spans="1:26" ht="15.75" customHeight="1">
      <c r="A996" s="9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spans="1:26" ht="15.75" customHeight="1">
      <c r="A997" s="9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spans="1:26" ht="15.75" customHeight="1">
      <c r="A998" s="9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spans="1:26" ht="15.75" customHeight="1">
      <c r="A999" s="9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spans="1:26" ht="15.75" customHeight="1">
      <c r="A1000" s="9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autoFilter ref="A2:G86" xr:uid="{00000000-0009-0000-0000-000003000000}"/>
  <mergeCells count="1">
    <mergeCell ref="A1:G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Success Deposit</vt:lpstr>
      <vt:lpstr>Sheet1</vt:lpstr>
      <vt:lpstr>Sheet2</vt:lpstr>
      <vt:lpstr>Sheet3</vt:lpstr>
      <vt:lpstr>Detailed Summary</vt:lpstr>
      <vt:lpstr>Bank Working BMO &amp; TD</vt:lpstr>
      <vt:lpstr>New Panel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Pooja Patole</cp:lastModifiedBy>
  <dcterms:created xsi:type="dcterms:W3CDTF">2021-11-08T12:44:54Z</dcterms:created>
  <dcterms:modified xsi:type="dcterms:W3CDTF">2022-01-05T08:12:06Z</dcterms:modified>
</cp:coreProperties>
</file>