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 firstSheet="4" activeTab="6"/>
  </bookViews>
  <sheets>
    <sheet name="KHABAZELA HIGH SCHOOL" sheetId="1" r:id="rId1"/>
    <sheet name="GWADU PRIMARY SCHOOL GRADE 6 " sheetId="2" r:id="rId2"/>
    <sheet name="NGQUNQULU HIGH SCHOOL GRADE 9" sheetId="3" r:id="rId3"/>
    <sheet name="KWADINABAKUBO GRADE 9" sheetId="5" r:id="rId4"/>
    <sheet name="KwaDinabakubo Grade 8" sheetId="4" r:id="rId5"/>
    <sheet name="St Leo Primary School" sheetId="6" r:id="rId6"/>
    <sheet name="Mthombomuhle Intermidiate" sheetId="7" r:id="rId7"/>
    <sheet name="Sheet1" sheetId="8" r:id="rId8"/>
  </sheets>
  <calcPr calcId="152511"/>
</workbook>
</file>

<file path=xl/calcChain.xml><?xml version="1.0" encoding="utf-8"?>
<calcChain xmlns="http://schemas.openxmlformats.org/spreadsheetml/2006/main">
  <c r="C35" i="7" l="1"/>
  <c r="D35" i="7"/>
  <c r="E35" i="7"/>
  <c r="F35" i="7"/>
  <c r="G35" i="7"/>
  <c r="H35" i="7"/>
  <c r="I35" i="7"/>
  <c r="C21" i="7"/>
  <c r="D21" i="7"/>
  <c r="E21" i="7"/>
  <c r="F21" i="7"/>
  <c r="G21" i="7"/>
  <c r="H21" i="7"/>
  <c r="I21" i="7"/>
  <c r="C27" i="6"/>
  <c r="D27" i="6"/>
  <c r="E27" i="6"/>
  <c r="F27" i="6"/>
  <c r="G27" i="6"/>
  <c r="H27" i="6"/>
  <c r="I27" i="6"/>
  <c r="F17" i="6"/>
  <c r="G17" i="6"/>
  <c r="H17" i="6"/>
  <c r="I17" i="6"/>
  <c r="E17" i="6"/>
  <c r="D17" i="6"/>
  <c r="B17" i="6"/>
  <c r="B35" i="7"/>
  <c r="B21" i="7"/>
  <c r="B27" i="6"/>
  <c r="C17" i="6"/>
  <c r="L39" i="2" l="1"/>
  <c r="K39" i="2"/>
  <c r="J39" i="2"/>
  <c r="I39" i="2"/>
  <c r="H39" i="2"/>
  <c r="G39" i="2"/>
  <c r="F39" i="2"/>
  <c r="E39" i="2"/>
  <c r="D39" i="2"/>
  <c r="C39" i="2"/>
  <c r="B39" i="2"/>
  <c r="L37" i="5" l="1"/>
  <c r="K37" i="5"/>
  <c r="J37" i="5"/>
  <c r="I37" i="5"/>
  <c r="H37" i="5"/>
  <c r="G37" i="5"/>
  <c r="F37" i="5"/>
  <c r="E37" i="5"/>
  <c r="D37" i="5"/>
  <c r="C37" i="5"/>
  <c r="B37" i="5"/>
  <c r="L24" i="5"/>
  <c r="K24" i="5"/>
  <c r="J24" i="5"/>
  <c r="I24" i="5"/>
  <c r="H24" i="5"/>
  <c r="G24" i="5"/>
  <c r="F24" i="5"/>
  <c r="E24" i="5"/>
  <c r="D24" i="5"/>
  <c r="C24" i="5"/>
  <c r="B24" i="5"/>
  <c r="L35" i="3" l="1"/>
  <c r="K35" i="3"/>
  <c r="J35" i="3"/>
  <c r="I35" i="3"/>
  <c r="H35" i="3"/>
  <c r="G35" i="3"/>
  <c r="F35" i="3"/>
  <c r="E35" i="3"/>
  <c r="D35" i="3"/>
  <c r="C35" i="3"/>
  <c r="B35" i="3"/>
  <c r="L39" i="4" l="1"/>
  <c r="K39" i="4"/>
  <c r="J39" i="4"/>
  <c r="I39" i="4"/>
  <c r="H39" i="4"/>
  <c r="G39" i="4"/>
  <c r="F39" i="4"/>
  <c r="E39" i="4"/>
  <c r="D39" i="4"/>
  <c r="C39" i="4"/>
  <c r="B39" i="4"/>
  <c r="L25" i="4" l="1"/>
  <c r="K25" i="4"/>
  <c r="J25" i="4"/>
  <c r="I25" i="4"/>
  <c r="H25" i="4"/>
  <c r="G25" i="4"/>
  <c r="F25" i="4"/>
  <c r="E25" i="4"/>
  <c r="D25" i="4"/>
  <c r="C25" i="4"/>
  <c r="B25" i="4"/>
  <c r="L23" i="3" l="1"/>
  <c r="K23" i="3"/>
  <c r="J23" i="3"/>
  <c r="I23" i="3"/>
  <c r="H23" i="3"/>
  <c r="G23" i="3"/>
  <c r="F23" i="3"/>
  <c r="E23" i="3"/>
  <c r="D23" i="3"/>
  <c r="C23" i="3"/>
  <c r="B23" i="3"/>
  <c r="L25" i="2" l="1"/>
  <c r="K25" i="2"/>
  <c r="J25" i="2"/>
  <c r="I25" i="2"/>
  <c r="H25" i="2"/>
  <c r="G25" i="2"/>
  <c r="F25" i="2"/>
  <c r="E25" i="2"/>
  <c r="D25" i="2"/>
  <c r="C25" i="2"/>
  <c r="B25" i="2"/>
  <c r="B23" i="1" l="1"/>
  <c r="D23" i="1" l="1"/>
  <c r="E23" i="1"/>
  <c r="F23" i="1"/>
  <c r="G23" i="1"/>
  <c r="H23" i="1"/>
  <c r="I23" i="1"/>
  <c r="J23" i="1"/>
  <c r="K23" i="1"/>
  <c r="L23" i="1"/>
  <c r="C23" i="1"/>
</calcChain>
</file>

<file path=xl/sharedStrings.xml><?xml version="1.0" encoding="utf-8"?>
<sst xmlns="http://schemas.openxmlformats.org/spreadsheetml/2006/main" count="420" uniqueCount="71">
  <si>
    <t>LEARNERS AWARENESS IMPACT PROGRAM</t>
  </si>
  <si>
    <t>AGE GROUPS</t>
  </si>
  <si>
    <t>1. Knowledge of Thuthuzela Care Centre</t>
  </si>
  <si>
    <t>2. Report rape to:</t>
  </si>
  <si>
    <t>(a) Family member</t>
  </si>
  <si>
    <t>(b) Teacher</t>
  </si>
  <si>
    <t>(c) Friend</t>
  </si>
  <si>
    <t>(d) Church leader</t>
  </si>
  <si>
    <t>(e) Neighbour</t>
  </si>
  <si>
    <t>3. Is rape a crime?</t>
  </si>
  <si>
    <t>YES</t>
  </si>
  <si>
    <t>NO</t>
  </si>
  <si>
    <t>4. Will talking to rape counsellor help you?</t>
  </si>
  <si>
    <t>Q1</t>
  </si>
  <si>
    <t>Q2 (a)</t>
  </si>
  <si>
    <t>QUESTIONS</t>
  </si>
  <si>
    <t>Q2 (b)</t>
  </si>
  <si>
    <t>Q2 (c)</t>
  </si>
  <si>
    <t>Q2 (d)</t>
  </si>
  <si>
    <t>Q2 (e)</t>
  </si>
  <si>
    <t>over 18 Males</t>
  </si>
  <si>
    <t>over 18 Females</t>
  </si>
  <si>
    <t>Q3</t>
  </si>
  <si>
    <t>Q4</t>
  </si>
  <si>
    <t>TOTALS</t>
  </si>
  <si>
    <t>13-15 Males</t>
  </si>
  <si>
    <t>16-18 Females</t>
  </si>
  <si>
    <t>13-15 Females</t>
  </si>
  <si>
    <t>16-18 Males</t>
  </si>
  <si>
    <t>10-12 Males</t>
  </si>
  <si>
    <t>10-12 Females</t>
  </si>
  <si>
    <t xml:space="preserve"> </t>
  </si>
  <si>
    <t>PRE-SURVEY RESULTS</t>
  </si>
  <si>
    <t>PERCENTAGE</t>
  </si>
  <si>
    <t xml:space="preserve">10-12 Males </t>
  </si>
  <si>
    <t>POST-SURVEY RESULTS</t>
  </si>
  <si>
    <t xml:space="preserve">PERCENTAGE </t>
  </si>
  <si>
    <t>PoST-SURVEY RESULTS</t>
  </si>
  <si>
    <t>NGQUNGQULU  HIGH SCHOOL GRADE 9</t>
  </si>
  <si>
    <t>DINABAKUBO GRADE 8</t>
  </si>
  <si>
    <t>GWADU GRADE 6</t>
  </si>
  <si>
    <t>KWADINABAKUBO GRADE 9</t>
  </si>
  <si>
    <t>10-12 MALE</t>
  </si>
  <si>
    <t xml:space="preserve">1. Knowledge of consent </t>
  </si>
  <si>
    <t xml:space="preserve">2. Knowledge of verbal self-defense </t>
  </si>
  <si>
    <t>3. Kowledge of rights when reporting a rape or sexual abuse</t>
  </si>
  <si>
    <t xml:space="preserve">St Leo Primary School </t>
  </si>
  <si>
    <t>Q2</t>
  </si>
  <si>
    <t>4. Knowledge of Thuthuzela Care Centre</t>
  </si>
  <si>
    <t xml:space="preserve">Total of learners = 113  </t>
  </si>
  <si>
    <t xml:space="preserve">Molweni </t>
  </si>
  <si>
    <t>Facilitator = SBU</t>
  </si>
  <si>
    <t xml:space="preserve">Duration </t>
  </si>
  <si>
    <t>22-26 October 2018</t>
  </si>
  <si>
    <t xml:space="preserve">Hammarsdale </t>
  </si>
  <si>
    <t>Facilitator = JOY</t>
  </si>
  <si>
    <t>5 - 16 November 2018</t>
  </si>
  <si>
    <t xml:space="preserve">Total of learners = </t>
  </si>
  <si>
    <t xml:space="preserve"> YES</t>
  </si>
  <si>
    <t>1.8%</t>
  </si>
  <si>
    <t>98.2%</t>
  </si>
  <si>
    <t>84.1 %</t>
  </si>
  <si>
    <t>15.9%</t>
  </si>
  <si>
    <t>5.3%</t>
  </si>
  <si>
    <t>94.7%</t>
  </si>
  <si>
    <t>4.4%</t>
  </si>
  <si>
    <t>95.6%</t>
  </si>
  <si>
    <t>98.3%</t>
  </si>
  <si>
    <t>1.7%</t>
  </si>
  <si>
    <t xml:space="preserve">m </t>
  </si>
  <si>
    <t xml:space="preserve">Mthombomuhle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</si>
</sst>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0" xfId="0" applyAlignment="1"/>
    <xf numFmtId="0" fontId="0" fillId="0" borderId="1" xfId="0" applyFill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5" xfId="0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0" borderId="1" xfId="0" applyFont="1" applyBorder="1" applyAlignment="1">
      <alignment horizontal="center"/>
    </xf>
    <xf numFmtId="0" fontId="0" fillId="0" borderId="5" xfId="0" applyFont="1" applyBorder="1" applyAlignment="1">
      <alignment horizontal="right"/>
    </xf>
    <xf numFmtId="9" fontId="0" fillId="0" borderId="2" xfId="0" applyNumberForma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A6" workbookViewId="0">
      <selection activeCell="E17" sqref="E17"/>
    </sheetView>
  </sheetViews>
  <sheetFormatPr defaultRowHeight="15" x14ac:dyDescent="0.25"/>
  <cols>
    <col min="1" max="1" width="31.42578125" customWidth="1"/>
    <col min="2" max="2" width="7.7109375" customWidth="1"/>
    <col min="3" max="3" width="9.140625" style="2" customWidth="1"/>
    <col min="4" max="8" width="7.5703125" style="2" customWidth="1"/>
  </cols>
  <sheetData>
    <row r="1" spans="1:17" x14ac:dyDescent="0.25">
      <c r="A1" t="s">
        <v>0</v>
      </c>
    </row>
    <row r="3" spans="1:17" x14ac:dyDescent="0.25">
      <c r="A3" t="s">
        <v>15</v>
      </c>
    </row>
    <row r="4" spans="1:17" x14ac:dyDescent="0.25">
      <c r="A4" t="s">
        <v>2</v>
      </c>
      <c r="D4" s="14"/>
    </row>
    <row r="5" spans="1:17" x14ac:dyDescent="0.25">
      <c r="A5" t="s">
        <v>3</v>
      </c>
    </row>
    <row r="6" spans="1:17" x14ac:dyDescent="0.25">
      <c r="A6" s="1" t="s">
        <v>4</v>
      </c>
      <c r="B6" s="1"/>
    </row>
    <row r="7" spans="1:17" x14ac:dyDescent="0.25">
      <c r="A7" s="1" t="s">
        <v>5</v>
      </c>
      <c r="B7" s="1"/>
    </row>
    <row r="8" spans="1:17" x14ac:dyDescent="0.25">
      <c r="A8" s="1" t="s">
        <v>6</v>
      </c>
      <c r="B8" s="1"/>
    </row>
    <row r="9" spans="1:17" x14ac:dyDescent="0.25">
      <c r="A9" s="1" t="s">
        <v>7</v>
      </c>
      <c r="B9" s="1"/>
    </row>
    <row r="10" spans="1:17" x14ac:dyDescent="0.25">
      <c r="A10" s="1" t="s">
        <v>8</v>
      </c>
      <c r="B10" s="1"/>
    </row>
    <row r="11" spans="1:17" x14ac:dyDescent="0.25">
      <c r="A11" s="1" t="s">
        <v>9</v>
      </c>
      <c r="B11" s="1"/>
    </row>
    <row r="12" spans="1:17" x14ac:dyDescent="0.25">
      <c r="A12" s="1" t="s">
        <v>12</v>
      </c>
      <c r="B12" s="1"/>
    </row>
    <row r="14" spans="1:17" x14ac:dyDescent="0.25">
      <c r="A14" s="23" t="s">
        <v>32</v>
      </c>
      <c r="B14" s="7"/>
      <c r="Q14" t="s">
        <v>31</v>
      </c>
    </row>
    <row r="15" spans="1:17" x14ac:dyDescent="0.25">
      <c r="A15" s="10"/>
      <c r="B15" s="16" t="s">
        <v>13</v>
      </c>
      <c r="C15" s="17"/>
      <c r="D15" s="11" t="s">
        <v>14</v>
      </c>
      <c r="E15" s="6" t="s">
        <v>16</v>
      </c>
      <c r="F15" s="6" t="s">
        <v>17</v>
      </c>
      <c r="G15" s="6" t="s">
        <v>18</v>
      </c>
      <c r="H15" s="6" t="s">
        <v>19</v>
      </c>
      <c r="I15" s="37" t="s">
        <v>22</v>
      </c>
      <c r="J15" s="37"/>
      <c r="K15" s="37" t="s">
        <v>23</v>
      </c>
      <c r="L15" s="37"/>
    </row>
    <row r="16" spans="1:17" x14ac:dyDescent="0.25">
      <c r="A16" s="5" t="s">
        <v>1</v>
      </c>
      <c r="B16" s="12" t="s">
        <v>10</v>
      </c>
      <c r="C16" s="13" t="s">
        <v>11</v>
      </c>
      <c r="D16" s="6"/>
      <c r="E16" s="6"/>
      <c r="F16" s="6"/>
      <c r="G16" s="6"/>
      <c r="H16" s="6"/>
      <c r="I16" s="6" t="s">
        <v>10</v>
      </c>
      <c r="J16" s="6" t="s">
        <v>11</v>
      </c>
      <c r="K16" s="6" t="s">
        <v>10</v>
      </c>
      <c r="L16" s="6" t="s">
        <v>11</v>
      </c>
    </row>
    <row r="17" spans="1:12" x14ac:dyDescent="0.25">
      <c r="A17" s="8" t="s">
        <v>25</v>
      </c>
      <c r="B17" s="8">
        <v>21</v>
      </c>
      <c r="C17" s="4">
        <v>81</v>
      </c>
      <c r="D17" s="4">
        <v>80</v>
      </c>
      <c r="E17" s="4">
        <v>11</v>
      </c>
      <c r="F17" s="4">
        <v>4</v>
      </c>
      <c r="G17" s="4">
        <v>1</v>
      </c>
      <c r="H17" s="4">
        <v>1</v>
      </c>
      <c r="I17" s="3">
        <v>97</v>
      </c>
      <c r="J17" s="3">
        <v>6</v>
      </c>
      <c r="K17" s="3">
        <v>95</v>
      </c>
      <c r="L17" s="3">
        <v>7</v>
      </c>
    </row>
    <row r="18" spans="1:12" x14ac:dyDescent="0.25">
      <c r="A18" s="8" t="s">
        <v>27</v>
      </c>
      <c r="B18" s="8">
        <v>17</v>
      </c>
      <c r="C18" s="4">
        <v>90</v>
      </c>
      <c r="D18" s="4">
        <v>88</v>
      </c>
      <c r="E18" s="4">
        <v>8</v>
      </c>
      <c r="F18" s="4">
        <v>5</v>
      </c>
      <c r="G18" s="4">
        <v>0</v>
      </c>
      <c r="H18" s="4">
        <v>0</v>
      </c>
      <c r="I18" s="3">
        <v>104</v>
      </c>
      <c r="J18" s="3">
        <v>4</v>
      </c>
      <c r="K18" s="3">
        <v>98</v>
      </c>
      <c r="L18" s="3">
        <v>11</v>
      </c>
    </row>
    <row r="19" spans="1:12" x14ac:dyDescent="0.25">
      <c r="A19" s="8" t="s">
        <v>28</v>
      </c>
      <c r="B19" s="8">
        <v>13</v>
      </c>
      <c r="C19" s="4">
        <v>103</v>
      </c>
      <c r="D19" s="4">
        <v>93</v>
      </c>
      <c r="E19" s="4">
        <v>9</v>
      </c>
      <c r="F19" s="4">
        <v>5</v>
      </c>
      <c r="G19" s="4">
        <v>3</v>
      </c>
      <c r="H19" s="4">
        <v>1</v>
      </c>
      <c r="I19" s="3">
        <v>113</v>
      </c>
      <c r="J19" s="3">
        <v>3</v>
      </c>
      <c r="K19" s="3">
        <v>101</v>
      </c>
      <c r="L19" s="3">
        <v>13</v>
      </c>
    </row>
    <row r="20" spans="1:12" x14ac:dyDescent="0.25">
      <c r="A20" s="8" t="s">
        <v>26</v>
      </c>
      <c r="B20" s="8">
        <v>13</v>
      </c>
      <c r="C20" s="4">
        <v>67</v>
      </c>
      <c r="D20" s="4">
        <v>66</v>
      </c>
      <c r="E20" s="4">
        <v>4</v>
      </c>
      <c r="F20" s="4">
        <v>1</v>
      </c>
      <c r="G20" s="4">
        <v>1</v>
      </c>
      <c r="H20" s="4">
        <v>1</v>
      </c>
      <c r="I20" s="3">
        <v>80</v>
      </c>
      <c r="J20" s="3">
        <v>1</v>
      </c>
      <c r="K20" s="3">
        <v>79</v>
      </c>
      <c r="L20" s="3">
        <v>3</v>
      </c>
    </row>
    <row r="21" spans="1:12" x14ac:dyDescent="0.25">
      <c r="A21" s="8" t="s">
        <v>20</v>
      </c>
      <c r="B21" s="8">
        <v>6</v>
      </c>
      <c r="C21" s="4">
        <v>34</v>
      </c>
      <c r="D21" s="4">
        <v>30</v>
      </c>
      <c r="E21" s="4">
        <v>5</v>
      </c>
      <c r="F21" s="4">
        <v>4</v>
      </c>
      <c r="G21" s="4">
        <v>0</v>
      </c>
      <c r="H21" s="4">
        <v>0</v>
      </c>
      <c r="I21" s="3">
        <v>40</v>
      </c>
      <c r="J21" s="3">
        <v>1</v>
      </c>
      <c r="K21" s="3">
        <v>34</v>
      </c>
      <c r="L21" s="3">
        <v>6</v>
      </c>
    </row>
    <row r="22" spans="1:12" x14ac:dyDescent="0.25">
      <c r="A22" s="8" t="s">
        <v>21</v>
      </c>
      <c r="B22" s="8">
        <v>0</v>
      </c>
      <c r="C22" s="4">
        <v>15</v>
      </c>
      <c r="D22" s="4">
        <v>11</v>
      </c>
      <c r="E22" s="4">
        <v>1</v>
      </c>
      <c r="F22" s="4">
        <v>2</v>
      </c>
      <c r="G22" s="4">
        <v>0</v>
      </c>
      <c r="H22" s="4">
        <v>0</v>
      </c>
      <c r="I22" s="3">
        <v>14</v>
      </c>
      <c r="J22" s="3">
        <v>1</v>
      </c>
      <c r="K22" s="3">
        <v>14</v>
      </c>
      <c r="L22" s="3">
        <v>1</v>
      </c>
    </row>
    <row r="23" spans="1:12" x14ac:dyDescent="0.25">
      <c r="A23" s="9" t="s">
        <v>24</v>
      </c>
      <c r="B23" s="15">
        <f>SUM(B16:B22)</f>
        <v>70</v>
      </c>
      <c r="C23" s="4">
        <f>SUM(C16:C22)</f>
        <v>390</v>
      </c>
      <c r="D23" s="4">
        <f t="shared" ref="D23:L23" si="0">SUM(D16:D22)</f>
        <v>368</v>
      </c>
      <c r="E23" s="4">
        <f t="shared" si="0"/>
        <v>38</v>
      </c>
      <c r="F23" s="4">
        <f t="shared" si="0"/>
        <v>21</v>
      </c>
      <c r="G23" s="4">
        <f t="shared" si="0"/>
        <v>5</v>
      </c>
      <c r="H23" s="4">
        <f t="shared" si="0"/>
        <v>3</v>
      </c>
      <c r="I23" s="4">
        <f t="shared" si="0"/>
        <v>448</v>
      </c>
      <c r="J23" s="4">
        <f t="shared" si="0"/>
        <v>16</v>
      </c>
      <c r="K23" s="4">
        <f t="shared" si="0"/>
        <v>421</v>
      </c>
      <c r="L23" s="4">
        <f t="shared" si="0"/>
        <v>41</v>
      </c>
    </row>
    <row r="24" spans="1:12" x14ac:dyDescent="0.25">
      <c r="A24" s="9" t="s">
        <v>36</v>
      </c>
    </row>
  </sheetData>
  <mergeCells count="2">
    <mergeCell ref="I15:J15"/>
    <mergeCell ref="K15:L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2" zoomScale="75" zoomScaleNormal="75" workbookViewId="0">
      <selection activeCell="L40" sqref="L40"/>
    </sheetView>
  </sheetViews>
  <sheetFormatPr defaultRowHeight="15" x14ac:dyDescent="0.25"/>
  <cols>
    <col min="1" max="1" width="31.42578125" customWidth="1"/>
    <col min="2" max="2" width="7.7109375" customWidth="1"/>
    <col min="3" max="3" width="9.140625" style="2" customWidth="1"/>
    <col min="4" max="8" width="7.5703125" style="2" customWidth="1"/>
  </cols>
  <sheetData>
    <row r="1" spans="1:12" x14ac:dyDescent="0.25">
      <c r="A1" t="s">
        <v>0</v>
      </c>
    </row>
    <row r="3" spans="1:12" x14ac:dyDescent="0.25">
      <c r="A3" t="s">
        <v>15</v>
      </c>
    </row>
    <row r="4" spans="1:12" x14ac:dyDescent="0.25">
      <c r="A4" t="s">
        <v>2</v>
      </c>
      <c r="D4" s="14"/>
    </row>
    <row r="5" spans="1:12" x14ac:dyDescent="0.25">
      <c r="A5" t="s">
        <v>3</v>
      </c>
    </row>
    <row r="6" spans="1:12" x14ac:dyDescent="0.25">
      <c r="A6" s="1" t="s">
        <v>4</v>
      </c>
      <c r="B6" s="1"/>
    </row>
    <row r="7" spans="1:12" x14ac:dyDescent="0.25">
      <c r="A7" s="1" t="s">
        <v>5</v>
      </c>
      <c r="B7" s="1"/>
    </row>
    <row r="8" spans="1:12" x14ac:dyDescent="0.25">
      <c r="A8" s="1" t="s">
        <v>6</v>
      </c>
      <c r="B8" s="1"/>
      <c r="H8" s="2" t="s">
        <v>40</v>
      </c>
    </row>
    <row r="9" spans="1:12" x14ac:dyDescent="0.25">
      <c r="A9" s="1" t="s">
        <v>7</v>
      </c>
      <c r="B9" s="1"/>
    </row>
    <row r="10" spans="1:12" x14ac:dyDescent="0.25">
      <c r="A10" s="1" t="s">
        <v>8</v>
      </c>
      <c r="B10" s="1"/>
    </row>
    <row r="11" spans="1:12" x14ac:dyDescent="0.25">
      <c r="A11" s="1" t="s">
        <v>9</v>
      </c>
      <c r="B11" s="1"/>
    </row>
    <row r="12" spans="1:12" x14ac:dyDescent="0.25">
      <c r="A12" s="1" t="s">
        <v>12</v>
      </c>
      <c r="B12" s="1"/>
    </row>
    <row r="14" spans="1:12" x14ac:dyDescent="0.25">
      <c r="A14" s="23" t="s">
        <v>32</v>
      </c>
      <c r="B14" s="7"/>
    </row>
    <row r="15" spans="1:12" x14ac:dyDescent="0.25">
      <c r="A15" s="10"/>
      <c r="B15" s="16" t="s">
        <v>13</v>
      </c>
      <c r="C15" s="17"/>
      <c r="D15" s="11" t="s">
        <v>14</v>
      </c>
      <c r="E15" s="18" t="s">
        <v>16</v>
      </c>
      <c r="F15" s="18" t="s">
        <v>17</v>
      </c>
      <c r="G15" s="18" t="s">
        <v>18</v>
      </c>
      <c r="H15" s="18" t="s">
        <v>19</v>
      </c>
      <c r="I15" s="37" t="s">
        <v>22</v>
      </c>
      <c r="J15" s="37"/>
      <c r="K15" s="37" t="s">
        <v>23</v>
      </c>
      <c r="L15" s="37"/>
    </row>
    <row r="16" spans="1:12" x14ac:dyDescent="0.25">
      <c r="A16" s="5" t="s">
        <v>1</v>
      </c>
      <c r="B16" s="12" t="s">
        <v>10</v>
      </c>
      <c r="C16" s="13" t="s">
        <v>11</v>
      </c>
      <c r="D16" s="18"/>
      <c r="E16" s="18"/>
      <c r="F16" s="18"/>
      <c r="G16" s="18"/>
      <c r="H16" s="18"/>
      <c r="I16" s="18" t="s">
        <v>10</v>
      </c>
      <c r="J16" s="18" t="s">
        <v>11</v>
      </c>
      <c r="K16" s="18" t="s">
        <v>10</v>
      </c>
      <c r="L16" s="18" t="s">
        <v>11</v>
      </c>
    </row>
    <row r="17" spans="1:12" s="19" customFormat="1" x14ac:dyDescent="0.25">
      <c r="A17" s="20" t="s">
        <v>29</v>
      </c>
      <c r="B17" s="32">
        <v>2</v>
      </c>
      <c r="C17" s="32">
        <v>22</v>
      </c>
      <c r="D17" s="20">
        <v>20</v>
      </c>
      <c r="E17" s="20">
        <v>1</v>
      </c>
      <c r="F17" s="20">
        <v>2</v>
      </c>
      <c r="G17" s="20">
        <v>1</v>
      </c>
      <c r="H17" s="20">
        <v>0</v>
      </c>
      <c r="I17" s="20">
        <v>21</v>
      </c>
      <c r="J17" s="20">
        <v>3</v>
      </c>
      <c r="K17" s="20">
        <v>22</v>
      </c>
      <c r="L17" s="20">
        <v>2</v>
      </c>
    </row>
    <row r="18" spans="1:12" s="19" customFormat="1" x14ac:dyDescent="0.25">
      <c r="A18" s="20" t="s">
        <v>30</v>
      </c>
      <c r="B18" s="32">
        <v>5</v>
      </c>
      <c r="C18" s="32">
        <v>57</v>
      </c>
      <c r="D18" s="20">
        <v>56</v>
      </c>
      <c r="E18" s="20">
        <v>4</v>
      </c>
      <c r="F18" s="20">
        <v>2</v>
      </c>
      <c r="G18" s="20">
        <v>0</v>
      </c>
      <c r="H18" s="20">
        <v>0</v>
      </c>
      <c r="I18" s="20">
        <v>61</v>
      </c>
      <c r="J18" s="20">
        <v>1</v>
      </c>
      <c r="K18" s="20">
        <v>59</v>
      </c>
      <c r="L18" s="20">
        <v>3</v>
      </c>
    </row>
    <row r="19" spans="1:12" x14ac:dyDescent="0.25">
      <c r="A19" s="8" t="s">
        <v>25</v>
      </c>
      <c r="B19" s="8">
        <v>1</v>
      </c>
      <c r="C19" s="8">
        <v>4</v>
      </c>
      <c r="D19" s="8">
        <v>4</v>
      </c>
      <c r="E19" s="8">
        <v>0</v>
      </c>
      <c r="F19" s="8">
        <v>0</v>
      </c>
      <c r="G19" s="8">
        <v>1</v>
      </c>
      <c r="H19" s="8">
        <v>0</v>
      </c>
      <c r="I19" s="8">
        <v>5</v>
      </c>
      <c r="J19" s="8">
        <v>0</v>
      </c>
      <c r="K19" s="8">
        <v>5</v>
      </c>
      <c r="L19" s="8">
        <v>0</v>
      </c>
    </row>
    <row r="20" spans="1:12" x14ac:dyDescent="0.25">
      <c r="A20" s="8" t="s">
        <v>27</v>
      </c>
      <c r="B20" s="8">
        <v>0</v>
      </c>
      <c r="C20" s="8">
        <v>2</v>
      </c>
      <c r="D20" s="8">
        <v>2</v>
      </c>
      <c r="E20" s="8">
        <v>0</v>
      </c>
      <c r="F20" s="8">
        <v>0</v>
      </c>
      <c r="G20" s="8">
        <v>0</v>
      </c>
      <c r="H20" s="8">
        <v>0</v>
      </c>
      <c r="I20" s="8">
        <v>2</v>
      </c>
      <c r="J20" s="8">
        <v>0</v>
      </c>
      <c r="K20" s="8">
        <v>1</v>
      </c>
      <c r="L20" s="8">
        <v>1</v>
      </c>
    </row>
    <row r="21" spans="1:12" x14ac:dyDescent="0.25">
      <c r="A21" s="8" t="s">
        <v>28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8" t="s">
        <v>26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8" t="s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8" t="s">
        <v>21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5">
      <c r="A25" s="9" t="s">
        <v>24</v>
      </c>
      <c r="B25" s="15">
        <f>SUM(B16:B24)</f>
        <v>8</v>
      </c>
      <c r="C25" s="8">
        <f>SUM(C16:C24)</f>
        <v>85</v>
      </c>
      <c r="D25" s="8">
        <f t="shared" ref="D25:L25" si="0">SUM(D16:D24)</f>
        <v>82</v>
      </c>
      <c r="E25" s="8">
        <f t="shared" si="0"/>
        <v>5</v>
      </c>
      <c r="F25" s="8">
        <f t="shared" si="0"/>
        <v>4</v>
      </c>
      <c r="G25" s="8">
        <f t="shared" si="0"/>
        <v>2</v>
      </c>
      <c r="H25" s="8">
        <f t="shared" si="0"/>
        <v>0</v>
      </c>
      <c r="I25" s="8">
        <f t="shared" si="0"/>
        <v>89</v>
      </c>
      <c r="J25" s="8">
        <f t="shared" si="0"/>
        <v>4</v>
      </c>
      <c r="K25" s="8">
        <f t="shared" si="0"/>
        <v>87</v>
      </c>
      <c r="L25" s="8">
        <f t="shared" si="0"/>
        <v>6</v>
      </c>
    </row>
    <row r="26" spans="1:12" x14ac:dyDescent="0.25">
      <c r="A26" s="9" t="s">
        <v>36</v>
      </c>
      <c r="B26" s="25">
        <v>0.09</v>
      </c>
      <c r="C26" s="26">
        <v>0.91</v>
      </c>
      <c r="D26" s="26">
        <v>0.88</v>
      </c>
      <c r="E26" s="26">
        <v>0.05</v>
      </c>
      <c r="F26" s="26">
        <v>0.04</v>
      </c>
      <c r="G26" s="26">
        <v>0.02</v>
      </c>
      <c r="H26" s="26">
        <v>0</v>
      </c>
      <c r="I26" s="25">
        <v>0.96</v>
      </c>
      <c r="J26" s="25">
        <v>0.04</v>
      </c>
      <c r="K26" s="25">
        <v>0.94</v>
      </c>
      <c r="L26" s="25">
        <v>0.06</v>
      </c>
    </row>
    <row r="28" spans="1:12" x14ac:dyDescent="0.25">
      <c r="A28" s="23" t="s">
        <v>35</v>
      </c>
      <c r="B28" s="7"/>
    </row>
    <row r="29" spans="1:12" x14ac:dyDescent="0.25">
      <c r="A29" s="10"/>
      <c r="B29" s="16" t="s">
        <v>13</v>
      </c>
      <c r="C29" s="17"/>
      <c r="D29" s="11" t="s">
        <v>14</v>
      </c>
      <c r="E29" s="34" t="s">
        <v>16</v>
      </c>
      <c r="F29" s="34" t="s">
        <v>17</v>
      </c>
      <c r="G29" s="34" t="s">
        <v>18</v>
      </c>
      <c r="H29" s="34" t="s">
        <v>19</v>
      </c>
      <c r="I29" s="37" t="s">
        <v>22</v>
      </c>
      <c r="J29" s="37"/>
      <c r="K29" s="37" t="s">
        <v>23</v>
      </c>
      <c r="L29" s="37"/>
    </row>
    <row r="30" spans="1:12" x14ac:dyDescent="0.25">
      <c r="A30" s="5" t="s">
        <v>1</v>
      </c>
      <c r="B30" s="12" t="s">
        <v>10</v>
      </c>
      <c r="C30" s="13" t="s">
        <v>11</v>
      </c>
      <c r="D30" s="34"/>
      <c r="E30" s="34"/>
      <c r="F30" s="34"/>
      <c r="G30" s="34"/>
      <c r="H30" s="34"/>
      <c r="I30" s="34" t="s">
        <v>10</v>
      </c>
      <c r="J30" s="34" t="s">
        <v>11</v>
      </c>
      <c r="K30" s="34" t="s">
        <v>10</v>
      </c>
      <c r="L30" s="34" t="s">
        <v>11</v>
      </c>
    </row>
    <row r="31" spans="1:12" s="19" customFormat="1" x14ac:dyDescent="0.25">
      <c r="A31" s="20" t="s">
        <v>29</v>
      </c>
      <c r="B31" s="32">
        <v>36</v>
      </c>
      <c r="C31" s="32">
        <v>7</v>
      </c>
      <c r="D31" s="20">
        <v>32</v>
      </c>
      <c r="E31" s="20">
        <v>1</v>
      </c>
      <c r="F31" s="20">
        <v>9</v>
      </c>
      <c r="G31" s="20">
        <v>1</v>
      </c>
      <c r="H31" s="20">
        <v>0</v>
      </c>
      <c r="I31" s="20">
        <v>40</v>
      </c>
      <c r="J31" s="20">
        <v>3</v>
      </c>
      <c r="K31" s="20">
        <v>42</v>
      </c>
      <c r="L31" s="20">
        <v>1</v>
      </c>
    </row>
    <row r="32" spans="1:12" s="19" customFormat="1" x14ac:dyDescent="0.25">
      <c r="A32" s="20" t="s">
        <v>30</v>
      </c>
      <c r="B32" s="32">
        <v>52</v>
      </c>
      <c r="C32" s="32">
        <v>12</v>
      </c>
      <c r="D32" s="20">
        <v>47</v>
      </c>
      <c r="E32" s="20">
        <v>11</v>
      </c>
      <c r="F32" s="20">
        <v>4</v>
      </c>
      <c r="G32" s="20">
        <v>1</v>
      </c>
      <c r="H32" s="20">
        <v>1</v>
      </c>
      <c r="I32" s="20">
        <v>63</v>
      </c>
      <c r="J32" s="20">
        <v>1</v>
      </c>
      <c r="K32" s="20">
        <v>61</v>
      </c>
      <c r="L32" s="20">
        <v>3</v>
      </c>
    </row>
    <row r="33" spans="1:12" x14ac:dyDescent="0.25">
      <c r="A33" s="8" t="s">
        <v>25</v>
      </c>
      <c r="B33" s="8">
        <v>8</v>
      </c>
      <c r="C33" s="8">
        <v>0</v>
      </c>
      <c r="D33" s="8">
        <v>4</v>
      </c>
      <c r="E33" s="8">
        <v>2</v>
      </c>
      <c r="F33" s="8">
        <v>0</v>
      </c>
      <c r="G33" s="8">
        <v>2</v>
      </c>
      <c r="H33" s="8">
        <v>0</v>
      </c>
      <c r="I33" s="8">
        <v>8</v>
      </c>
      <c r="J33" s="8">
        <v>0</v>
      </c>
      <c r="K33" s="8">
        <v>7</v>
      </c>
      <c r="L33" s="8">
        <v>1</v>
      </c>
    </row>
    <row r="34" spans="1:12" x14ac:dyDescent="0.25">
      <c r="A34" s="8" t="s">
        <v>27</v>
      </c>
      <c r="B34" s="8">
        <v>4</v>
      </c>
      <c r="C34" s="8">
        <v>0</v>
      </c>
      <c r="D34" s="8">
        <v>2</v>
      </c>
      <c r="E34" s="8">
        <v>1</v>
      </c>
      <c r="F34" s="8">
        <v>0</v>
      </c>
      <c r="G34" s="8">
        <v>1</v>
      </c>
      <c r="H34" s="8">
        <v>0</v>
      </c>
      <c r="I34" s="8">
        <v>4</v>
      </c>
      <c r="J34" s="8">
        <v>0</v>
      </c>
      <c r="K34" s="8">
        <v>4</v>
      </c>
      <c r="L34" s="8">
        <v>0</v>
      </c>
    </row>
    <row r="35" spans="1:12" x14ac:dyDescent="0.25">
      <c r="A35" s="8" t="s">
        <v>28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25">
      <c r="A36" s="8" t="s">
        <v>26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25">
      <c r="A37" s="8" t="s">
        <v>20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25">
      <c r="A38" s="8" t="s">
        <v>21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9" t="s">
        <v>24</v>
      </c>
      <c r="B39" s="15">
        <f>SUM(B30:B38)</f>
        <v>100</v>
      </c>
      <c r="C39" s="8">
        <f>SUM(C30:C38)</f>
        <v>19</v>
      </c>
      <c r="D39" s="8">
        <f t="shared" ref="D39:L39" si="1">SUM(D30:D38)</f>
        <v>85</v>
      </c>
      <c r="E39" s="8">
        <f t="shared" si="1"/>
        <v>15</v>
      </c>
      <c r="F39" s="8">
        <f t="shared" si="1"/>
        <v>13</v>
      </c>
      <c r="G39" s="8">
        <f t="shared" si="1"/>
        <v>5</v>
      </c>
      <c r="H39" s="8">
        <f t="shared" si="1"/>
        <v>1</v>
      </c>
      <c r="I39" s="8">
        <f t="shared" si="1"/>
        <v>115</v>
      </c>
      <c r="J39" s="8">
        <f t="shared" si="1"/>
        <v>4</v>
      </c>
      <c r="K39" s="8">
        <f t="shared" si="1"/>
        <v>114</v>
      </c>
      <c r="L39" s="8">
        <f t="shared" si="1"/>
        <v>5</v>
      </c>
    </row>
    <row r="40" spans="1:12" x14ac:dyDescent="0.25">
      <c r="A40" s="9" t="s">
        <v>36</v>
      </c>
      <c r="B40" s="25">
        <v>0.84</v>
      </c>
      <c r="C40" s="26">
        <v>0.16</v>
      </c>
      <c r="D40" s="26">
        <v>0.71</v>
      </c>
      <c r="E40" s="26">
        <v>0.13</v>
      </c>
      <c r="F40" s="26">
        <v>0.11</v>
      </c>
      <c r="G40" s="26">
        <v>0.04</v>
      </c>
      <c r="H40" s="26">
        <v>0.01</v>
      </c>
      <c r="I40" s="25">
        <v>0.97</v>
      </c>
      <c r="J40" s="25">
        <v>0.03</v>
      </c>
      <c r="K40" s="25">
        <v>0.96</v>
      </c>
      <c r="L40" s="25">
        <v>0.04</v>
      </c>
    </row>
  </sheetData>
  <mergeCells count="4">
    <mergeCell ref="I15:J15"/>
    <mergeCell ref="K15:L15"/>
    <mergeCell ref="I29:J29"/>
    <mergeCell ref="K29:L29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20" workbookViewId="0">
      <selection activeCell="E36" sqref="E36"/>
    </sheetView>
  </sheetViews>
  <sheetFormatPr defaultRowHeight="15" x14ac:dyDescent="0.25"/>
  <cols>
    <col min="1" max="1" width="31.42578125" customWidth="1"/>
    <col min="2" max="2" width="7.7109375" customWidth="1"/>
    <col min="3" max="3" width="9.140625" style="2" customWidth="1"/>
    <col min="4" max="8" width="7.5703125" style="2" customWidth="1"/>
  </cols>
  <sheetData>
    <row r="1" spans="1:17" x14ac:dyDescent="0.25">
      <c r="A1" t="s">
        <v>0</v>
      </c>
    </row>
    <row r="3" spans="1:17" x14ac:dyDescent="0.25">
      <c r="A3" t="s">
        <v>15</v>
      </c>
    </row>
    <row r="4" spans="1:17" x14ac:dyDescent="0.25">
      <c r="A4" t="s">
        <v>2</v>
      </c>
      <c r="D4" s="14"/>
    </row>
    <row r="5" spans="1:17" x14ac:dyDescent="0.25">
      <c r="A5" t="s">
        <v>3</v>
      </c>
    </row>
    <row r="6" spans="1:17" x14ac:dyDescent="0.25">
      <c r="A6" s="1" t="s">
        <v>4</v>
      </c>
      <c r="B6" s="1"/>
    </row>
    <row r="7" spans="1:17" x14ac:dyDescent="0.25">
      <c r="A7" s="1" t="s">
        <v>5</v>
      </c>
      <c r="B7" s="1"/>
    </row>
    <row r="8" spans="1:17" x14ac:dyDescent="0.25">
      <c r="A8" s="1" t="s">
        <v>6</v>
      </c>
      <c r="B8" s="1"/>
    </row>
    <row r="9" spans="1:17" x14ac:dyDescent="0.25">
      <c r="A9" s="1" t="s">
        <v>7</v>
      </c>
      <c r="B9" s="1"/>
    </row>
    <row r="10" spans="1:17" x14ac:dyDescent="0.25">
      <c r="A10" s="1" t="s">
        <v>8</v>
      </c>
      <c r="B10" s="1"/>
      <c r="H10" s="2" t="s">
        <v>38</v>
      </c>
    </row>
    <row r="11" spans="1:17" x14ac:dyDescent="0.25">
      <c r="A11" s="1" t="s">
        <v>9</v>
      </c>
      <c r="B11" s="1"/>
    </row>
    <row r="12" spans="1:17" x14ac:dyDescent="0.25">
      <c r="A12" s="1" t="s">
        <v>12</v>
      </c>
      <c r="B12" s="1"/>
    </row>
    <row r="14" spans="1:17" x14ac:dyDescent="0.25">
      <c r="A14" s="23" t="s">
        <v>32</v>
      </c>
      <c r="B14" s="7"/>
      <c r="Q14" t="s">
        <v>31</v>
      </c>
    </row>
    <row r="15" spans="1:17" x14ac:dyDescent="0.25">
      <c r="A15" s="10"/>
      <c r="B15" s="16" t="s">
        <v>13</v>
      </c>
      <c r="C15" s="17"/>
      <c r="D15" s="11" t="s">
        <v>14</v>
      </c>
      <c r="E15" s="21" t="s">
        <v>16</v>
      </c>
      <c r="F15" s="21" t="s">
        <v>17</v>
      </c>
      <c r="G15" s="21" t="s">
        <v>18</v>
      </c>
      <c r="H15" s="21" t="s">
        <v>19</v>
      </c>
      <c r="I15" s="37" t="s">
        <v>22</v>
      </c>
      <c r="J15" s="37"/>
      <c r="K15" s="37" t="s">
        <v>23</v>
      </c>
      <c r="L15" s="37"/>
    </row>
    <row r="16" spans="1:17" x14ac:dyDescent="0.25">
      <c r="A16" s="5" t="s">
        <v>1</v>
      </c>
      <c r="B16" s="12" t="s">
        <v>10</v>
      </c>
      <c r="C16" s="13" t="s">
        <v>11</v>
      </c>
      <c r="D16" s="21"/>
      <c r="E16" s="21"/>
      <c r="F16" s="21"/>
      <c r="G16" s="21"/>
      <c r="H16" s="21"/>
      <c r="I16" s="21" t="s">
        <v>10</v>
      </c>
      <c r="J16" s="21" t="s">
        <v>11</v>
      </c>
      <c r="K16" s="21" t="s">
        <v>10</v>
      </c>
      <c r="L16" s="21" t="s">
        <v>11</v>
      </c>
    </row>
    <row r="17" spans="1:17" x14ac:dyDescent="0.25">
      <c r="A17" s="8" t="s">
        <v>25</v>
      </c>
      <c r="B17" s="8">
        <v>1</v>
      </c>
      <c r="C17" s="8">
        <v>12</v>
      </c>
      <c r="D17" s="8">
        <v>10</v>
      </c>
      <c r="E17" s="8">
        <v>3</v>
      </c>
      <c r="F17" s="8">
        <v>0</v>
      </c>
      <c r="G17" s="8">
        <v>0</v>
      </c>
      <c r="H17" s="8">
        <v>0</v>
      </c>
      <c r="I17" s="8">
        <v>13</v>
      </c>
      <c r="J17" s="8">
        <v>0</v>
      </c>
      <c r="K17" s="8">
        <v>7</v>
      </c>
      <c r="L17" s="8">
        <v>6</v>
      </c>
    </row>
    <row r="18" spans="1:17" x14ac:dyDescent="0.25">
      <c r="A18" s="8" t="s">
        <v>27</v>
      </c>
      <c r="B18" s="8">
        <v>1</v>
      </c>
      <c r="C18" s="8">
        <v>11</v>
      </c>
      <c r="D18" s="8">
        <v>8</v>
      </c>
      <c r="E18" s="8">
        <v>3</v>
      </c>
      <c r="F18" s="8">
        <v>0</v>
      </c>
      <c r="G18" s="8">
        <v>1</v>
      </c>
      <c r="H18" s="8">
        <v>0</v>
      </c>
      <c r="I18" s="8">
        <v>12</v>
      </c>
      <c r="J18" s="8">
        <v>0</v>
      </c>
      <c r="K18" s="8">
        <v>6</v>
      </c>
      <c r="L18" s="8">
        <v>6</v>
      </c>
    </row>
    <row r="19" spans="1:17" x14ac:dyDescent="0.25">
      <c r="A19" s="8" t="s">
        <v>28</v>
      </c>
      <c r="B19" s="8">
        <v>0</v>
      </c>
      <c r="C19" s="8">
        <v>16</v>
      </c>
      <c r="D19" s="8">
        <v>11</v>
      </c>
      <c r="E19" s="8">
        <v>4</v>
      </c>
      <c r="F19" s="8">
        <v>1</v>
      </c>
      <c r="G19" s="8">
        <v>0</v>
      </c>
      <c r="H19" s="8">
        <v>0</v>
      </c>
      <c r="I19" s="8">
        <v>16</v>
      </c>
      <c r="J19" s="8">
        <v>0</v>
      </c>
      <c r="K19" s="8">
        <v>11</v>
      </c>
      <c r="L19" s="8">
        <v>5</v>
      </c>
    </row>
    <row r="20" spans="1:17" x14ac:dyDescent="0.25">
      <c r="A20" s="8" t="s">
        <v>26</v>
      </c>
      <c r="B20" s="8">
        <v>1</v>
      </c>
      <c r="C20" s="8">
        <v>5</v>
      </c>
      <c r="D20" s="8">
        <v>4</v>
      </c>
      <c r="E20" s="8">
        <v>2</v>
      </c>
      <c r="F20" s="8">
        <v>0</v>
      </c>
      <c r="G20" s="8">
        <v>0</v>
      </c>
      <c r="H20" s="8">
        <v>0</v>
      </c>
      <c r="I20" s="8">
        <v>6</v>
      </c>
      <c r="J20" s="8">
        <v>0</v>
      </c>
      <c r="K20" s="8">
        <v>5</v>
      </c>
      <c r="L20" s="8">
        <v>1</v>
      </c>
    </row>
    <row r="21" spans="1:17" x14ac:dyDescent="0.25">
      <c r="A21" s="8" t="s">
        <v>20</v>
      </c>
      <c r="B21" s="8">
        <v>1</v>
      </c>
      <c r="C21" s="8">
        <v>1</v>
      </c>
      <c r="D21" s="8">
        <v>0</v>
      </c>
      <c r="E21" s="8">
        <v>1</v>
      </c>
      <c r="F21" s="8">
        <v>0</v>
      </c>
      <c r="G21" s="8">
        <v>0</v>
      </c>
      <c r="H21" s="8">
        <v>1</v>
      </c>
      <c r="I21" s="8">
        <v>2</v>
      </c>
      <c r="J21" s="8">
        <v>0</v>
      </c>
      <c r="K21" s="8">
        <v>1</v>
      </c>
      <c r="L21" s="8">
        <v>1</v>
      </c>
    </row>
    <row r="22" spans="1:17" x14ac:dyDescent="0.25">
      <c r="A22" s="8" t="s">
        <v>21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</row>
    <row r="23" spans="1:17" x14ac:dyDescent="0.25">
      <c r="A23" s="9" t="s">
        <v>24</v>
      </c>
      <c r="B23" s="15">
        <f>SUM(B16:B22)</f>
        <v>4</v>
      </c>
      <c r="C23" s="4">
        <f>SUM(C16:C22)</f>
        <v>45</v>
      </c>
      <c r="D23" s="4">
        <f t="shared" ref="D23:L23" si="0">SUM(D16:D22)</f>
        <v>33</v>
      </c>
      <c r="E23" s="4">
        <f t="shared" si="0"/>
        <v>13</v>
      </c>
      <c r="F23" s="4">
        <f t="shared" si="0"/>
        <v>1</v>
      </c>
      <c r="G23" s="4">
        <f t="shared" si="0"/>
        <v>1</v>
      </c>
      <c r="H23" s="4">
        <f t="shared" si="0"/>
        <v>1</v>
      </c>
      <c r="I23" s="4">
        <f t="shared" si="0"/>
        <v>49</v>
      </c>
      <c r="J23" s="4">
        <f t="shared" si="0"/>
        <v>0</v>
      </c>
      <c r="K23" s="4">
        <f t="shared" si="0"/>
        <v>30</v>
      </c>
      <c r="L23" s="4">
        <f t="shared" si="0"/>
        <v>19</v>
      </c>
    </row>
    <row r="24" spans="1:17" x14ac:dyDescent="0.25">
      <c r="A24" s="9" t="s">
        <v>33</v>
      </c>
      <c r="B24" s="25">
        <v>0.08</v>
      </c>
      <c r="C24" s="26">
        <v>0.92</v>
      </c>
      <c r="D24" s="26">
        <v>0.67</v>
      </c>
      <c r="E24" s="26">
        <v>0.27</v>
      </c>
      <c r="F24" s="26">
        <v>0.02</v>
      </c>
      <c r="G24" s="26">
        <v>0.02</v>
      </c>
      <c r="H24" s="26">
        <v>0.02</v>
      </c>
      <c r="I24" s="25">
        <v>1</v>
      </c>
      <c r="J24" s="9">
        <v>0</v>
      </c>
      <c r="K24" s="33">
        <v>0.61</v>
      </c>
      <c r="L24" s="25">
        <v>0.39</v>
      </c>
    </row>
    <row r="26" spans="1:17" x14ac:dyDescent="0.25">
      <c r="A26" s="23" t="s">
        <v>37</v>
      </c>
      <c r="B26" s="7"/>
      <c r="Q26" t="s">
        <v>31</v>
      </c>
    </row>
    <row r="27" spans="1:17" x14ac:dyDescent="0.25">
      <c r="A27" s="10"/>
      <c r="B27" s="16" t="s">
        <v>13</v>
      </c>
      <c r="C27" s="17"/>
      <c r="D27" s="11" t="s">
        <v>14</v>
      </c>
      <c r="E27" s="31" t="s">
        <v>16</v>
      </c>
      <c r="F27" s="31" t="s">
        <v>17</v>
      </c>
      <c r="G27" s="31" t="s">
        <v>18</v>
      </c>
      <c r="H27" s="31" t="s">
        <v>19</v>
      </c>
      <c r="I27" s="37" t="s">
        <v>22</v>
      </c>
      <c r="J27" s="37"/>
      <c r="K27" s="37" t="s">
        <v>23</v>
      </c>
      <c r="L27" s="37"/>
    </row>
    <row r="28" spans="1:17" x14ac:dyDescent="0.25">
      <c r="A28" s="5" t="s">
        <v>1</v>
      </c>
      <c r="B28" s="12" t="s">
        <v>10</v>
      </c>
      <c r="C28" s="13" t="s">
        <v>11</v>
      </c>
      <c r="D28" s="31"/>
      <c r="E28" s="31"/>
      <c r="F28" s="31"/>
      <c r="G28" s="31"/>
      <c r="H28" s="31"/>
      <c r="I28" s="31" t="s">
        <v>10</v>
      </c>
      <c r="J28" s="31" t="s">
        <v>11</v>
      </c>
      <c r="K28" s="31" t="s">
        <v>10</v>
      </c>
      <c r="L28" s="31" t="s">
        <v>11</v>
      </c>
    </row>
    <row r="29" spans="1:17" x14ac:dyDescent="0.25">
      <c r="A29" s="8" t="s">
        <v>25</v>
      </c>
      <c r="B29" s="8">
        <v>7</v>
      </c>
      <c r="C29" s="8">
        <v>7</v>
      </c>
      <c r="D29" s="8">
        <v>12</v>
      </c>
      <c r="E29" s="8">
        <v>2</v>
      </c>
      <c r="F29" s="8">
        <v>0</v>
      </c>
      <c r="G29" s="8">
        <v>0</v>
      </c>
      <c r="H29" s="8">
        <v>0</v>
      </c>
      <c r="I29" s="8">
        <v>14</v>
      </c>
      <c r="J29" s="8">
        <v>0</v>
      </c>
      <c r="K29" s="8">
        <v>9</v>
      </c>
      <c r="L29" s="8">
        <v>5</v>
      </c>
    </row>
    <row r="30" spans="1:17" x14ac:dyDescent="0.25">
      <c r="A30" s="8" t="s">
        <v>27</v>
      </c>
      <c r="B30" s="8">
        <v>2</v>
      </c>
      <c r="C30" s="8">
        <v>7</v>
      </c>
      <c r="D30" s="8">
        <v>5</v>
      </c>
      <c r="E30" s="8">
        <v>4</v>
      </c>
      <c r="F30" s="8">
        <v>0</v>
      </c>
      <c r="G30" s="8">
        <v>0</v>
      </c>
      <c r="H30" s="8">
        <v>0</v>
      </c>
      <c r="I30" s="8">
        <v>9</v>
      </c>
      <c r="J30" s="8">
        <v>0</v>
      </c>
      <c r="K30" s="8">
        <v>8</v>
      </c>
      <c r="L30" s="8">
        <v>1</v>
      </c>
    </row>
    <row r="31" spans="1:17" x14ac:dyDescent="0.25">
      <c r="A31" s="8" t="s">
        <v>28</v>
      </c>
      <c r="B31" s="8">
        <v>4</v>
      </c>
      <c r="C31" s="8">
        <v>7</v>
      </c>
      <c r="D31" s="8">
        <v>8</v>
      </c>
      <c r="E31" s="8">
        <v>2</v>
      </c>
      <c r="F31" s="8">
        <v>1</v>
      </c>
      <c r="G31" s="8">
        <v>0</v>
      </c>
      <c r="H31" s="8">
        <v>0</v>
      </c>
      <c r="I31" s="8">
        <v>11</v>
      </c>
      <c r="J31" s="8">
        <v>0</v>
      </c>
      <c r="K31" s="8">
        <v>9</v>
      </c>
      <c r="L31" s="8">
        <v>2</v>
      </c>
    </row>
    <row r="32" spans="1:17" x14ac:dyDescent="0.25">
      <c r="A32" s="8" t="s">
        <v>26</v>
      </c>
      <c r="B32" s="8">
        <v>4</v>
      </c>
      <c r="C32" s="8">
        <v>2</v>
      </c>
      <c r="D32" s="8">
        <v>6</v>
      </c>
      <c r="E32" s="8">
        <v>0</v>
      </c>
      <c r="F32" s="8">
        <v>0</v>
      </c>
      <c r="G32" s="8">
        <v>0</v>
      </c>
      <c r="H32" s="8">
        <v>0</v>
      </c>
      <c r="I32" s="8">
        <v>6</v>
      </c>
      <c r="J32" s="8">
        <v>0</v>
      </c>
      <c r="K32" s="8">
        <v>6</v>
      </c>
      <c r="L32" s="8">
        <v>0</v>
      </c>
    </row>
    <row r="33" spans="1:12" x14ac:dyDescent="0.25">
      <c r="A33" s="8" t="s">
        <v>20</v>
      </c>
      <c r="B33" s="8">
        <v>1</v>
      </c>
      <c r="C33" s="8">
        <v>1</v>
      </c>
      <c r="D33" s="8">
        <v>2</v>
      </c>
      <c r="E33" s="8">
        <v>0</v>
      </c>
      <c r="F33" s="8">
        <v>0</v>
      </c>
      <c r="G33" s="8">
        <v>0</v>
      </c>
      <c r="H33" s="8">
        <v>0</v>
      </c>
      <c r="I33" s="8">
        <v>2</v>
      </c>
      <c r="J33" s="8">
        <v>0</v>
      </c>
      <c r="K33" s="8">
        <v>2</v>
      </c>
      <c r="L33" s="8">
        <v>0</v>
      </c>
    </row>
    <row r="34" spans="1:12" x14ac:dyDescent="0.25">
      <c r="A34" s="8" t="s">
        <v>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</row>
    <row r="35" spans="1:12" x14ac:dyDescent="0.25">
      <c r="A35" s="9" t="s">
        <v>24</v>
      </c>
      <c r="B35" s="15">
        <f>SUM(B28:B34)</f>
        <v>18</v>
      </c>
      <c r="C35" s="4">
        <f>SUM(C28:C34)</f>
        <v>24</v>
      </c>
      <c r="D35" s="4">
        <f t="shared" ref="D35:L35" si="1">SUM(D28:D34)</f>
        <v>33</v>
      </c>
      <c r="E35" s="4">
        <f t="shared" si="1"/>
        <v>8</v>
      </c>
      <c r="F35" s="4">
        <f t="shared" si="1"/>
        <v>1</v>
      </c>
      <c r="G35" s="4">
        <f t="shared" si="1"/>
        <v>0</v>
      </c>
      <c r="H35" s="4">
        <f t="shared" si="1"/>
        <v>0</v>
      </c>
      <c r="I35" s="4">
        <f t="shared" si="1"/>
        <v>42</v>
      </c>
      <c r="J35" s="4">
        <f t="shared" si="1"/>
        <v>0</v>
      </c>
      <c r="K35" s="4">
        <f t="shared" si="1"/>
        <v>34</v>
      </c>
      <c r="L35" s="4">
        <f t="shared" si="1"/>
        <v>8</v>
      </c>
    </row>
    <row r="36" spans="1:12" x14ac:dyDescent="0.25">
      <c r="A36" s="9" t="s">
        <v>33</v>
      </c>
      <c r="B36" s="25">
        <v>0.43</v>
      </c>
      <c r="C36" s="26">
        <v>0.56999999999999995</v>
      </c>
      <c r="D36" s="26">
        <v>0.79</v>
      </c>
      <c r="E36" s="26">
        <v>0.19</v>
      </c>
      <c r="F36" s="26">
        <v>0.02</v>
      </c>
      <c r="G36" s="2">
        <v>0</v>
      </c>
      <c r="H36" s="2">
        <v>0</v>
      </c>
      <c r="I36" s="25">
        <v>1</v>
      </c>
      <c r="J36" s="9">
        <v>0</v>
      </c>
      <c r="K36" s="33">
        <v>0.81</v>
      </c>
      <c r="L36" s="25">
        <v>0.19</v>
      </c>
    </row>
  </sheetData>
  <mergeCells count="4">
    <mergeCell ref="I15:J15"/>
    <mergeCell ref="K15:L15"/>
    <mergeCell ref="I27:J27"/>
    <mergeCell ref="K27:L27"/>
  </mergeCells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24" workbookViewId="0">
      <selection activeCell="L40" sqref="L40"/>
    </sheetView>
  </sheetViews>
  <sheetFormatPr defaultRowHeight="15" x14ac:dyDescent="0.25"/>
  <cols>
    <col min="1" max="1" width="31.42578125" customWidth="1"/>
    <col min="2" max="2" width="7.7109375" customWidth="1"/>
    <col min="3" max="3" width="9.140625" customWidth="1"/>
    <col min="4" max="8" width="7.5703125" customWidth="1"/>
  </cols>
  <sheetData>
    <row r="1" spans="1:12" x14ac:dyDescent="0.25">
      <c r="A1" t="s">
        <v>0</v>
      </c>
      <c r="C1" s="2"/>
      <c r="D1" s="2"/>
      <c r="E1" s="2"/>
      <c r="F1" s="2"/>
      <c r="G1" s="2"/>
      <c r="H1" s="2"/>
    </row>
    <row r="2" spans="1:12" x14ac:dyDescent="0.25">
      <c r="C2" s="2"/>
      <c r="D2" s="2"/>
      <c r="E2" s="2"/>
      <c r="F2" s="2"/>
      <c r="G2" s="2"/>
      <c r="H2" s="2"/>
    </row>
    <row r="3" spans="1:12" x14ac:dyDescent="0.25">
      <c r="A3" t="s">
        <v>15</v>
      </c>
      <c r="C3" s="2"/>
      <c r="D3" s="2"/>
      <c r="E3" s="2"/>
      <c r="F3" s="2"/>
      <c r="G3" s="2"/>
      <c r="H3" s="2"/>
    </row>
    <row r="4" spans="1:12" x14ac:dyDescent="0.25">
      <c r="A4" t="s">
        <v>2</v>
      </c>
      <c r="C4" s="2"/>
      <c r="D4" s="14"/>
      <c r="E4" s="2"/>
      <c r="F4" s="2"/>
      <c r="G4" s="2"/>
      <c r="H4" s="2"/>
    </row>
    <row r="5" spans="1:12" x14ac:dyDescent="0.25">
      <c r="A5" t="s">
        <v>3</v>
      </c>
      <c r="C5" s="2"/>
      <c r="D5" s="2"/>
      <c r="E5" s="2"/>
      <c r="F5" s="2"/>
      <c r="G5" s="2"/>
      <c r="H5" s="2"/>
    </row>
    <row r="6" spans="1:12" x14ac:dyDescent="0.25">
      <c r="A6" s="1" t="s">
        <v>4</v>
      </c>
      <c r="B6" s="1"/>
      <c r="C6" s="2"/>
      <c r="D6" s="2"/>
      <c r="E6" s="2"/>
      <c r="F6" s="2"/>
      <c r="G6" s="2"/>
      <c r="H6" s="2"/>
    </row>
    <row r="7" spans="1:12" x14ac:dyDescent="0.25">
      <c r="A7" s="1" t="s">
        <v>5</v>
      </c>
      <c r="B7" s="1"/>
      <c r="C7" s="2"/>
      <c r="D7" s="2"/>
      <c r="E7" s="2"/>
      <c r="F7" s="2"/>
      <c r="G7" s="2"/>
      <c r="H7" s="2"/>
    </row>
    <row r="8" spans="1:12" x14ac:dyDescent="0.25">
      <c r="A8" s="1" t="s">
        <v>6</v>
      </c>
      <c r="B8" s="1"/>
      <c r="C8" s="2"/>
      <c r="D8" s="2"/>
      <c r="E8" s="2"/>
      <c r="F8" s="2"/>
      <c r="G8" s="2"/>
      <c r="H8" s="2"/>
    </row>
    <row r="9" spans="1:12" x14ac:dyDescent="0.25">
      <c r="A9" s="1" t="s">
        <v>7</v>
      </c>
      <c r="B9" s="1"/>
      <c r="C9" s="2"/>
      <c r="D9" s="2"/>
      <c r="E9" s="2"/>
      <c r="F9" s="2"/>
      <c r="G9" s="2"/>
      <c r="H9" s="2"/>
    </row>
    <row r="10" spans="1:12" x14ac:dyDescent="0.25">
      <c r="A10" s="1" t="s">
        <v>8</v>
      </c>
      <c r="B10" s="1"/>
      <c r="C10" s="2"/>
      <c r="D10" s="2"/>
      <c r="E10" s="2"/>
      <c r="F10" s="2" t="s">
        <v>41</v>
      </c>
      <c r="G10" s="2"/>
      <c r="H10" s="2"/>
    </row>
    <row r="11" spans="1:12" x14ac:dyDescent="0.25">
      <c r="A11" s="1" t="s">
        <v>9</v>
      </c>
      <c r="B11" s="1"/>
      <c r="C11" s="2"/>
      <c r="D11" s="2"/>
      <c r="E11" s="2"/>
      <c r="F11" s="2"/>
      <c r="G11" s="2"/>
      <c r="H11" s="2"/>
    </row>
    <row r="12" spans="1:12" x14ac:dyDescent="0.25">
      <c r="A12" s="1" t="s">
        <v>12</v>
      </c>
      <c r="B12" s="1"/>
      <c r="C12" s="2"/>
      <c r="D12" s="2"/>
      <c r="E12" s="2"/>
      <c r="F12" s="2"/>
      <c r="G12" s="2"/>
      <c r="H12" s="2"/>
    </row>
    <row r="13" spans="1:12" x14ac:dyDescent="0.25">
      <c r="C13" s="2"/>
      <c r="D13" s="2"/>
      <c r="E13" s="2"/>
      <c r="F13" s="2"/>
      <c r="G13" s="2"/>
      <c r="H13" s="2"/>
    </row>
    <row r="14" spans="1:12" x14ac:dyDescent="0.25">
      <c r="A14" s="23" t="s">
        <v>32</v>
      </c>
      <c r="B14" s="7"/>
      <c r="C14" s="2"/>
      <c r="D14" s="2"/>
      <c r="E14" s="2"/>
      <c r="F14" s="2"/>
      <c r="G14" s="2"/>
      <c r="H14" s="2"/>
    </row>
    <row r="15" spans="1:12" x14ac:dyDescent="0.25">
      <c r="A15" s="10"/>
      <c r="B15" s="16" t="s">
        <v>13</v>
      </c>
      <c r="C15" s="17"/>
      <c r="D15" s="11" t="s">
        <v>14</v>
      </c>
      <c r="E15" s="31" t="s">
        <v>16</v>
      </c>
      <c r="F15" s="31" t="s">
        <v>17</v>
      </c>
      <c r="G15" s="31" t="s">
        <v>18</v>
      </c>
      <c r="H15" s="31" t="s">
        <v>19</v>
      </c>
      <c r="I15" s="37" t="s">
        <v>22</v>
      </c>
      <c r="J15" s="37"/>
      <c r="K15" s="37" t="s">
        <v>23</v>
      </c>
      <c r="L15" s="37"/>
    </row>
    <row r="16" spans="1:12" x14ac:dyDescent="0.25">
      <c r="A16" s="5" t="s">
        <v>1</v>
      </c>
      <c r="B16" s="12" t="s">
        <v>10</v>
      </c>
      <c r="C16" s="13" t="s">
        <v>11</v>
      </c>
      <c r="D16" s="31"/>
      <c r="E16" s="31"/>
      <c r="F16" s="31"/>
      <c r="G16" s="31"/>
      <c r="H16" s="31"/>
      <c r="I16" s="31" t="s">
        <v>10</v>
      </c>
      <c r="J16" s="31" t="s">
        <v>11</v>
      </c>
      <c r="K16" s="31" t="s">
        <v>10</v>
      </c>
      <c r="L16" s="31" t="s">
        <v>11</v>
      </c>
    </row>
    <row r="17" spans="1:12" s="19" customFormat="1" x14ac:dyDescent="0.25">
      <c r="A17" s="20" t="s">
        <v>29</v>
      </c>
      <c r="B17" s="32">
        <v>0</v>
      </c>
      <c r="C17" s="32">
        <v>1</v>
      </c>
      <c r="D17" s="20">
        <v>1</v>
      </c>
      <c r="E17" s="20">
        <v>0</v>
      </c>
      <c r="F17" s="20">
        <v>0</v>
      </c>
      <c r="G17" s="20">
        <v>0</v>
      </c>
      <c r="H17" s="20">
        <v>0</v>
      </c>
      <c r="I17" s="20">
        <v>1</v>
      </c>
      <c r="J17" s="20">
        <v>0</v>
      </c>
      <c r="K17" s="20">
        <v>1</v>
      </c>
      <c r="L17" s="20">
        <v>0</v>
      </c>
    </row>
    <row r="18" spans="1:12" x14ac:dyDescent="0.25">
      <c r="A18" s="8" t="s">
        <v>25</v>
      </c>
      <c r="B18" s="8">
        <v>0</v>
      </c>
      <c r="C18" s="8">
        <v>21</v>
      </c>
      <c r="D18" s="8">
        <v>17</v>
      </c>
      <c r="E18" s="8">
        <v>2</v>
      </c>
      <c r="F18" s="8">
        <v>1</v>
      </c>
      <c r="G18" s="8">
        <v>1</v>
      </c>
      <c r="H18" s="8">
        <v>0</v>
      </c>
      <c r="I18" s="8">
        <v>21</v>
      </c>
      <c r="J18" s="8">
        <v>0</v>
      </c>
      <c r="K18" s="8">
        <v>20</v>
      </c>
      <c r="L18" s="8">
        <v>1</v>
      </c>
    </row>
    <row r="19" spans="1:12" x14ac:dyDescent="0.25">
      <c r="A19" s="8" t="s">
        <v>27</v>
      </c>
      <c r="B19" s="8">
        <v>3</v>
      </c>
      <c r="C19" s="8">
        <v>52</v>
      </c>
      <c r="D19" s="8">
        <v>45</v>
      </c>
      <c r="E19" s="8">
        <v>2</v>
      </c>
      <c r="F19" s="8">
        <v>6</v>
      </c>
      <c r="G19" s="8">
        <v>2</v>
      </c>
      <c r="H19" s="8">
        <v>0</v>
      </c>
      <c r="I19" s="8">
        <v>55</v>
      </c>
      <c r="J19" s="8">
        <v>0</v>
      </c>
      <c r="K19" s="8">
        <v>50</v>
      </c>
      <c r="L19" s="8">
        <v>5</v>
      </c>
    </row>
    <row r="20" spans="1:12" x14ac:dyDescent="0.25">
      <c r="A20" s="8" t="s">
        <v>28</v>
      </c>
      <c r="B20" s="8">
        <v>0</v>
      </c>
      <c r="C20" s="8">
        <v>9</v>
      </c>
      <c r="D20" s="8">
        <v>9</v>
      </c>
      <c r="E20" s="8">
        <v>0</v>
      </c>
      <c r="F20" s="8">
        <v>0</v>
      </c>
      <c r="G20" s="8">
        <v>0</v>
      </c>
      <c r="H20" s="8">
        <v>0</v>
      </c>
      <c r="I20" s="8">
        <v>9</v>
      </c>
      <c r="J20" s="8">
        <v>0</v>
      </c>
      <c r="K20" s="8">
        <v>9</v>
      </c>
      <c r="L20" s="8">
        <v>0</v>
      </c>
    </row>
    <row r="21" spans="1:12" x14ac:dyDescent="0.25">
      <c r="A21" s="8" t="s">
        <v>26</v>
      </c>
      <c r="B21" s="8">
        <v>0</v>
      </c>
      <c r="C21" s="8">
        <v>9</v>
      </c>
      <c r="D21" s="8">
        <v>8</v>
      </c>
      <c r="E21" s="8">
        <v>0</v>
      </c>
      <c r="F21" s="8">
        <v>1</v>
      </c>
      <c r="G21" s="8">
        <v>0</v>
      </c>
      <c r="H21" s="8">
        <v>0</v>
      </c>
      <c r="I21" s="8">
        <v>9</v>
      </c>
      <c r="J21" s="8">
        <v>0</v>
      </c>
      <c r="K21" s="8">
        <v>9</v>
      </c>
      <c r="L21" s="8">
        <v>0</v>
      </c>
    </row>
    <row r="22" spans="1:12" x14ac:dyDescent="0.25">
      <c r="A22" s="8" t="s">
        <v>20</v>
      </c>
      <c r="B22" s="8">
        <v>0</v>
      </c>
      <c r="C22" s="8">
        <v>2</v>
      </c>
      <c r="D22" s="8">
        <v>2</v>
      </c>
      <c r="E22" s="8">
        <v>0</v>
      </c>
      <c r="F22" s="8">
        <v>0</v>
      </c>
      <c r="G22" s="8">
        <v>0</v>
      </c>
      <c r="H22" s="8">
        <v>0</v>
      </c>
      <c r="I22" s="8">
        <v>1</v>
      </c>
      <c r="J22" s="8">
        <v>1</v>
      </c>
      <c r="K22" s="8">
        <v>1</v>
      </c>
      <c r="L22" s="8">
        <v>1</v>
      </c>
    </row>
    <row r="23" spans="1:12" x14ac:dyDescent="0.25">
      <c r="A23" s="8" t="s">
        <v>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</row>
    <row r="24" spans="1:12" x14ac:dyDescent="0.25">
      <c r="A24" s="9" t="s">
        <v>24</v>
      </c>
      <c r="B24" s="15">
        <f>SUM(B16:B23)</f>
        <v>3</v>
      </c>
      <c r="C24" s="4">
        <f>SUM(C16:C23)</f>
        <v>94</v>
      </c>
      <c r="D24" s="4">
        <f t="shared" ref="D24:L24" si="0">SUM(D16:D23)</f>
        <v>82</v>
      </c>
      <c r="E24" s="4">
        <f t="shared" si="0"/>
        <v>4</v>
      </c>
      <c r="F24" s="4">
        <f t="shared" si="0"/>
        <v>8</v>
      </c>
      <c r="G24" s="4">
        <f t="shared" si="0"/>
        <v>3</v>
      </c>
      <c r="H24" s="4">
        <f t="shared" si="0"/>
        <v>0</v>
      </c>
      <c r="I24" s="4">
        <f t="shared" si="0"/>
        <v>96</v>
      </c>
      <c r="J24" s="4">
        <f t="shared" si="0"/>
        <v>1</v>
      </c>
      <c r="K24" s="4">
        <f t="shared" si="0"/>
        <v>90</v>
      </c>
      <c r="L24" s="4">
        <f t="shared" si="0"/>
        <v>7</v>
      </c>
    </row>
    <row r="25" spans="1:12" x14ac:dyDescent="0.25">
      <c r="A25" s="9" t="s">
        <v>33</v>
      </c>
      <c r="B25" s="25">
        <v>0.03</v>
      </c>
      <c r="C25" s="25">
        <v>0.97</v>
      </c>
      <c r="D25" s="25">
        <v>0.85</v>
      </c>
      <c r="E25" s="25">
        <v>0.04</v>
      </c>
      <c r="F25" s="25">
        <v>0.08</v>
      </c>
      <c r="G25" s="25">
        <v>0.03</v>
      </c>
      <c r="H25" s="25">
        <v>0</v>
      </c>
      <c r="I25" s="25">
        <v>0.99</v>
      </c>
      <c r="J25" s="25">
        <v>0.01</v>
      </c>
      <c r="K25" s="25">
        <v>0.93</v>
      </c>
      <c r="L25" s="25">
        <v>7.0000000000000007E-2</v>
      </c>
    </row>
    <row r="26" spans="1:12" x14ac:dyDescent="0.25">
      <c r="C26" s="2"/>
      <c r="D26" s="2"/>
      <c r="E26" s="2"/>
      <c r="F26" s="2"/>
      <c r="G26" s="2"/>
      <c r="H26" s="2"/>
    </row>
    <row r="27" spans="1:12" x14ac:dyDescent="0.25">
      <c r="A27" s="23" t="s">
        <v>35</v>
      </c>
      <c r="B27" s="7"/>
      <c r="C27" s="2"/>
      <c r="D27" s="2"/>
      <c r="E27" s="2"/>
      <c r="F27" s="2"/>
      <c r="G27" s="2"/>
      <c r="H27" s="2"/>
    </row>
    <row r="28" spans="1:12" x14ac:dyDescent="0.25">
      <c r="A28" s="10"/>
      <c r="B28" s="16" t="s">
        <v>13</v>
      </c>
      <c r="C28" s="17"/>
      <c r="D28" s="11" t="s">
        <v>14</v>
      </c>
      <c r="E28" s="31" t="s">
        <v>16</v>
      </c>
      <c r="F28" s="31" t="s">
        <v>17</v>
      </c>
      <c r="G28" s="31" t="s">
        <v>18</v>
      </c>
      <c r="H28" s="31" t="s">
        <v>19</v>
      </c>
      <c r="I28" s="37" t="s">
        <v>22</v>
      </c>
      <c r="J28" s="37"/>
      <c r="K28" s="37" t="s">
        <v>23</v>
      </c>
      <c r="L28" s="37"/>
    </row>
    <row r="29" spans="1:12" x14ac:dyDescent="0.25">
      <c r="A29" s="5" t="s">
        <v>1</v>
      </c>
      <c r="B29" s="12" t="s">
        <v>10</v>
      </c>
      <c r="C29" s="13" t="s">
        <v>11</v>
      </c>
      <c r="D29" s="31"/>
      <c r="E29" s="31"/>
      <c r="F29" s="31"/>
      <c r="G29" s="31"/>
      <c r="H29" s="31"/>
      <c r="I29" s="31" t="s">
        <v>10</v>
      </c>
      <c r="J29" s="31" t="s">
        <v>11</v>
      </c>
      <c r="K29" s="31" t="s">
        <v>10</v>
      </c>
      <c r="L29" s="31" t="s">
        <v>11</v>
      </c>
    </row>
    <row r="30" spans="1:12" s="35" customFormat="1" x14ac:dyDescent="0.25">
      <c r="A30" s="20" t="s">
        <v>42</v>
      </c>
      <c r="B30" s="32">
        <v>0</v>
      </c>
      <c r="C30" s="32">
        <v>1</v>
      </c>
      <c r="D30" s="20">
        <v>1</v>
      </c>
      <c r="E30" s="20">
        <v>0</v>
      </c>
      <c r="F30" s="20">
        <v>0</v>
      </c>
      <c r="G30" s="20">
        <v>0</v>
      </c>
      <c r="H30" s="20">
        <v>0</v>
      </c>
      <c r="I30" s="20">
        <v>1</v>
      </c>
      <c r="J30" s="20">
        <v>0</v>
      </c>
      <c r="K30" s="20">
        <v>1</v>
      </c>
      <c r="L30" s="20">
        <v>0</v>
      </c>
    </row>
    <row r="31" spans="1:12" x14ac:dyDescent="0.25">
      <c r="A31" s="8" t="s">
        <v>25</v>
      </c>
      <c r="B31" s="8">
        <v>12</v>
      </c>
      <c r="C31" s="8">
        <v>17</v>
      </c>
      <c r="D31" s="8">
        <v>24</v>
      </c>
      <c r="E31" s="8">
        <v>3</v>
      </c>
      <c r="F31" s="8">
        <v>1</v>
      </c>
      <c r="G31" s="8">
        <v>1</v>
      </c>
      <c r="H31" s="8">
        <v>0</v>
      </c>
      <c r="I31" s="8">
        <v>29</v>
      </c>
      <c r="J31" s="8">
        <v>0</v>
      </c>
      <c r="K31" s="8">
        <v>27</v>
      </c>
      <c r="L31" s="8">
        <v>2</v>
      </c>
    </row>
    <row r="32" spans="1:12" x14ac:dyDescent="0.25">
      <c r="A32" s="8" t="s">
        <v>27</v>
      </c>
      <c r="B32" s="8">
        <v>37</v>
      </c>
      <c r="C32" s="8">
        <v>22</v>
      </c>
      <c r="D32" s="8">
        <v>53</v>
      </c>
      <c r="E32" s="8">
        <v>1</v>
      </c>
      <c r="F32" s="8">
        <v>5</v>
      </c>
      <c r="G32" s="8">
        <v>0</v>
      </c>
      <c r="H32" s="8">
        <v>0</v>
      </c>
      <c r="I32" s="8">
        <v>59</v>
      </c>
      <c r="J32" s="8">
        <v>0</v>
      </c>
      <c r="K32" s="8">
        <v>51</v>
      </c>
      <c r="L32" s="8">
        <v>8</v>
      </c>
    </row>
    <row r="33" spans="1:12" x14ac:dyDescent="0.25">
      <c r="A33" s="8" t="s">
        <v>28</v>
      </c>
      <c r="B33" s="8">
        <v>12</v>
      </c>
      <c r="C33" s="8">
        <v>5</v>
      </c>
      <c r="D33" s="8">
        <v>14</v>
      </c>
      <c r="E33" s="8">
        <v>2</v>
      </c>
      <c r="F33" s="8">
        <v>0</v>
      </c>
      <c r="G33" s="8">
        <v>0</v>
      </c>
      <c r="H33" s="8">
        <v>1</v>
      </c>
      <c r="I33" s="8">
        <v>17</v>
      </c>
      <c r="J33" s="8">
        <v>0</v>
      </c>
      <c r="K33" s="8">
        <v>14</v>
      </c>
      <c r="L33" s="8">
        <v>3</v>
      </c>
    </row>
    <row r="34" spans="1:12" x14ac:dyDescent="0.25">
      <c r="A34" s="8" t="s">
        <v>26</v>
      </c>
      <c r="B34" s="8">
        <v>2</v>
      </c>
      <c r="C34" s="8">
        <v>5</v>
      </c>
      <c r="D34" s="8">
        <v>6</v>
      </c>
      <c r="E34" s="8">
        <v>0</v>
      </c>
      <c r="F34" s="8">
        <v>1</v>
      </c>
      <c r="G34" s="8">
        <v>0</v>
      </c>
      <c r="H34" s="8">
        <v>0</v>
      </c>
      <c r="I34" s="8">
        <v>6</v>
      </c>
      <c r="J34" s="8">
        <v>1</v>
      </c>
      <c r="K34" s="8">
        <v>6</v>
      </c>
      <c r="L34" s="8">
        <v>1</v>
      </c>
    </row>
    <row r="35" spans="1:12" x14ac:dyDescent="0.25">
      <c r="A35" s="8" t="s">
        <v>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</row>
    <row r="36" spans="1:12" x14ac:dyDescent="0.25">
      <c r="A36" s="8" t="s">
        <v>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</row>
    <row r="37" spans="1:12" x14ac:dyDescent="0.25">
      <c r="A37" s="9" t="s">
        <v>24</v>
      </c>
      <c r="B37" s="15">
        <f>SUM(B29:B36)</f>
        <v>63</v>
      </c>
      <c r="C37" s="4">
        <f>SUM(C29:C36)</f>
        <v>50</v>
      </c>
      <c r="D37" s="4">
        <f t="shared" ref="D37:L37" si="1">SUM(D29:D36)</f>
        <v>98</v>
      </c>
      <c r="E37" s="4">
        <f t="shared" si="1"/>
        <v>6</v>
      </c>
      <c r="F37" s="4">
        <f t="shared" si="1"/>
        <v>7</v>
      </c>
      <c r="G37" s="4">
        <f t="shared" si="1"/>
        <v>1</v>
      </c>
      <c r="H37" s="4">
        <f t="shared" si="1"/>
        <v>1</v>
      </c>
      <c r="I37" s="4">
        <f t="shared" si="1"/>
        <v>112</v>
      </c>
      <c r="J37" s="4">
        <f t="shared" si="1"/>
        <v>1</v>
      </c>
      <c r="K37" s="4">
        <f t="shared" si="1"/>
        <v>99</v>
      </c>
      <c r="L37" s="4">
        <f t="shared" si="1"/>
        <v>14</v>
      </c>
    </row>
    <row r="38" spans="1:12" x14ac:dyDescent="0.25">
      <c r="A38" s="9" t="s">
        <v>33</v>
      </c>
      <c r="B38" s="25">
        <v>0.56000000000000005</v>
      </c>
      <c r="C38" s="26">
        <v>0.44</v>
      </c>
      <c r="D38" s="26">
        <v>0.83</v>
      </c>
      <c r="E38" s="26">
        <v>0.05</v>
      </c>
      <c r="F38" s="26">
        <v>0.06</v>
      </c>
      <c r="G38" s="26">
        <v>0.01</v>
      </c>
      <c r="H38" s="26">
        <v>0.01</v>
      </c>
      <c r="I38" s="25">
        <v>0.99</v>
      </c>
      <c r="J38" s="33">
        <v>0.01</v>
      </c>
      <c r="K38" s="33">
        <v>0.88</v>
      </c>
      <c r="L38" s="25">
        <v>0.12</v>
      </c>
    </row>
    <row r="39" spans="1:12" x14ac:dyDescent="0.25">
      <c r="C39" s="2"/>
      <c r="D39" s="2"/>
      <c r="E39" s="2"/>
      <c r="F39" s="2"/>
      <c r="G39" s="2"/>
      <c r="H39" s="2"/>
    </row>
    <row r="40" spans="1:12" x14ac:dyDescent="0.25">
      <c r="C40" s="2"/>
      <c r="D40" s="2"/>
      <c r="E40" s="2"/>
      <c r="F40" s="2"/>
      <c r="G40" s="2"/>
      <c r="H40" s="2"/>
    </row>
  </sheetData>
  <mergeCells count="4">
    <mergeCell ref="I15:J15"/>
    <mergeCell ref="K15:L15"/>
    <mergeCell ref="I28:J28"/>
    <mergeCell ref="K28:L28"/>
  </mergeCells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20" workbookViewId="0">
      <selection activeCell="N23" sqref="A1:XFD1048576"/>
    </sheetView>
  </sheetViews>
  <sheetFormatPr defaultRowHeight="15" x14ac:dyDescent="0.25"/>
  <cols>
    <col min="1" max="1" width="31.42578125" customWidth="1"/>
    <col min="2" max="2" width="7.7109375" customWidth="1"/>
    <col min="3" max="3" width="9.140625" style="2" customWidth="1"/>
    <col min="4" max="8" width="7.5703125" style="2" customWidth="1"/>
  </cols>
  <sheetData>
    <row r="1" spans="1:17" x14ac:dyDescent="0.25">
      <c r="A1" t="s">
        <v>0</v>
      </c>
    </row>
    <row r="3" spans="1:17" x14ac:dyDescent="0.25">
      <c r="A3" t="s">
        <v>15</v>
      </c>
    </row>
    <row r="4" spans="1:17" x14ac:dyDescent="0.25">
      <c r="A4" t="s">
        <v>2</v>
      </c>
      <c r="D4" s="14"/>
    </row>
    <row r="5" spans="1:17" x14ac:dyDescent="0.25">
      <c r="A5" t="s">
        <v>3</v>
      </c>
    </row>
    <row r="6" spans="1:17" x14ac:dyDescent="0.25">
      <c r="A6" s="1" t="s">
        <v>4</v>
      </c>
      <c r="B6" s="1"/>
    </row>
    <row r="7" spans="1:17" x14ac:dyDescent="0.25">
      <c r="A7" s="1" t="s">
        <v>5</v>
      </c>
      <c r="B7" s="1"/>
    </row>
    <row r="8" spans="1:17" x14ac:dyDescent="0.25">
      <c r="A8" s="1" t="s">
        <v>6</v>
      </c>
      <c r="B8" s="1"/>
      <c r="G8" s="2" t="s">
        <v>39</v>
      </c>
    </row>
    <row r="9" spans="1:17" x14ac:dyDescent="0.25">
      <c r="A9" s="1" t="s">
        <v>7</v>
      </c>
      <c r="B9" s="1"/>
    </row>
    <row r="10" spans="1:17" x14ac:dyDescent="0.25">
      <c r="A10" s="1" t="s">
        <v>8</v>
      </c>
      <c r="B10" s="1"/>
    </row>
    <row r="11" spans="1:17" x14ac:dyDescent="0.25">
      <c r="A11" s="1" t="s">
        <v>9</v>
      </c>
      <c r="B11" s="1"/>
    </row>
    <row r="12" spans="1:17" x14ac:dyDescent="0.25">
      <c r="A12" s="1" t="s">
        <v>12</v>
      </c>
      <c r="B12" s="1"/>
    </row>
    <row r="14" spans="1:17" x14ac:dyDescent="0.25">
      <c r="A14" s="23" t="s">
        <v>32</v>
      </c>
      <c r="B14" s="7"/>
      <c r="Q14" t="s">
        <v>31</v>
      </c>
    </row>
    <row r="15" spans="1:17" x14ac:dyDescent="0.25">
      <c r="A15" s="10"/>
      <c r="B15" s="16" t="s">
        <v>13</v>
      </c>
      <c r="C15" s="17"/>
      <c r="D15" s="11" t="s">
        <v>14</v>
      </c>
      <c r="E15" s="22" t="s">
        <v>16</v>
      </c>
      <c r="F15" s="22" t="s">
        <v>17</v>
      </c>
      <c r="G15" s="22" t="s">
        <v>18</v>
      </c>
      <c r="H15" s="22" t="s">
        <v>19</v>
      </c>
      <c r="I15" s="37" t="s">
        <v>22</v>
      </c>
      <c r="J15" s="37"/>
      <c r="K15" s="37" t="s">
        <v>23</v>
      </c>
      <c r="L15" s="37"/>
    </row>
    <row r="16" spans="1:17" x14ac:dyDescent="0.25">
      <c r="A16" s="5" t="s">
        <v>1</v>
      </c>
      <c r="B16" s="12" t="s">
        <v>10</v>
      </c>
      <c r="C16" s="13" t="s">
        <v>11</v>
      </c>
      <c r="D16" s="22"/>
      <c r="E16" s="22"/>
      <c r="F16" s="22"/>
      <c r="G16" s="22"/>
      <c r="H16" s="22"/>
      <c r="I16" s="22" t="s">
        <v>10</v>
      </c>
      <c r="J16" s="22" t="s">
        <v>11</v>
      </c>
      <c r="K16" s="22" t="s">
        <v>10</v>
      </c>
      <c r="L16" s="22" t="s">
        <v>11</v>
      </c>
    </row>
    <row r="17" spans="1:17" s="19" customFormat="1" x14ac:dyDescent="0.25">
      <c r="A17" s="20" t="s">
        <v>34</v>
      </c>
      <c r="B17" s="27">
        <v>1</v>
      </c>
      <c r="C17" s="27">
        <v>1</v>
      </c>
      <c r="D17" s="28">
        <v>1</v>
      </c>
      <c r="E17" s="28">
        <v>0</v>
      </c>
      <c r="F17" s="28">
        <v>1</v>
      </c>
      <c r="G17" s="28">
        <v>0</v>
      </c>
      <c r="H17" s="28">
        <v>0</v>
      </c>
      <c r="I17" s="28">
        <v>1</v>
      </c>
      <c r="J17" s="28">
        <v>1</v>
      </c>
      <c r="K17" s="28">
        <v>1</v>
      </c>
      <c r="L17" s="28">
        <v>1</v>
      </c>
    </row>
    <row r="18" spans="1:17" s="19" customFormat="1" x14ac:dyDescent="0.25">
      <c r="A18" s="20" t="s">
        <v>30</v>
      </c>
      <c r="B18" s="27">
        <v>0</v>
      </c>
      <c r="C18" s="27">
        <v>2</v>
      </c>
      <c r="D18" s="28">
        <v>2</v>
      </c>
      <c r="E18" s="28">
        <v>0</v>
      </c>
      <c r="F18" s="28">
        <v>0</v>
      </c>
      <c r="G18" s="28">
        <v>0</v>
      </c>
      <c r="H18" s="28">
        <v>0</v>
      </c>
      <c r="I18" s="28">
        <v>1</v>
      </c>
      <c r="J18" s="28">
        <v>0</v>
      </c>
      <c r="K18" s="28">
        <v>1</v>
      </c>
      <c r="L18" s="28">
        <v>0</v>
      </c>
    </row>
    <row r="19" spans="1:17" x14ac:dyDescent="0.25">
      <c r="A19" s="8" t="s">
        <v>25</v>
      </c>
      <c r="B19" s="29">
        <v>10</v>
      </c>
      <c r="C19" s="29">
        <v>111</v>
      </c>
      <c r="D19" s="29">
        <v>100</v>
      </c>
      <c r="E19" s="29">
        <v>17</v>
      </c>
      <c r="F19" s="29">
        <v>1</v>
      </c>
      <c r="G19" s="29">
        <v>2</v>
      </c>
      <c r="H19" s="29">
        <v>0</v>
      </c>
      <c r="I19" s="29">
        <v>120</v>
      </c>
      <c r="J19" s="29">
        <v>0</v>
      </c>
      <c r="K19" s="29">
        <v>116</v>
      </c>
      <c r="L19" s="29">
        <v>6</v>
      </c>
    </row>
    <row r="20" spans="1:17" x14ac:dyDescent="0.25">
      <c r="A20" s="8" t="s">
        <v>27</v>
      </c>
      <c r="B20" s="29">
        <v>14</v>
      </c>
      <c r="C20" s="29">
        <v>105</v>
      </c>
      <c r="D20" s="29">
        <v>101</v>
      </c>
      <c r="E20" s="29">
        <v>13</v>
      </c>
      <c r="F20" s="29">
        <v>4</v>
      </c>
      <c r="G20" s="29">
        <v>1</v>
      </c>
      <c r="H20" s="29">
        <v>0</v>
      </c>
      <c r="I20" s="29">
        <v>118</v>
      </c>
      <c r="J20" s="29">
        <v>2</v>
      </c>
      <c r="K20" s="29">
        <v>117</v>
      </c>
      <c r="L20" s="29">
        <v>3</v>
      </c>
    </row>
    <row r="21" spans="1:17" x14ac:dyDescent="0.25">
      <c r="A21" s="8" t="s">
        <v>28</v>
      </c>
      <c r="B21" s="29">
        <v>3</v>
      </c>
      <c r="C21" s="29">
        <v>17</v>
      </c>
      <c r="D21" s="29">
        <v>18</v>
      </c>
      <c r="E21" s="29">
        <v>1</v>
      </c>
      <c r="F21" s="29">
        <v>0</v>
      </c>
      <c r="G21" s="29">
        <v>1</v>
      </c>
      <c r="H21" s="29">
        <v>0</v>
      </c>
      <c r="I21" s="29">
        <v>20</v>
      </c>
      <c r="J21" s="29">
        <v>0</v>
      </c>
      <c r="K21" s="29">
        <v>20</v>
      </c>
      <c r="L21" s="29">
        <v>0</v>
      </c>
    </row>
    <row r="22" spans="1:17" x14ac:dyDescent="0.25">
      <c r="A22" s="8" t="s">
        <v>26</v>
      </c>
      <c r="B22" s="29">
        <v>0</v>
      </c>
      <c r="C22" s="29">
        <v>5</v>
      </c>
      <c r="D22" s="29">
        <v>5</v>
      </c>
      <c r="E22" s="29">
        <v>0</v>
      </c>
      <c r="F22" s="29">
        <v>0</v>
      </c>
      <c r="G22" s="29">
        <v>0</v>
      </c>
      <c r="H22" s="29">
        <v>0</v>
      </c>
      <c r="I22" s="29">
        <v>5</v>
      </c>
      <c r="J22" s="29">
        <v>0</v>
      </c>
      <c r="K22" s="29">
        <v>5</v>
      </c>
      <c r="L22" s="29">
        <v>0</v>
      </c>
    </row>
    <row r="23" spans="1:17" x14ac:dyDescent="0.25">
      <c r="A23" s="8" t="s">
        <v>20</v>
      </c>
      <c r="B23" s="29">
        <v>0</v>
      </c>
      <c r="C23" s="29">
        <v>2</v>
      </c>
      <c r="D23" s="29">
        <v>2</v>
      </c>
      <c r="E23" s="29">
        <v>0</v>
      </c>
      <c r="F23" s="29">
        <v>0</v>
      </c>
      <c r="G23" s="29">
        <v>0</v>
      </c>
      <c r="H23" s="29">
        <v>0</v>
      </c>
      <c r="I23" s="29">
        <v>2</v>
      </c>
      <c r="J23" s="29">
        <v>0</v>
      </c>
      <c r="K23" s="29">
        <v>2</v>
      </c>
      <c r="L23" s="29">
        <v>0</v>
      </c>
    </row>
    <row r="24" spans="1:17" x14ac:dyDescent="0.25">
      <c r="A24" s="8" t="s">
        <v>21</v>
      </c>
      <c r="B24" s="29">
        <v>0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</row>
    <row r="25" spans="1:17" x14ac:dyDescent="0.25">
      <c r="A25" s="9" t="s">
        <v>24</v>
      </c>
      <c r="B25" s="30">
        <f>SUM(B16:B24)</f>
        <v>28</v>
      </c>
      <c r="C25" s="29">
        <f>SUM(C16:C24)</f>
        <v>243</v>
      </c>
      <c r="D25" s="29">
        <f t="shared" ref="D25:L25" si="0">SUM(D16:D24)</f>
        <v>229</v>
      </c>
      <c r="E25" s="29">
        <f t="shared" si="0"/>
        <v>31</v>
      </c>
      <c r="F25" s="29">
        <f t="shared" si="0"/>
        <v>6</v>
      </c>
      <c r="G25" s="29">
        <f t="shared" si="0"/>
        <v>4</v>
      </c>
      <c r="H25" s="29">
        <f t="shared" si="0"/>
        <v>0</v>
      </c>
      <c r="I25" s="29">
        <f t="shared" si="0"/>
        <v>267</v>
      </c>
      <c r="J25" s="29">
        <f t="shared" si="0"/>
        <v>3</v>
      </c>
      <c r="K25" s="29">
        <f t="shared" si="0"/>
        <v>262</v>
      </c>
      <c r="L25" s="29">
        <f t="shared" si="0"/>
        <v>10</v>
      </c>
    </row>
    <row r="26" spans="1:17" x14ac:dyDescent="0.25">
      <c r="A26" s="9" t="s">
        <v>33</v>
      </c>
      <c r="B26" s="25">
        <v>0.1</v>
      </c>
      <c r="C26" s="26">
        <v>0.9</v>
      </c>
      <c r="D26" s="26">
        <v>0.85</v>
      </c>
      <c r="E26" s="26">
        <v>0.12</v>
      </c>
      <c r="F26" s="26">
        <v>0.02</v>
      </c>
      <c r="G26" s="26">
        <v>0.01</v>
      </c>
      <c r="H26" s="2">
        <v>0</v>
      </c>
      <c r="I26" s="25">
        <v>0.99</v>
      </c>
      <c r="J26" s="25">
        <v>0.01</v>
      </c>
      <c r="K26" s="25">
        <v>0.96</v>
      </c>
      <c r="L26" s="25">
        <v>0.04</v>
      </c>
    </row>
    <row r="28" spans="1:17" x14ac:dyDescent="0.25">
      <c r="A28" s="23" t="s">
        <v>35</v>
      </c>
      <c r="B28" s="7"/>
      <c r="Q28" t="s">
        <v>31</v>
      </c>
    </row>
    <row r="29" spans="1:17" x14ac:dyDescent="0.25">
      <c r="A29" s="10"/>
      <c r="B29" s="16" t="s">
        <v>13</v>
      </c>
      <c r="C29" s="17"/>
      <c r="D29" s="11" t="s">
        <v>14</v>
      </c>
      <c r="E29" s="24" t="s">
        <v>16</v>
      </c>
      <c r="F29" s="24" t="s">
        <v>17</v>
      </c>
      <c r="G29" s="24" t="s">
        <v>18</v>
      </c>
      <c r="H29" s="24" t="s">
        <v>19</v>
      </c>
      <c r="I29" s="37" t="s">
        <v>22</v>
      </c>
      <c r="J29" s="37"/>
      <c r="K29" s="37" t="s">
        <v>23</v>
      </c>
      <c r="L29" s="37"/>
    </row>
    <row r="30" spans="1:17" x14ac:dyDescent="0.25">
      <c r="A30" s="5" t="s">
        <v>1</v>
      </c>
      <c r="B30" s="12" t="s">
        <v>10</v>
      </c>
      <c r="C30" s="13" t="s">
        <v>11</v>
      </c>
      <c r="D30" s="24"/>
      <c r="E30" s="24"/>
      <c r="F30" s="24"/>
      <c r="G30" s="24"/>
      <c r="H30" s="24"/>
      <c r="I30" s="24" t="s">
        <v>10</v>
      </c>
      <c r="J30" s="24" t="s">
        <v>11</v>
      </c>
      <c r="K30" s="24" t="s">
        <v>10</v>
      </c>
      <c r="L30" s="24" t="s">
        <v>11</v>
      </c>
    </row>
    <row r="31" spans="1:17" s="19" customFormat="1" x14ac:dyDescent="0.25">
      <c r="A31" s="20" t="s">
        <v>34</v>
      </c>
      <c r="B31" s="27">
        <v>2</v>
      </c>
      <c r="C31" s="27">
        <v>1</v>
      </c>
      <c r="D31" s="27">
        <v>3</v>
      </c>
      <c r="E31" s="27">
        <v>0</v>
      </c>
      <c r="F31" s="27">
        <v>0</v>
      </c>
      <c r="G31" s="27">
        <v>0</v>
      </c>
      <c r="H31" s="27">
        <v>0</v>
      </c>
      <c r="I31" s="27">
        <v>3</v>
      </c>
      <c r="J31" s="27">
        <v>0</v>
      </c>
      <c r="K31" s="27">
        <v>3</v>
      </c>
      <c r="L31" s="27">
        <v>0</v>
      </c>
    </row>
    <row r="32" spans="1:17" s="19" customFormat="1" x14ac:dyDescent="0.25">
      <c r="A32" s="20" t="s">
        <v>30</v>
      </c>
      <c r="B32" s="27">
        <v>1</v>
      </c>
      <c r="C32" s="27">
        <v>0</v>
      </c>
      <c r="D32" s="27">
        <v>1</v>
      </c>
      <c r="E32" s="27">
        <v>0</v>
      </c>
      <c r="F32" s="27">
        <v>0</v>
      </c>
      <c r="G32" s="27">
        <v>0</v>
      </c>
      <c r="H32" s="27">
        <v>0</v>
      </c>
      <c r="I32" s="27">
        <v>1</v>
      </c>
      <c r="J32" s="27">
        <v>0</v>
      </c>
      <c r="K32" s="27">
        <v>1</v>
      </c>
      <c r="L32" s="27">
        <v>0</v>
      </c>
    </row>
    <row r="33" spans="1:12" x14ac:dyDescent="0.25">
      <c r="A33" s="8" t="s">
        <v>25</v>
      </c>
      <c r="B33" s="27">
        <v>83</v>
      </c>
      <c r="C33" s="27">
        <v>19</v>
      </c>
      <c r="D33" s="27">
        <v>78</v>
      </c>
      <c r="E33" s="27">
        <v>16</v>
      </c>
      <c r="F33" s="27">
        <v>4</v>
      </c>
      <c r="G33" s="27">
        <v>4</v>
      </c>
      <c r="H33" s="27">
        <v>0</v>
      </c>
      <c r="I33" s="27">
        <v>102</v>
      </c>
      <c r="J33" s="27">
        <v>0</v>
      </c>
      <c r="K33" s="27">
        <v>98</v>
      </c>
      <c r="L33" s="27">
        <v>4</v>
      </c>
    </row>
    <row r="34" spans="1:12" x14ac:dyDescent="0.25">
      <c r="A34" s="8" t="s">
        <v>27</v>
      </c>
      <c r="B34" s="27">
        <v>88</v>
      </c>
      <c r="C34" s="27">
        <v>25</v>
      </c>
      <c r="D34" s="27">
        <v>101</v>
      </c>
      <c r="E34" s="27">
        <v>7</v>
      </c>
      <c r="F34" s="27">
        <v>4</v>
      </c>
      <c r="G34" s="27">
        <v>0</v>
      </c>
      <c r="H34" s="27">
        <v>1</v>
      </c>
      <c r="I34" s="27">
        <v>113</v>
      </c>
      <c r="J34" s="27">
        <v>0</v>
      </c>
      <c r="K34" s="27">
        <v>109</v>
      </c>
      <c r="L34" s="27">
        <v>4</v>
      </c>
    </row>
    <row r="35" spans="1:12" x14ac:dyDescent="0.25">
      <c r="A35" s="8" t="s">
        <v>28</v>
      </c>
      <c r="B35" s="27">
        <v>17</v>
      </c>
      <c r="C35" s="27">
        <v>4</v>
      </c>
      <c r="D35" s="27">
        <v>18</v>
      </c>
      <c r="E35" s="27">
        <v>1</v>
      </c>
      <c r="F35" s="27">
        <v>1</v>
      </c>
      <c r="G35" s="27">
        <v>0</v>
      </c>
      <c r="H35" s="27">
        <v>0</v>
      </c>
      <c r="I35" s="27">
        <v>21</v>
      </c>
      <c r="J35" s="27">
        <v>0</v>
      </c>
      <c r="K35" s="27">
        <v>19</v>
      </c>
      <c r="L35" s="27">
        <v>2</v>
      </c>
    </row>
    <row r="36" spans="1:12" x14ac:dyDescent="0.25">
      <c r="A36" s="8" t="s">
        <v>26</v>
      </c>
      <c r="B36" s="27">
        <v>6</v>
      </c>
      <c r="C36" s="27">
        <v>0</v>
      </c>
      <c r="D36" s="27">
        <v>5</v>
      </c>
      <c r="E36" s="27">
        <v>1</v>
      </c>
      <c r="F36" s="27">
        <v>0</v>
      </c>
      <c r="G36" s="27">
        <v>0</v>
      </c>
      <c r="H36" s="27">
        <v>0</v>
      </c>
      <c r="I36" s="27">
        <v>6</v>
      </c>
      <c r="J36" s="27">
        <v>0</v>
      </c>
      <c r="K36" s="27">
        <v>6</v>
      </c>
      <c r="L36" s="27">
        <v>0</v>
      </c>
    </row>
    <row r="37" spans="1:12" x14ac:dyDescent="0.25">
      <c r="A37" s="8" t="s">
        <v>20</v>
      </c>
      <c r="B37" s="27">
        <v>0</v>
      </c>
      <c r="C37" s="27">
        <v>2</v>
      </c>
      <c r="D37" s="27">
        <v>2</v>
      </c>
      <c r="E37" s="27">
        <v>0</v>
      </c>
      <c r="F37" s="27">
        <v>0</v>
      </c>
      <c r="G37" s="27">
        <v>0</v>
      </c>
      <c r="H37" s="27">
        <v>0</v>
      </c>
      <c r="I37" s="27">
        <v>2</v>
      </c>
      <c r="J37" s="27">
        <v>0</v>
      </c>
      <c r="K37" s="27">
        <v>2</v>
      </c>
      <c r="L37" s="27">
        <v>0</v>
      </c>
    </row>
    <row r="38" spans="1:12" x14ac:dyDescent="0.25">
      <c r="A38" s="8" t="s">
        <v>21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</row>
    <row r="39" spans="1:12" x14ac:dyDescent="0.25">
      <c r="A39" s="9" t="s">
        <v>24</v>
      </c>
      <c r="B39" s="30">
        <f>SUM(B30:B38)</f>
        <v>197</v>
      </c>
      <c r="C39" s="29">
        <f>SUM(C30:C38)</f>
        <v>51</v>
      </c>
      <c r="D39" s="29">
        <f t="shared" ref="D39:L39" si="1">SUM(D30:D38)</f>
        <v>208</v>
      </c>
      <c r="E39" s="29">
        <f t="shared" si="1"/>
        <v>25</v>
      </c>
      <c r="F39" s="29">
        <f t="shared" si="1"/>
        <v>9</v>
      </c>
      <c r="G39" s="29">
        <f t="shared" si="1"/>
        <v>4</v>
      </c>
      <c r="H39" s="29">
        <f t="shared" si="1"/>
        <v>1</v>
      </c>
      <c r="I39" s="29">
        <f t="shared" si="1"/>
        <v>248</v>
      </c>
      <c r="J39" s="29">
        <f t="shared" si="1"/>
        <v>0</v>
      </c>
      <c r="K39" s="29">
        <f t="shared" si="1"/>
        <v>238</v>
      </c>
      <c r="L39" s="29">
        <f t="shared" si="1"/>
        <v>10</v>
      </c>
    </row>
    <row r="40" spans="1:12" x14ac:dyDescent="0.25">
      <c r="A40" s="9" t="s">
        <v>33</v>
      </c>
      <c r="B40" s="25">
        <v>0.79</v>
      </c>
      <c r="C40" s="25">
        <v>0.21</v>
      </c>
      <c r="D40" s="25">
        <v>0.84</v>
      </c>
      <c r="E40" s="25">
        <v>0.1</v>
      </c>
      <c r="F40" s="25">
        <v>0.04</v>
      </c>
      <c r="G40" s="25">
        <v>0.02</v>
      </c>
      <c r="H40" s="25">
        <v>0</v>
      </c>
      <c r="I40" s="25">
        <v>1</v>
      </c>
      <c r="J40" s="25">
        <v>0</v>
      </c>
      <c r="K40" s="25">
        <v>0.96</v>
      </c>
      <c r="L40" s="25">
        <v>0.04</v>
      </c>
    </row>
  </sheetData>
  <mergeCells count="4">
    <mergeCell ref="I15:J15"/>
    <mergeCell ref="K15:L15"/>
    <mergeCell ref="I29:J29"/>
    <mergeCell ref="K29:L29"/>
  </mergeCells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A17" workbookViewId="0">
      <selection activeCell="E28" sqref="E28"/>
    </sheetView>
  </sheetViews>
  <sheetFormatPr defaultRowHeight="15" x14ac:dyDescent="0.25"/>
  <cols>
    <col min="1" max="1" width="31.42578125" customWidth="1"/>
    <col min="2" max="2" width="7.7109375" customWidth="1"/>
    <col min="3" max="5" width="9.140625" style="2" customWidth="1"/>
    <col min="6" max="10" width="7.5703125" style="2" customWidth="1"/>
  </cols>
  <sheetData>
    <row r="1" spans="1:19" x14ac:dyDescent="0.25">
      <c r="A1" t="s">
        <v>0</v>
      </c>
    </row>
    <row r="3" spans="1:19" x14ac:dyDescent="0.25">
      <c r="A3" t="s">
        <v>15</v>
      </c>
    </row>
    <row r="4" spans="1:19" x14ac:dyDescent="0.25">
      <c r="A4" t="s">
        <v>43</v>
      </c>
      <c r="H4" s="2" t="s">
        <v>46</v>
      </c>
      <c r="K4" t="s">
        <v>49</v>
      </c>
    </row>
    <row r="5" spans="1:19" x14ac:dyDescent="0.25">
      <c r="A5" t="s">
        <v>44</v>
      </c>
      <c r="H5" s="2" t="s">
        <v>50</v>
      </c>
    </row>
    <row r="6" spans="1:19" x14ac:dyDescent="0.25">
      <c r="A6" t="s">
        <v>45</v>
      </c>
      <c r="H6" s="2" t="s">
        <v>51</v>
      </c>
    </row>
    <row r="7" spans="1:19" x14ac:dyDescent="0.25">
      <c r="A7" t="s">
        <v>48</v>
      </c>
      <c r="F7" s="14"/>
      <c r="H7" s="2" t="s">
        <v>52</v>
      </c>
      <c r="J7" s="2" t="s">
        <v>53</v>
      </c>
    </row>
    <row r="8" spans="1:19" x14ac:dyDescent="0.25">
      <c r="A8" s="1"/>
      <c r="B8" s="2"/>
      <c r="J8"/>
    </row>
    <row r="10" spans="1:19" x14ac:dyDescent="0.25">
      <c r="A10" s="23" t="s">
        <v>32</v>
      </c>
      <c r="B10" s="7"/>
      <c r="S10" t="s">
        <v>31</v>
      </c>
    </row>
    <row r="11" spans="1:19" x14ac:dyDescent="0.25">
      <c r="A11" s="10"/>
      <c r="B11" s="16" t="s">
        <v>13</v>
      </c>
      <c r="C11" s="17"/>
      <c r="D11" s="38" t="s">
        <v>47</v>
      </c>
      <c r="E11" s="39"/>
      <c r="F11" s="37" t="s">
        <v>22</v>
      </c>
      <c r="G11" s="37"/>
      <c r="H11" s="37" t="s">
        <v>23</v>
      </c>
      <c r="I11" s="37"/>
      <c r="J11"/>
    </row>
    <row r="12" spans="1:19" x14ac:dyDescent="0.25">
      <c r="A12" s="5" t="s">
        <v>1</v>
      </c>
      <c r="B12" s="13" t="s">
        <v>58</v>
      </c>
      <c r="C12" s="13" t="s">
        <v>11</v>
      </c>
      <c r="D12" s="13" t="s">
        <v>10</v>
      </c>
      <c r="E12" s="13" t="s">
        <v>11</v>
      </c>
      <c r="F12" s="36" t="s">
        <v>10</v>
      </c>
      <c r="G12" s="36" t="s">
        <v>11</v>
      </c>
      <c r="H12" s="36" t="s">
        <v>10</v>
      </c>
      <c r="I12" s="36" t="s">
        <v>11</v>
      </c>
      <c r="J12"/>
    </row>
    <row r="13" spans="1:19" s="19" customFormat="1" x14ac:dyDescent="0.25">
      <c r="A13" s="20" t="s">
        <v>34</v>
      </c>
      <c r="B13" s="27">
        <v>0</v>
      </c>
      <c r="C13" s="27">
        <v>54</v>
      </c>
      <c r="D13" s="27">
        <v>44</v>
      </c>
      <c r="E13" s="27">
        <v>10</v>
      </c>
      <c r="F13" s="28">
        <v>1</v>
      </c>
      <c r="G13" s="28">
        <v>53</v>
      </c>
      <c r="H13" s="28">
        <v>2</v>
      </c>
      <c r="I13" s="28">
        <v>52</v>
      </c>
    </row>
    <row r="14" spans="1:19" s="19" customFormat="1" x14ac:dyDescent="0.25">
      <c r="A14" s="20" t="s">
        <v>30</v>
      </c>
      <c r="B14" s="27">
        <v>1</v>
      </c>
      <c r="C14" s="27">
        <v>50</v>
      </c>
      <c r="D14" s="27">
        <v>44</v>
      </c>
      <c r="E14" s="27">
        <v>7</v>
      </c>
      <c r="F14" s="28">
        <v>4</v>
      </c>
      <c r="G14" s="28">
        <v>47</v>
      </c>
      <c r="H14" s="28">
        <v>2</v>
      </c>
      <c r="I14" s="28">
        <v>49</v>
      </c>
    </row>
    <row r="15" spans="1:19" x14ac:dyDescent="0.25">
      <c r="A15" s="8" t="s">
        <v>25</v>
      </c>
      <c r="B15" s="29">
        <v>1</v>
      </c>
      <c r="C15" s="29">
        <v>4</v>
      </c>
      <c r="D15" s="29">
        <v>4</v>
      </c>
      <c r="E15" s="29">
        <v>1</v>
      </c>
      <c r="F15" s="29">
        <v>1</v>
      </c>
      <c r="G15" s="29">
        <v>4</v>
      </c>
      <c r="H15" s="29">
        <v>1</v>
      </c>
      <c r="I15" s="29">
        <v>4</v>
      </c>
      <c r="J15"/>
    </row>
    <row r="16" spans="1:19" x14ac:dyDescent="0.25">
      <c r="A16" s="8" t="s">
        <v>27</v>
      </c>
      <c r="B16" s="29">
        <v>0</v>
      </c>
      <c r="C16" s="29">
        <v>3</v>
      </c>
      <c r="D16" s="29">
        <v>3</v>
      </c>
      <c r="E16" s="29">
        <v>0</v>
      </c>
      <c r="F16" s="29">
        <v>0</v>
      </c>
      <c r="G16" s="29">
        <v>3</v>
      </c>
      <c r="H16" s="29">
        <v>0</v>
      </c>
      <c r="I16" s="29">
        <v>3</v>
      </c>
      <c r="J16"/>
    </row>
    <row r="17" spans="1:19" x14ac:dyDescent="0.25">
      <c r="A17" s="9" t="s">
        <v>24</v>
      </c>
      <c r="B17" s="30">
        <f>SUM(B12:B16)</f>
        <v>2</v>
      </c>
      <c r="C17" s="29">
        <f>SUM(C12:C16)</f>
        <v>111</v>
      </c>
      <c r="D17" s="29">
        <f t="shared" ref="D17:I17" si="0">SUM(D13:D16)</f>
        <v>95</v>
      </c>
      <c r="E17" s="29">
        <f t="shared" si="0"/>
        <v>18</v>
      </c>
      <c r="F17" s="29">
        <f t="shared" si="0"/>
        <v>6</v>
      </c>
      <c r="G17" s="29">
        <f t="shared" si="0"/>
        <v>107</v>
      </c>
      <c r="H17" s="29">
        <f t="shared" si="0"/>
        <v>5</v>
      </c>
      <c r="I17" s="29">
        <f t="shared" si="0"/>
        <v>108</v>
      </c>
      <c r="J17"/>
    </row>
    <row r="18" spans="1:19" x14ac:dyDescent="0.25">
      <c r="A18" s="9" t="s">
        <v>33</v>
      </c>
      <c r="B18" s="25" t="s">
        <v>59</v>
      </c>
      <c r="C18" s="26" t="s">
        <v>60</v>
      </c>
      <c r="D18" s="26" t="s">
        <v>61</v>
      </c>
      <c r="E18" s="26" t="s">
        <v>62</v>
      </c>
      <c r="F18" s="25" t="s">
        <v>63</v>
      </c>
      <c r="G18" s="25" t="s">
        <v>64</v>
      </c>
      <c r="H18" s="25" t="s">
        <v>65</v>
      </c>
      <c r="I18" s="25" t="s">
        <v>66</v>
      </c>
      <c r="J18"/>
    </row>
    <row r="20" spans="1:19" x14ac:dyDescent="0.25">
      <c r="A20" s="23" t="s">
        <v>35</v>
      </c>
      <c r="B20" s="7"/>
      <c r="R20" t="s">
        <v>31</v>
      </c>
      <c r="S20" t="s">
        <v>31</v>
      </c>
    </row>
    <row r="21" spans="1:19" x14ac:dyDescent="0.25">
      <c r="A21" s="10"/>
      <c r="B21" s="16" t="s">
        <v>13</v>
      </c>
      <c r="C21" s="17"/>
      <c r="D21" s="38" t="s">
        <v>47</v>
      </c>
      <c r="E21" s="39"/>
      <c r="F21" s="37" t="s">
        <v>22</v>
      </c>
      <c r="G21" s="37"/>
      <c r="H21" s="37" t="s">
        <v>23</v>
      </c>
      <c r="I21" s="37"/>
      <c r="J21"/>
    </row>
    <row r="22" spans="1:19" x14ac:dyDescent="0.25">
      <c r="A22" s="5" t="s">
        <v>1</v>
      </c>
      <c r="B22" s="13" t="s">
        <v>10</v>
      </c>
      <c r="C22" s="13" t="s">
        <v>11</v>
      </c>
      <c r="D22" s="13" t="s">
        <v>10</v>
      </c>
      <c r="E22" s="13" t="s">
        <v>11</v>
      </c>
      <c r="F22" s="36" t="s">
        <v>10</v>
      </c>
      <c r="G22" s="36" t="s">
        <v>11</v>
      </c>
      <c r="H22" s="36" t="s">
        <v>10</v>
      </c>
      <c r="I22" s="36" t="s">
        <v>11</v>
      </c>
      <c r="J22"/>
    </row>
    <row r="23" spans="1:19" s="19" customFormat="1" x14ac:dyDescent="0.25">
      <c r="A23" s="20" t="s">
        <v>34</v>
      </c>
      <c r="B23" s="27">
        <v>44</v>
      </c>
      <c r="C23" s="27">
        <v>3</v>
      </c>
      <c r="D23" s="27">
        <v>46</v>
      </c>
      <c r="E23" s="27">
        <v>1</v>
      </c>
      <c r="F23" s="27">
        <v>45</v>
      </c>
      <c r="G23" s="27">
        <v>2</v>
      </c>
      <c r="H23" s="27">
        <v>47</v>
      </c>
      <c r="I23" s="27">
        <v>0</v>
      </c>
    </row>
    <row r="24" spans="1:19" s="19" customFormat="1" x14ac:dyDescent="0.25">
      <c r="A24" s="20" t="s">
        <v>30</v>
      </c>
      <c r="B24" s="27">
        <v>55</v>
      </c>
      <c r="C24" s="27">
        <v>2</v>
      </c>
      <c r="D24" s="27">
        <v>56</v>
      </c>
      <c r="E24" s="27">
        <v>1</v>
      </c>
      <c r="F24" s="27">
        <v>57</v>
      </c>
      <c r="G24" s="27">
        <v>0</v>
      </c>
      <c r="H24" s="27">
        <v>57</v>
      </c>
      <c r="I24" s="27">
        <v>0</v>
      </c>
    </row>
    <row r="25" spans="1:19" x14ac:dyDescent="0.25">
      <c r="A25" s="8" t="s">
        <v>25</v>
      </c>
      <c r="B25" s="27">
        <v>6</v>
      </c>
      <c r="C25" s="27">
        <v>0</v>
      </c>
      <c r="D25" s="27">
        <v>6</v>
      </c>
      <c r="E25" s="27">
        <v>0</v>
      </c>
      <c r="F25" s="27">
        <v>6</v>
      </c>
      <c r="G25" s="27">
        <v>0</v>
      </c>
      <c r="H25" s="27">
        <v>6</v>
      </c>
      <c r="I25" s="27">
        <v>0</v>
      </c>
      <c r="J25"/>
    </row>
    <row r="26" spans="1:19" x14ac:dyDescent="0.25">
      <c r="A26" s="8" t="s">
        <v>27</v>
      </c>
      <c r="B26" s="27">
        <v>4</v>
      </c>
      <c r="C26" s="27">
        <v>0</v>
      </c>
      <c r="D26" s="27">
        <v>4</v>
      </c>
      <c r="E26" s="27">
        <v>0</v>
      </c>
      <c r="F26" s="27">
        <v>4</v>
      </c>
      <c r="G26" s="27">
        <v>0</v>
      </c>
      <c r="H26" s="27">
        <v>4</v>
      </c>
      <c r="I26" s="27">
        <v>0</v>
      </c>
      <c r="J26"/>
    </row>
    <row r="27" spans="1:19" x14ac:dyDescent="0.25">
      <c r="A27" s="9" t="s">
        <v>24</v>
      </c>
      <c r="B27" s="30">
        <f t="shared" ref="B27:I27" si="1">SUM(B22:B26)</f>
        <v>109</v>
      </c>
      <c r="C27" s="30">
        <f t="shared" si="1"/>
        <v>5</v>
      </c>
      <c r="D27" s="30">
        <f t="shared" si="1"/>
        <v>112</v>
      </c>
      <c r="E27" s="30">
        <f t="shared" si="1"/>
        <v>2</v>
      </c>
      <c r="F27" s="30">
        <f t="shared" si="1"/>
        <v>112</v>
      </c>
      <c r="G27" s="30">
        <f t="shared" si="1"/>
        <v>2</v>
      </c>
      <c r="H27" s="30">
        <f t="shared" si="1"/>
        <v>114</v>
      </c>
      <c r="I27" s="30">
        <f t="shared" si="1"/>
        <v>0</v>
      </c>
      <c r="J27"/>
    </row>
    <row r="28" spans="1:19" x14ac:dyDescent="0.25">
      <c r="A28" s="9" t="s">
        <v>33</v>
      </c>
      <c r="B28" s="25" t="s">
        <v>66</v>
      </c>
      <c r="C28" s="25" t="s">
        <v>65</v>
      </c>
      <c r="D28" s="25" t="s">
        <v>67</v>
      </c>
      <c r="E28" s="25" t="s">
        <v>68</v>
      </c>
      <c r="F28" s="25" t="s">
        <v>67</v>
      </c>
      <c r="G28" s="25" t="s">
        <v>68</v>
      </c>
      <c r="H28" s="25">
        <v>1</v>
      </c>
      <c r="I28" s="25">
        <v>0</v>
      </c>
      <c r="J28"/>
    </row>
  </sheetData>
  <mergeCells count="6">
    <mergeCell ref="F11:G11"/>
    <mergeCell ref="H11:I11"/>
    <mergeCell ref="F21:G21"/>
    <mergeCell ref="H21:I21"/>
    <mergeCell ref="D11:E11"/>
    <mergeCell ref="D21:E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7"/>
  <sheetViews>
    <sheetView tabSelected="1" topLeftCell="A17" workbookViewId="0">
      <selection activeCell="M36" sqref="M36"/>
    </sheetView>
  </sheetViews>
  <sheetFormatPr defaultRowHeight="15" x14ac:dyDescent="0.25"/>
  <cols>
    <col min="1" max="1" width="55.28515625" bestFit="1" customWidth="1"/>
    <col min="9" max="9" width="9.5703125" customWidth="1"/>
  </cols>
  <sheetData>
    <row r="1" spans="1:55" x14ac:dyDescent="0.25">
      <c r="A1" t="s">
        <v>0</v>
      </c>
      <c r="C1" s="2"/>
      <c r="D1" s="2"/>
      <c r="E1" s="2"/>
      <c r="F1" s="2"/>
      <c r="G1" s="2"/>
      <c r="H1" s="2"/>
      <c r="I1" s="2"/>
      <c r="J1" s="2"/>
    </row>
    <row r="2" spans="1:55" x14ac:dyDescent="0.25">
      <c r="C2" s="2"/>
      <c r="D2" s="2"/>
      <c r="E2" s="2"/>
      <c r="F2" s="2"/>
      <c r="G2" s="2"/>
      <c r="H2" s="2"/>
      <c r="I2" s="2"/>
      <c r="J2" s="2"/>
    </row>
    <row r="3" spans="1:55" x14ac:dyDescent="0.25">
      <c r="A3" t="s">
        <v>15</v>
      </c>
      <c r="C3" s="2"/>
      <c r="D3" s="2"/>
      <c r="E3" s="2"/>
      <c r="F3" s="2"/>
      <c r="G3" s="2"/>
      <c r="H3" s="2"/>
      <c r="I3" s="2"/>
      <c r="J3" s="2"/>
    </row>
    <row r="4" spans="1:55" x14ac:dyDescent="0.25">
      <c r="A4" t="s">
        <v>43</v>
      </c>
      <c r="C4" s="2"/>
      <c r="D4" s="2"/>
      <c r="E4" s="2"/>
      <c r="F4" s="2"/>
      <c r="G4" s="1"/>
      <c r="H4" s="1" t="s">
        <v>70</v>
      </c>
      <c r="I4" s="1"/>
      <c r="J4" s="1" t="s">
        <v>57</v>
      </c>
      <c r="K4" s="1"/>
      <c r="L4">
        <v>155</v>
      </c>
    </row>
    <row r="5" spans="1:55" x14ac:dyDescent="0.25">
      <c r="A5" t="s">
        <v>44</v>
      </c>
      <c r="C5" s="2"/>
      <c r="D5" s="2"/>
      <c r="E5" s="2"/>
      <c r="F5" s="2"/>
      <c r="G5" s="1"/>
      <c r="H5" s="1" t="s">
        <v>54</v>
      </c>
      <c r="I5" s="1"/>
      <c r="J5" s="1"/>
      <c r="K5" s="1"/>
    </row>
    <row r="6" spans="1:55" x14ac:dyDescent="0.25">
      <c r="A6" t="s">
        <v>45</v>
      </c>
      <c r="C6" s="2"/>
      <c r="D6" s="2"/>
      <c r="E6" s="2"/>
      <c r="F6" s="2"/>
      <c r="G6" s="1"/>
      <c r="H6" s="1" t="s">
        <v>55</v>
      </c>
      <c r="I6" s="1"/>
      <c r="J6" s="1"/>
      <c r="K6" s="1"/>
    </row>
    <row r="7" spans="1:55" x14ac:dyDescent="0.25">
      <c r="A7" t="s">
        <v>48</v>
      </c>
      <c r="C7" s="2"/>
      <c r="D7" s="2"/>
      <c r="E7" s="2"/>
      <c r="F7" s="14"/>
      <c r="G7" s="1"/>
      <c r="H7" s="1" t="s">
        <v>52</v>
      </c>
      <c r="I7" s="1"/>
      <c r="J7" s="1" t="s">
        <v>56</v>
      </c>
      <c r="K7" s="1"/>
    </row>
    <row r="8" spans="1:55" x14ac:dyDescent="0.25">
      <c r="A8" s="1"/>
      <c r="B8" s="2"/>
      <c r="C8" s="2"/>
      <c r="D8" s="2"/>
      <c r="E8" s="2"/>
      <c r="F8" s="2"/>
      <c r="G8" s="2"/>
      <c r="H8" s="2"/>
      <c r="I8" s="2"/>
    </row>
    <row r="9" spans="1:55" x14ac:dyDescent="0.25">
      <c r="C9" s="2"/>
      <c r="D9" s="2"/>
      <c r="E9" s="2"/>
      <c r="F9" s="2"/>
      <c r="G9" s="2"/>
      <c r="H9" s="2"/>
      <c r="I9" s="2"/>
      <c r="J9" s="2"/>
      <c r="BC9" t="s">
        <v>69</v>
      </c>
    </row>
    <row r="10" spans="1:55" x14ac:dyDescent="0.25">
      <c r="A10" s="23" t="s">
        <v>32</v>
      </c>
      <c r="B10" s="7"/>
      <c r="C10" s="2"/>
      <c r="D10" s="2"/>
      <c r="E10" s="2"/>
      <c r="F10" s="2"/>
      <c r="G10" s="2"/>
      <c r="H10" s="2"/>
      <c r="I10" s="2"/>
      <c r="J10" s="2"/>
    </row>
    <row r="11" spans="1:55" x14ac:dyDescent="0.25">
      <c r="A11" s="10"/>
      <c r="B11" s="16" t="s">
        <v>13</v>
      </c>
      <c r="C11" s="17"/>
      <c r="D11" s="38" t="s">
        <v>47</v>
      </c>
      <c r="E11" s="39"/>
      <c r="F11" s="37" t="s">
        <v>22</v>
      </c>
      <c r="G11" s="37"/>
      <c r="H11" s="37" t="s">
        <v>23</v>
      </c>
      <c r="I11" s="37"/>
    </row>
    <row r="12" spans="1:55" x14ac:dyDescent="0.25">
      <c r="A12" s="5" t="s">
        <v>1</v>
      </c>
      <c r="B12" s="13" t="s">
        <v>10</v>
      </c>
      <c r="C12" s="13" t="s">
        <v>11</v>
      </c>
      <c r="D12" s="13" t="s">
        <v>10</v>
      </c>
      <c r="E12" s="13" t="s">
        <v>11</v>
      </c>
      <c r="F12" s="36" t="s">
        <v>10</v>
      </c>
      <c r="G12" s="36" t="s">
        <v>11</v>
      </c>
      <c r="H12" s="36" t="s">
        <v>10</v>
      </c>
      <c r="I12" s="36" t="s">
        <v>11</v>
      </c>
    </row>
    <row r="13" spans="1:55" x14ac:dyDescent="0.25">
      <c r="A13" s="20" t="s">
        <v>34</v>
      </c>
      <c r="B13" s="27">
        <v>1</v>
      </c>
      <c r="C13" s="27">
        <v>12</v>
      </c>
      <c r="D13" s="27">
        <v>7</v>
      </c>
      <c r="E13" s="27">
        <v>6</v>
      </c>
      <c r="F13" s="28">
        <v>6</v>
      </c>
      <c r="G13" s="28">
        <v>7</v>
      </c>
      <c r="H13" s="28">
        <v>0</v>
      </c>
      <c r="I13" s="28">
        <v>13</v>
      </c>
      <c r="J13" s="19"/>
    </row>
    <row r="14" spans="1:55" x14ac:dyDescent="0.25">
      <c r="A14" s="20" t="s">
        <v>30</v>
      </c>
      <c r="B14" s="27">
        <v>2</v>
      </c>
      <c r="C14" s="27">
        <v>17</v>
      </c>
      <c r="D14" s="27">
        <v>4</v>
      </c>
      <c r="E14" s="27">
        <v>15</v>
      </c>
      <c r="F14" s="28">
        <v>2</v>
      </c>
      <c r="G14" s="28">
        <v>17</v>
      </c>
      <c r="H14" s="28">
        <v>4</v>
      </c>
      <c r="I14" s="28">
        <v>15</v>
      </c>
      <c r="J14" s="19"/>
    </row>
    <row r="15" spans="1:55" x14ac:dyDescent="0.25">
      <c r="A15" s="8" t="s">
        <v>25</v>
      </c>
      <c r="B15" s="29">
        <v>0</v>
      </c>
      <c r="C15" s="29">
        <v>22</v>
      </c>
      <c r="D15" s="29">
        <v>11</v>
      </c>
      <c r="E15" s="29">
        <v>11</v>
      </c>
      <c r="F15" s="29">
        <v>7</v>
      </c>
      <c r="G15" s="29">
        <v>15</v>
      </c>
      <c r="H15" s="29">
        <v>5</v>
      </c>
      <c r="I15" s="29">
        <v>17</v>
      </c>
    </row>
    <row r="16" spans="1:55" x14ac:dyDescent="0.25">
      <c r="A16" s="8" t="s">
        <v>27</v>
      </c>
      <c r="B16" s="29">
        <v>14</v>
      </c>
      <c r="C16" s="29">
        <v>34</v>
      </c>
      <c r="D16" s="29">
        <v>29</v>
      </c>
      <c r="E16" s="29">
        <v>19</v>
      </c>
      <c r="F16" s="29">
        <v>29</v>
      </c>
      <c r="G16" s="29">
        <v>19</v>
      </c>
      <c r="H16" s="29">
        <v>24</v>
      </c>
      <c r="I16" s="29">
        <v>24</v>
      </c>
    </row>
    <row r="17" spans="1:10" x14ac:dyDescent="0.25">
      <c r="A17" s="8" t="s">
        <v>28</v>
      </c>
      <c r="B17" s="29">
        <v>2</v>
      </c>
      <c r="C17" s="29">
        <v>19</v>
      </c>
      <c r="D17" s="29">
        <v>13</v>
      </c>
      <c r="E17" s="29">
        <v>8</v>
      </c>
      <c r="F17" s="29">
        <v>8</v>
      </c>
      <c r="G17" s="29">
        <v>13</v>
      </c>
      <c r="H17" s="29">
        <v>5</v>
      </c>
      <c r="I17" s="29">
        <v>16</v>
      </c>
    </row>
    <row r="18" spans="1:10" x14ac:dyDescent="0.25">
      <c r="A18" s="8" t="s">
        <v>26</v>
      </c>
      <c r="B18" s="29">
        <v>5</v>
      </c>
      <c r="C18" s="29">
        <v>11</v>
      </c>
      <c r="D18" s="29">
        <v>7</v>
      </c>
      <c r="E18" s="29">
        <v>9</v>
      </c>
      <c r="F18" s="29">
        <v>3</v>
      </c>
      <c r="G18" s="29">
        <v>13</v>
      </c>
      <c r="H18" s="29">
        <v>7</v>
      </c>
      <c r="I18" s="29">
        <v>9</v>
      </c>
    </row>
    <row r="19" spans="1:10" x14ac:dyDescent="0.25">
      <c r="A19" s="8" t="s">
        <v>20</v>
      </c>
      <c r="B19" s="29"/>
      <c r="C19" s="29"/>
      <c r="D19" s="29"/>
      <c r="E19" s="29"/>
      <c r="F19" s="29"/>
      <c r="G19" s="29"/>
      <c r="H19" s="29"/>
      <c r="I19" s="29"/>
    </row>
    <row r="20" spans="1:10" x14ac:dyDescent="0.25">
      <c r="A20" s="8" t="s">
        <v>21</v>
      </c>
      <c r="B20" s="29"/>
      <c r="C20" s="29"/>
      <c r="D20" s="29"/>
      <c r="E20" s="29"/>
      <c r="F20" s="29"/>
      <c r="G20" s="29"/>
      <c r="H20" s="29"/>
      <c r="I20" s="29"/>
    </row>
    <row r="21" spans="1:10" x14ac:dyDescent="0.25">
      <c r="A21" s="9" t="s">
        <v>24</v>
      </c>
      <c r="B21" s="30">
        <f>SUM(B12:B20)</f>
        <v>24</v>
      </c>
      <c r="C21" s="30">
        <f t="shared" ref="C21:I21" si="0">SUM(C12:C20)</f>
        <v>115</v>
      </c>
      <c r="D21" s="30">
        <f t="shared" si="0"/>
        <v>71</v>
      </c>
      <c r="E21" s="30">
        <f t="shared" si="0"/>
        <v>68</v>
      </c>
      <c r="F21" s="30">
        <f t="shared" si="0"/>
        <v>55</v>
      </c>
      <c r="G21" s="30">
        <f t="shared" si="0"/>
        <v>84</v>
      </c>
      <c r="H21" s="30">
        <f t="shared" si="0"/>
        <v>45</v>
      </c>
      <c r="I21" s="30">
        <f t="shared" si="0"/>
        <v>94</v>
      </c>
    </row>
    <row r="22" spans="1:10" x14ac:dyDescent="0.25">
      <c r="A22" s="9" t="s">
        <v>33</v>
      </c>
      <c r="B22" s="25">
        <v>0.17</v>
      </c>
      <c r="C22" s="26">
        <v>0.83</v>
      </c>
      <c r="D22" s="26">
        <v>0.51</v>
      </c>
      <c r="E22" s="26">
        <v>0.49</v>
      </c>
      <c r="F22" s="25">
        <v>0.39</v>
      </c>
      <c r="G22" s="25">
        <v>0.71</v>
      </c>
      <c r="H22" s="25">
        <v>0.32</v>
      </c>
      <c r="I22" s="25">
        <v>0.78</v>
      </c>
    </row>
    <row r="23" spans="1:10" x14ac:dyDescent="0.25"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3" t="s">
        <v>35</v>
      </c>
      <c r="B24" s="7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10"/>
      <c r="B25" s="16" t="s">
        <v>13</v>
      </c>
      <c r="C25" s="17"/>
      <c r="D25" s="38" t="s">
        <v>47</v>
      </c>
      <c r="E25" s="39"/>
      <c r="F25" s="37" t="s">
        <v>22</v>
      </c>
      <c r="G25" s="37"/>
      <c r="H25" s="37" t="s">
        <v>23</v>
      </c>
      <c r="I25" s="37"/>
    </row>
    <row r="26" spans="1:10" x14ac:dyDescent="0.25">
      <c r="A26" s="5" t="s">
        <v>1</v>
      </c>
      <c r="B26" s="13" t="s">
        <v>10</v>
      </c>
      <c r="C26" s="13" t="s">
        <v>11</v>
      </c>
      <c r="D26" s="13" t="s">
        <v>10</v>
      </c>
      <c r="E26" s="13" t="s">
        <v>11</v>
      </c>
      <c r="F26" s="36" t="s">
        <v>10</v>
      </c>
      <c r="G26" s="36" t="s">
        <v>11</v>
      </c>
      <c r="H26" s="36" t="s">
        <v>10</v>
      </c>
      <c r="I26" s="36" t="s">
        <v>11</v>
      </c>
    </row>
    <row r="27" spans="1:10" x14ac:dyDescent="0.25">
      <c r="A27" s="20" t="s">
        <v>34</v>
      </c>
      <c r="B27" s="27">
        <v>11</v>
      </c>
      <c r="C27" s="27">
        <v>3</v>
      </c>
      <c r="D27" s="27">
        <v>13</v>
      </c>
      <c r="E27" s="27">
        <v>1</v>
      </c>
      <c r="F27" s="27">
        <v>14</v>
      </c>
      <c r="G27" s="27">
        <v>0</v>
      </c>
      <c r="H27" s="27">
        <v>14</v>
      </c>
      <c r="I27" s="27">
        <v>0</v>
      </c>
      <c r="J27" s="19"/>
    </row>
    <row r="28" spans="1:10" x14ac:dyDescent="0.25">
      <c r="A28" s="20" t="s">
        <v>30</v>
      </c>
      <c r="B28" s="27">
        <v>15</v>
      </c>
      <c r="C28" s="27">
        <v>4</v>
      </c>
      <c r="D28" s="27">
        <v>17</v>
      </c>
      <c r="E28" s="27">
        <v>2</v>
      </c>
      <c r="F28" s="27">
        <v>18</v>
      </c>
      <c r="G28" s="27">
        <v>1</v>
      </c>
      <c r="H28" s="27">
        <v>19</v>
      </c>
      <c r="I28" s="27">
        <v>0</v>
      </c>
      <c r="J28" s="19"/>
    </row>
    <row r="29" spans="1:10" x14ac:dyDescent="0.25">
      <c r="A29" s="8" t="s">
        <v>25</v>
      </c>
      <c r="B29" s="27">
        <v>18</v>
      </c>
      <c r="C29" s="27">
        <v>4</v>
      </c>
      <c r="D29" s="27">
        <v>19</v>
      </c>
      <c r="E29" s="27">
        <v>3</v>
      </c>
      <c r="F29" s="27">
        <v>22</v>
      </c>
      <c r="G29" s="27">
        <v>0</v>
      </c>
      <c r="H29" s="27">
        <v>22</v>
      </c>
      <c r="I29" s="27">
        <v>0</v>
      </c>
    </row>
    <row r="30" spans="1:10" x14ac:dyDescent="0.25">
      <c r="A30" s="8" t="s">
        <v>27</v>
      </c>
      <c r="B30" s="27">
        <v>41</v>
      </c>
      <c r="C30" s="27">
        <v>7</v>
      </c>
      <c r="D30" s="27">
        <v>45</v>
      </c>
      <c r="E30" s="27">
        <v>3</v>
      </c>
      <c r="F30" s="27">
        <v>46</v>
      </c>
      <c r="G30" s="27">
        <v>2</v>
      </c>
      <c r="H30" s="27">
        <v>48</v>
      </c>
      <c r="I30" s="27">
        <v>0</v>
      </c>
    </row>
    <row r="31" spans="1:10" x14ac:dyDescent="0.25">
      <c r="A31" s="8" t="s">
        <v>28</v>
      </c>
      <c r="B31" s="27">
        <v>17</v>
      </c>
      <c r="C31" s="27">
        <v>4</v>
      </c>
      <c r="D31" s="27">
        <v>17</v>
      </c>
      <c r="E31" s="27">
        <v>4</v>
      </c>
      <c r="F31" s="27">
        <v>19</v>
      </c>
      <c r="G31" s="27">
        <v>2</v>
      </c>
      <c r="H31" s="27">
        <v>20</v>
      </c>
      <c r="I31" s="27">
        <v>1</v>
      </c>
    </row>
    <row r="32" spans="1:10" x14ac:dyDescent="0.25">
      <c r="A32" s="8" t="s">
        <v>26</v>
      </c>
      <c r="B32" s="27">
        <v>14</v>
      </c>
      <c r="C32" s="27">
        <v>2</v>
      </c>
      <c r="D32" s="27">
        <v>14</v>
      </c>
      <c r="E32" s="27">
        <v>2</v>
      </c>
      <c r="F32" s="27">
        <v>13</v>
      </c>
      <c r="G32" s="27">
        <v>3</v>
      </c>
      <c r="H32" s="27">
        <v>16</v>
      </c>
      <c r="I32" s="27">
        <v>0</v>
      </c>
    </row>
    <row r="33" spans="1:10" x14ac:dyDescent="0.25">
      <c r="A33" s="8" t="s">
        <v>20</v>
      </c>
      <c r="B33" s="27"/>
      <c r="C33" s="27"/>
      <c r="D33" s="27"/>
      <c r="E33" s="27"/>
      <c r="F33" s="27"/>
      <c r="G33" s="27"/>
      <c r="H33" s="27"/>
      <c r="I33" s="27"/>
    </row>
    <row r="34" spans="1:10" x14ac:dyDescent="0.25">
      <c r="A34" s="8" t="s">
        <v>21</v>
      </c>
      <c r="B34" s="27"/>
      <c r="C34" s="27"/>
      <c r="D34" s="27"/>
      <c r="E34" s="27"/>
      <c r="F34" s="27"/>
      <c r="G34" s="27"/>
      <c r="H34" s="27"/>
      <c r="I34" s="27"/>
    </row>
    <row r="35" spans="1:10" x14ac:dyDescent="0.25">
      <c r="A35" s="9" t="s">
        <v>24</v>
      </c>
      <c r="B35" s="30">
        <f>SUM(B26:B34)</f>
        <v>116</v>
      </c>
      <c r="C35" s="30">
        <f t="shared" ref="C35:I35" si="1">SUM(C26:C34)</f>
        <v>24</v>
      </c>
      <c r="D35" s="30">
        <f t="shared" si="1"/>
        <v>125</v>
      </c>
      <c r="E35" s="30">
        <f t="shared" si="1"/>
        <v>15</v>
      </c>
      <c r="F35" s="30">
        <f t="shared" si="1"/>
        <v>132</v>
      </c>
      <c r="G35" s="30">
        <f t="shared" si="1"/>
        <v>8</v>
      </c>
      <c r="H35" s="30">
        <f t="shared" si="1"/>
        <v>139</v>
      </c>
      <c r="I35" s="30">
        <f t="shared" si="1"/>
        <v>1</v>
      </c>
    </row>
    <row r="36" spans="1:10" x14ac:dyDescent="0.25">
      <c r="A36" s="9" t="s">
        <v>33</v>
      </c>
      <c r="B36" s="25">
        <v>0.83</v>
      </c>
      <c r="C36" s="25">
        <v>0.17</v>
      </c>
      <c r="D36" s="25">
        <v>0.89</v>
      </c>
      <c r="E36" s="25">
        <v>0.11</v>
      </c>
      <c r="F36" s="25">
        <v>0.94</v>
      </c>
      <c r="G36" s="25">
        <v>0.06</v>
      </c>
      <c r="H36" s="25">
        <v>0.99</v>
      </c>
      <c r="I36" s="25">
        <v>0.01</v>
      </c>
    </row>
    <row r="37" spans="1:10" x14ac:dyDescent="0.25">
      <c r="C37" s="2"/>
      <c r="D37" s="2"/>
      <c r="E37" s="2"/>
      <c r="F37" s="2"/>
      <c r="G37" s="2"/>
      <c r="H37" s="2"/>
      <c r="I37" s="2"/>
      <c r="J37" s="2"/>
    </row>
  </sheetData>
  <mergeCells count="6">
    <mergeCell ref="D11:E11"/>
    <mergeCell ref="F11:G11"/>
    <mergeCell ref="H11:I11"/>
    <mergeCell ref="D25:E25"/>
    <mergeCell ref="F25:G25"/>
    <mergeCell ref="H25:I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KHABAZELA HIGH SCHOOL</vt:lpstr>
      <vt:lpstr>GWADU PRIMARY SCHOOL GRADE 6 </vt:lpstr>
      <vt:lpstr>NGQUNQULU HIGH SCHOOL GRADE 9</vt:lpstr>
      <vt:lpstr>KWADINABAKUBO GRADE 9</vt:lpstr>
      <vt:lpstr>KwaDinabakubo Grade 8</vt:lpstr>
      <vt:lpstr>St Leo Primary School</vt:lpstr>
      <vt:lpstr>Mthombomuhle Intermidiate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Mary</dc:creator>
  <cp:lastModifiedBy>Counsellor</cp:lastModifiedBy>
  <dcterms:created xsi:type="dcterms:W3CDTF">2018-03-13T11:35:37Z</dcterms:created>
  <dcterms:modified xsi:type="dcterms:W3CDTF">2019-04-18T09:10:48Z</dcterms:modified>
</cp:coreProperties>
</file>