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4" i="1"/>
  <c r="E5" i="1"/>
  <c r="E6" i="1"/>
  <c r="E7" i="1"/>
  <c r="E8" i="1"/>
  <c r="E9" i="1"/>
  <c r="E10" i="1"/>
  <c r="E11" i="1"/>
  <c r="E12" i="1"/>
  <c r="E13" i="1"/>
  <c r="E14" i="1"/>
  <c r="E15" i="1"/>
  <c r="E3" i="1"/>
  <c r="H8" i="1"/>
  <c r="H7" i="1" s="1"/>
  <c r="H6" i="1" s="1"/>
  <c r="H5" i="1" s="1"/>
  <c r="H4" i="1" s="1"/>
  <c r="H3" i="1" s="1"/>
  <c r="H2" i="1" s="1"/>
  <c r="H9" i="1"/>
  <c r="I9" i="1"/>
  <c r="I8" i="1" s="1"/>
  <c r="I7" i="1" s="1"/>
  <c r="G8" i="1"/>
  <c r="G7" i="1" s="1"/>
  <c r="G6" i="1" s="1"/>
  <c r="G5" i="1" s="1"/>
  <c r="G4" i="1" s="1"/>
  <c r="G3" i="1" s="1"/>
  <c r="G2" i="1" s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C4" i="1"/>
  <c r="I6" i="1" l="1"/>
  <c r="I5" i="1" s="1"/>
  <c r="C5" i="1"/>
  <c r="I4" i="1" l="1"/>
  <c r="C6" i="1"/>
  <c r="C7" i="1"/>
  <c r="I3" i="1" l="1"/>
  <c r="I2" i="1" s="1"/>
  <c r="C8" i="1"/>
  <c r="C9" i="1" l="1"/>
  <c r="C10" i="1" s="1"/>
  <c r="C11" i="1" l="1"/>
  <c r="C12" i="1"/>
  <c r="C13" i="1"/>
  <c r="C14" i="1" l="1"/>
  <c r="C15" i="1" l="1"/>
</calcChain>
</file>

<file path=xl/sharedStrings.xml><?xml version="1.0" encoding="utf-8"?>
<sst xmlns="http://schemas.openxmlformats.org/spreadsheetml/2006/main" count="20" uniqueCount="20">
  <si>
    <t>1)Метод Пауэлла</t>
  </si>
  <si>
    <t>2) Метод Фибоначчи</t>
  </si>
  <si>
    <t>eps =</t>
  </si>
  <si>
    <t>N =</t>
  </si>
  <si>
    <t>y = N / x(4 - x^2)</t>
  </si>
  <si>
    <t>№ Итер</t>
  </si>
  <si>
    <t>a</t>
  </si>
  <si>
    <t>x1</t>
  </si>
  <si>
    <t>x2</t>
  </si>
  <si>
    <t>b</t>
  </si>
  <si>
    <t>f(x1)</t>
  </si>
  <si>
    <t>f(x2)</t>
  </si>
  <si>
    <t>eps</t>
  </si>
  <si>
    <t>magic</t>
  </si>
  <si>
    <t>eps_tmp</t>
  </si>
  <si>
    <t>№</t>
  </si>
  <si>
    <t>n_Fibonachi_num</t>
  </si>
  <si>
    <t>F(10 - k - 1)</t>
  </si>
  <si>
    <t>F(10 - k + 1)</t>
  </si>
  <si>
    <t>F(9 - 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</si>
</sst>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I11" sqref="I11"/>
    </sheetView>
  </sheetViews>
  <sheetFormatPr defaultRowHeight="15" x14ac:dyDescent="0.25"/>
  <cols>
    <col min="1" max="1" width="18.28515625" customWidth="1"/>
    <col min="3" max="3" width="16.5703125" customWidth="1"/>
  </cols>
  <sheetData>
    <row r="1" spans="1:17" x14ac:dyDescent="0.25">
      <c r="A1" t="s">
        <v>0</v>
      </c>
      <c r="C1" t="s">
        <v>16</v>
      </c>
      <c r="D1" t="s">
        <v>15</v>
      </c>
      <c r="E1" t="s">
        <v>13</v>
      </c>
      <c r="F1" t="s">
        <v>14</v>
      </c>
      <c r="G1" t="s">
        <v>17</v>
      </c>
      <c r="H1" t="s">
        <v>19</v>
      </c>
      <c r="I1" t="s">
        <v>18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</row>
    <row r="2" spans="1:17" x14ac:dyDescent="0.25">
      <c r="A2" t="s">
        <v>4</v>
      </c>
      <c r="C2">
        <v>0</v>
      </c>
      <c r="D2">
        <v>-1</v>
      </c>
      <c r="G2">
        <f t="shared" ref="G2" si="0" xml:space="preserve"> G3+G4</f>
        <v>34</v>
      </c>
      <c r="H2">
        <f t="shared" ref="H2:H8" si="1" xml:space="preserve"> H3+H4</f>
        <v>55</v>
      </c>
      <c r="I2">
        <f t="shared" ref="I2" si="2" xml:space="preserve"> I4 +I3</f>
        <v>89</v>
      </c>
      <c r="J2">
        <v>0</v>
      </c>
      <c r="K2">
        <v>1</v>
      </c>
      <c r="N2">
        <v>2</v>
      </c>
    </row>
    <row r="3" spans="1:17" x14ac:dyDescent="0.25">
      <c r="A3" t="s">
        <v>3</v>
      </c>
      <c r="B3">
        <v>13</v>
      </c>
      <c r="C3">
        <v>1</v>
      </c>
      <c r="D3">
        <v>0</v>
      </c>
      <c r="E3">
        <f xml:space="preserve"> ($N$2 -$K$2)/(C3)</f>
        <v>1</v>
      </c>
      <c r="F3">
        <f xml:space="preserve"> 2 * $B$4</f>
        <v>0.02</v>
      </c>
      <c r="G3">
        <f t="shared" ref="G3:G7" si="3" xml:space="preserve"> G4+G5</f>
        <v>21</v>
      </c>
      <c r="H3">
        <f t="shared" si="1"/>
        <v>34</v>
      </c>
      <c r="I3">
        <f t="shared" ref="I3:I8" si="4" xml:space="preserve"> I5 +I4</f>
        <v>55</v>
      </c>
      <c r="J3">
        <v>1</v>
      </c>
    </row>
    <row r="4" spans="1:17" x14ac:dyDescent="0.25">
      <c r="A4" t="s">
        <v>2</v>
      </c>
      <c r="B4">
        <v>0.01</v>
      </c>
      <c r="C4">
        <f xml:space="preserve"> C2 + C3</f>
        <v>1</v>
      </c>
      <c r="D4">
        <v>1</v>
      </c>
      <c r="E4">
        <f t="shared" ref="E4:E15" si="5" xml:space="preserve"> ($N$2 -$K$2)/(C4)</f>
        <v>1</v>
      </c>
      <c r="F4">
        <f t="shared" ref="F4:F15" si="6" xml:space="preserve"> 2 * $B$4</f>
        <v>0.02</v>
      </c>
      <c r="G4">
        <f t="shared" si="3"/>
        <v>13</v>
      </c>
      <c r="H4">
        <f t="shared" si="1"/>
        <v>21</v>
      </c>
      <c r="I4">
        <f t="shared" si="4"/>
        <v>34</v>
      </c>
      <c r="J4">
        <v>2</v>
      </c>
    </row>
    <row r="5" spans="1:17" x14ac:dyDescent="0.25">
      <c r="C5">
        <f t="shared" ref="C5:C14" si="7" xml:space="preserve"> C3 + C4</f>
        <v>2</v>
      </c>
      <c r="D5">
        <v>2</v>
      </c>
      <c r="E5">
        <f t="shared" si="5"/>
        <v>0.5</v>
      </c>
      <c r="F5">
        <f t="shared" si="6"/>
        <v>0.02</v>
      </c>
      <c r="G5">
        <f t="shared" si="3"/>
        <v>8</v>
      </c>
      <c r="H5">
        <f t="shared" si="1"/>
        <v>13</v>
      </c>
      <c r="I5">
        <f t="shared" si="4"/>
        <v>21</v>
      </c>
      <c r="J5">
        <v>3</v>
      </c>
    </row>
    <row r="6" spans="1:17" x14ac:dyDescent="0.25">
      <c r="C6">
        <f t="shared" si="7"/>
        <v>3</v>
      </c>
      <c r="D6">
        <v>3</v>
      </c>
      <c r="E6">
        <f t="shared" si="5"/>
        <v>0.33333333333333331</v>
      </c>
      <c r="F6">
        <f t="shared" si="6"/>
        <v>0.02</v>
      </c>
      <c r="G6">
        <f t="shared" si="3"/>
        <v>5</v>
      </c>
      <c r="H6">
        <f t="shared" si="1"/>
        <v>8</v>
      </c>
      <c r="I6">
        <f t="shared" si="4"/>
        <v>13</v>
      </c>
      <c r="J6">
        <v>4</v>
      </c>
    </row>
    <row r="7" spans="1:17" x14ac:dyDescent="0.25">
      <c r="C7">
        <f t="shared" si="7"/>
        <v>5</v>
      </c>
      <c r="D7">
        <v>4</v>
      </c>
      <c r="E7">
        <f t="shared" si="5"/>
        <v>0.2</v>
      </c>
      <c r="F7">
        <f t="shared" si="6"/>
        <v>0.02</v>
      </c>
      <c r="G7">
        <f t="shared" si="3"/>
        <v>3</v>
      </c>
      <c r="H7">
        <f t="shared" si="1"/>
        <v>5</v>
      </c>
      <c r="I7">
        <f t="shared" si="4"/>
        <v>8</v>
      </c>
      <c r="J7">
        <v>5</v>
      </c>
    </row>
    <row r="8" spans="1:17" x14ac:dyDescent="0.25">
      <c r="C8" s="2">
        <f t="shared" si="7"/>
        <v>8</v>
      </c>
      <c r="D8">
        <v>5</v>
      </c>
      <c r="E8">
        <f t="shared" si="5"/>
        <v>0.125</v>
      </c>
      <c r="F8" s="2">
        <f t="shared" si="6"/>
        <v>0.02</v>
      </c>
      <c r="G8">
        <f xml:space="preserve"> G9+G10</f>
        <v>2</v>
      </c>
      <c r="H8">
        <f t="shared" si="1"/>
        <v>3</v>
      </c>
      <c r="I8">
        <f t="shared" si="4"/>
        <v>5</v>
      </c>
      <c r="J8" s="2">
        <v>6</v>
      </c>
    </row>
    <row r="9" spans="1:17" x14ac:dyDescent="0.25">
      <c r="C9">
        <f t="shared" si="7"/>
        <v>13</v>
      </c>
      <c r="D9" s="2">
        <v>6</v>
      </c>
      <c r="E9">
        <f t="shared" si="5"/>
        <v>7.6923076923076927E-2</v>
      </c>
      <c r="F9">
        <f t="shared" si="6"/>
        <v>0.02</v>
      </c>
      <c r="G9">
        <f xml:space="preserve"> G10 +G11</f>
        <v>1</v>
      </c>
      <c r="H9">
        <f xml:space="preserve"> H10+H11</f>
        <v>2</v>
      </c>
      <c r="I9">
        <f xml:space="preserve"> I11 +I10</f>
        <v>3</v>
      </c>
      <c r="J9">
        <v>7</v>
      </c>
    </row>
    <row r="10" spans="1:17" x14ac:dyDescent="0.25">
      <c r="C10">
        <f t="shared" si="7"/>
        <v>21</v>
      </c>
      <c r="D10">
        <v>7</v>
      </c>
      <c r="E10">
        <f t="shared" si="5"/>
        <v>4.7619047619047616E-2</v>
      </c>
      <c r="F10">
        <f t="shared" si="6"/>
        <v>0.02</v>
      </c>
      <c r="G10">
        <v>1</v>
      </c>
      <c r="H10">
        <v>1</v>
      </c>
      <c r="I10">
        <v>2</v>
      </c>
      <c r="J10">
        <v>8</v>
      </c>
    </row>
    <row r="11" spans="1:17" x14ac:dyDescent="0.25">
      <c r="C11" s="2">
        <f t="shared" si="7"/>
        <v>34</v>
      </c>
      <c r="D11" s="2">
        <v>8</v>
      </c>
      <c r="E11" s="2">
        <f t="shared" si="5"/>
        <v>2.9411764705882353E-2</v>
      </c>
      <c r="F11" s="2">
        <f t="shared" si="6"/>
        <v>0.02</v>
      </c>
      <c r="G11" s="2">
        <v>0</v>
      </c>
      <c r="H11" s="2">
        <v>1</v>
      </c>
      <c r="I11" s="2">
        <v>1</v>
      </c>
      <c r="J11" s="2">
        <v>9</v>
      </c>
    </row>
    <row r="12" spans="1:17" x14ac:dyDescent="0.25">
      <c r="C12" s="1">
        <f t="shared" si="7"/>
        <v>55</v>
      </c>
      <c r="D12" s="1">
        <v>9</v>
      </c>
      <c r="E12" s="1">
        <f t="shared" si="5"/>
        <v>1.8181818181818181E-2</v>
      </c>
      <c r="F12" s="1">
        <f t="shared" si="6"/>
        <v>0.02</v>
      </c>
      <c r="G12" s="1"/>
      <c r="H12" s="1"/>
      <c r="I12" s="1"/>
      <c r="J12" s="1">
        <v>10</v>
      </c>
    </row>
    <row r="13" spans="1:17" x14ac:dyDescent="0.25">
      <c r="C13">
        <f t="shared" si="7"/>
        <v>89</v>
      </c>
      <c r="D13" s="2">
        <v>10</v>
      </c>
      <c r="E13">
        <f t="shared" si="5"/>
        <v>1.1235955056179775E-2</v>
      </c>
      <c r="F13">
        <f t="shared" si="6"/>
        <v>0.02</v>
      </c>
      <c r="J13">
        <v>11</v>
      </c>
    </row>
    <row r="14" spans="1:17" x14ac:dyDescent="0.25">
      <c r="C14">
        <f t="shared" si="7"/>
        <v>144</v>
      </c>
      <c r="D14">
        <v>11</v>
      </c>
      <c r="E14">
        <f t="shared" si="5"/>
        <v>6.9444444444444441E-3</v>
      </c>
      <c r="F14">
        <f t="shared" si="6"/>
        <v>0.02</v>
      </c>
      <c r="J14">
        <v>12</v>
      </c>
    </row>
    <row r="15" spans="1:17" x14ac:dyDescent="0.25">
      <c r="C15">
        <f xml:space="preserve"> C13 + C14</f>
        <v>233</v>
      </c>
      <c r="D15">
        <v>12</v>
      </c>
      <c r="E15">
        <f t="shared" si="5"/>
        <v>4.2918454935622317E-3</v>
      </c>
      <c r="F15">
        <f t="shared" si="6"/>
        <v>0.02</v>
      </c>
      <c r="J15">
        <v>13</v>
      </c>
    </row>
    <row r="25" spans="1:1" x14ac:dyDescent="0.25">
      <c r="A2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2022-10-01T10:52:06Z</dcterms:modified>
</cp:coreProperties>
</file>