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570" windowHeight="8085"/>
  </bookViews>
  <sheets>
    <sheet name="Donazioni-Aiuti" sheetId="1" r:id="rId1"/>
    <sheet name="Servizi sociali (entrata)" sheetId="2" r:id="rId2"/>
    <sheet name="Servizi sociali (uscita)" sheetId="6" r:id="rId3"/>
    <sheet name="Donazioni-CC" sheetId="5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6" l="1"/>
  <c r="N3" i="6" s="1"/>
</calcChain>
</file>

<file path=xl/sharedStrings.xml><?xml version="1.0" encoding="utf-8"?>
<sst xmlns="http://schemas.openxmlformats.org/spreadsheetml/2006/main" count="132" uniqueCount="60">
  <si>
    <t>Donazioni in arrivo</t>
  </si>
  <si>
    <t>Aiuti erogati</t>
  </si>
  <si>
    <t>Data</t>
  </si>
  <si>
    <t>-</t>
  </si>
  <si>
    <t>N° Donatori</t>
  </si>
  <si>
    <t>Impiego somme</t>
  </si>
  <si>
    <t>Descrizione impiego</t>
  </si>
  <si>
    <t>Donatori</t>
  </si>
  <si>
    <t>Donazioni</t>
  </si>
  <si>
    <t>privati cittadini</t>
  </si>
  <si>
    <t>generi alimentari vari</t>
  </si>
  <si>
    <t>7 consegne di pacchi alimentari</t>
  </si>
  <si>
    <t>Aiuti</t>
  </si>
  <si>
    <t>privato cittadino</t>
  </si>
  <si>
    <t>1 buono spesa Despar 50 euro</t>
  </si>
  <si>
    <t>4 buoni spesa Despar 25 euro</t>
  </si>
  <si>
    <t>donazione di 2 buoni spesa da 25 euro Despar</t>
  </si>
  <si>
    <t>donazione di 1 buono spesa da 50 euro Despar</t>
  </si>
  <si>
    <t>Bar San Marco</t>
  </si>
  <si>
    <t>CONTRIBUTI ECONOMICI</t>
  </si>
  <si>
    <t>BUONI SPESA</t>
  </si>
  <si>
    <t>RICHIESTE GENERI ALIMENTARI</t>
  </si>
  <si>
    <t>TRIBUNALE PER I MINORENNI</t>
  </si>
  <si>
    <t>ATTIVAZIONE SERVIZIO SER MOLFETTA</t>
  </si>
  <si>
    <t>INFORMAZIONI SULL'EMERGENZA COVID-  SPOSTAMENTI</t>
  </si>
  <si>
    <t>MISURE DI SOSTEGNO AL REDDITO</t>
  </si>
  <si>
    <t>CONTATTI CON SERVIZI SPECIALISTICI</t>
  </si>
  <si>
    <t>SERVIZI DOMICILIARI: HOME MAKER-SAD-ADI-ADH</t>
  </si>
  <si>
    <t>VOLONTARIATO-SCUOLE- CARABINIERI</t>
  </si>
  <si>
    <t>INFO PER DONAZIONI</t>
  </si>
  <si>
    <t>VARIE</t>
  </si>
  <si>
    <t>MAIL</t>
  </si>
  <si>
    <t>NUMERO COMPLESSIVO CHIAMATE IN ENTRATA</t>
  </si>
  <si>
    <t>NUMERO RICHIESTE PRESE IN CARICO</t>
  </si>
  <si>
    <t>NUMERO RICHIESTE NON PRESE IN CARICO (FILTRO, ORIENTAMENTO)</t>
  </si>
  <si>
    <t>DATA</t>
  </si>
  <si>
    <t>RICHIESTE COMPLESSIVE</t>
  </si>
  <si>
    <t>NUMERO COMPLESSIVO CHIAMATE IN USCITA</t>
  </si>
  <si>
    <t>CONTR.EC.</t>
  </si>
  <si>
    <t>B.SPESA</t>
  </si>
  <si>
    <t>RICH.G.ALIM.</t>
  </si>
  <si>
    <t>TRIB.MIN.</t>
  </si>
  <si>
    <t>ATT.SER.MOLF.</t>
  </si>
  <si>
    <t>INFO.COVID</t>
  </si>
  <si>
    <t>SOST.REDDITO</t>
  </si>
  <si>
    <t>SERV.SPEC.</t>
  </si>
  <si>
    <t>SERV.DOM.</t>
  </si>
  <si>
    <t>VOL.SCU.CARAB.</t>
  </si>
  <si>
    <t>INFO.DONAZ.</t>
  </si>
  <si>
    <t>CHIAM.IN.</t>
  </si>
  <si>
    <t>RICH.IN.CARIC.</t>
  </si>
  <si>
    <t>RICH.NON.IN.CARIC.</t>
  </si>
  <si>
    <t>RICHIESTE AI SERVIZI SOCIALI</t>
  </si>
  <si>
    <t>LEGENDA</t>
  </si>
  <si>
    <t>CHIAMATE IN USCITA DAI SERVIZI SOCIALI</t>
  </si>
  <si>
    <t>SEGNALAZ.</t>
  </si>
  <si>
    <t>RICH.COMPL.</t>
  </si>
  <si>
    <t>CHIAM.USCIT.</t>
  </si>
  <si>
    <t>DONAZIONI</t>
  </si>
  <si>
    <t>IMPIEGO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</si>
</sst>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€-410]_-;\-* #,##0.00\ [$€-410]_-;_-* &quot;-&quot;??\ [$€-410]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theme="3" tint="0.79998168889431442"/>
      </top>
      <bottom style="dashed">
        <color theme="3" tint="0.79998168889431442"/>
      </bottom>
      <diagonal/>
    </border>
    <border>
      <left style="thin">
        <color indexed="64"/>
      </left>
      <right style="thin">
        <color indexed="64"/>
      </right>
      <top/>
      <bottom style="dashed">
        <color theme="3" tint="0.7999816888943144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theme="3" tint="0.79998168889431442"/>
      </bottom>
      <diagonal/>
    </border>
    <border>
      <left style="thin">
        <color indexed="64"/>
      </left>
      <right style="thin">
        <color indexed="64"/>
      </right>
      <top style="dashed">
        <color theme="3" tint="0.79998168889431442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/>
    </xf>
    <xf numFmtId="14" fontId="0" fillId="0" borderId="4" xfId="0" applyNumberFormat="1" applyBorder="1" applyAlignment="1">
      <alignment horizontal="center" vertical="center"/>
    </xf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1" fillId="2" borderId="1" xfId="0" applyFont="1" applyFill="1" applyBorder="1" applyAlignment="1">
      <alignment horizontal="center"/>
    </xf>
    <xf numFmtId="0" fontId="2" fillId="0" borderId="8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14" fontId="1" fillId="2" borderId="5" xfId="0" applyNumberFormat="1" applyFont="1" applyFill="1" applyBorder="1" applyAlignment="1">
      <alignment horizontal="center" vertical="center"/>
    </xf>
    <xf numFmtId="14" fontId="0" fillId="2" borderId="6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zoomScaleNormal="100" workbookViewId="0">
      <pane ySplit="2" topLeftCell="A3" activePane="bottomLeft" state="frozen"/>
      <selection pane="bottomLeft" activeCell="B11" sqref="B11"/>
    </sheetView>
  </sheetViews>
  <sheetFormatPr defaultColWidth="8.85546875" defaultRowHeight="15" x14ac:dyDescent="0.25"/>
  <cols>
    <col min="1" max="1" width="10.7109375" style="1" bestFit="1" customWidth="1"/>
    <col min="2" max="2" width="15.7109375" style="1" bestFit="1" customWidth="1"/>
    <col min="3" max="3" width="27.7109375" style="2" bestFit="1" customWidth="1"/>
    <col min="4" max="4" width="42.7109375" style="2" bestFit="1" customWidth="1"/>
  </cols>
  <sheetData>
    <row r="1" spans="1:4" x14ac:dyDescent="0.25">
      <c r="A1" s="11"/>
      <c r="B1" s="19" t="s">
        <v>8</v>
      </c>
      <c r="C1" s="20"/>
      <c r="D1" s="15" t="s">
        <v>12</v>
      </c>
    </row>
    <row r="2" spans="1:4" x14ac:dyDescent="0.25">
      <c r="A2" s="5" t="s">
        <v>2</v>
      </c>
      <c r="B2" s="5" t="s">
        <v>7</v>
      </c>
      <c r="C2" s="6" t="s">
        <v>8</v>
      </c>
      <c r="D2" s="6" t="s">
        <v>1</v>
      </c>
    </row>
    <row r="3" spans="1:4" x14ac:dyDescent="0.25">
      <c r="A3" s="3">
        <v>43920</v>
      </c>
      <c r="B3" s="3" t="s">
        <v>9</v>
      </c>
      <c r="C3" s="4" t="s">
        <v>10</v>
      </c>
      <c r="D3" s="4" t="s">
        <v>3</v>
      </c>
    </row>
    <row r="4" spans="1:4" x14ac:dyDescent="0.25">
      <c r="A4" s="3">
        <v>43920</v>
      </c>
      <c r="B4" s="3" t="s">
        <v>13</v>
      </c>
      <c r="C4" s="4" t="s">
        <v>14</v>
      </c>
      <c r="D4" s="4" t="s">
        <v>3</v>
      </c>
    </row>
    <row r="5" spans="1:4" x14ac:dyDescent="0.25">
      <c r="A5" s="3">
        <v>43920</v>
      </c>
      <c r="B5" s="3" t="s">
        <v>13</v>
      </c>
      <c r="C5" s="4" t="s">
        <v>15</v>
      </c>
      <c r="D5" s="4" t="s">
        <v>3</v>
      </c>
    </row>
    <row r="6" spans="1:4" x14ac:dyDescent="0.25">
      <c r="A6" s="3">
        <v>43920</v>
      </c>
      <c r="B6" s="3" t="s">
        <v>18</v>
      </c>
      <c r="C6" s="2" t="s">
        <v>10</v>
      </c>
      <c r="D6" s="2" t="s">
        <v>3</v>
      </c>
    </row>
    <row r="7" spans="1:4" x14ac:dyDescent="0.25">
      <c r="A7" s="3">
        <v>43920</v>
      </c>
      <c r="B7" s="3" t="s">
        <v>3</v>
      </c>
      <c r="C7" s="4" t="s">
        <v>3</v>
      </c>
      <c r="D7" s="2" t="s">
        <v>11</v>
      </c>
    </row>
    <row r="8" spans="1:4" x14ac:dyDescent="0.25">
      <c r="A8" s="3">
        <v>43920</v>
      </c>
      <c r="B8" s="3" t="s">
        <v>3</v>
      </c>
      <c r="C8" s="4" t="s">
        <v>3</v>
      </c>
      <c r="D8" s="2" t="s">
        <v>16</v>
      </c>
    </row>
    <row r="9" spans="1:4" x14ac:dyDescent="0.25">
      <c r="A9" s="3">
        <v>43920</v>
      </c>
      <c r="B9" s="3" t="s">
        <v>3</v>
      </c>
      <c r="C9" s="2" t="s">
        <v>3</v>
      </c>
      <c r="D9" s="2" t="s">
        <v>17</v>
      </c>
    </row>
  </sheetData>
  <mergeCells count="1">
    <mergeCell ref="B1:C1"/>
  </mergeCells>
  <pageMargins left="0.7" right="0.7" top="0.75" bottom="0.75" header="0.3" footer="0.3"/>
  <pageSetup paperSize="9" orientation="landscape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zoomScaleNormal="100" workbookViewId="0">
      <pane ySplit="1" topLeftCell="A2" activePane="bottomLeft" state="frozen"/>
      <selection pane="bottomLeft" activeCell="F30" sqref="F30"/>
    </sheetView>
  </sheetViews>
  <sheetFormatPr defaultColWidth="8.85546875" defaultRowHeight="15" x14ac:dyDescent="0.25"/>
  <cols>
    <col min="1" max="1" width="10.7109375" style="1" bestFit="1" customWidth="1"/>
    <col min="2" max="2" width="10.42578125" style="2" bestFit="1" customWidth="1"/>
    <col min="3" max="3" width="8.140625" style="2" bestFit="1" customWidth="1"/>
    <col min="4" max="4" width="12.5703125" style="2" bestFit="1" customWidth="1"/>
    <col min="5" max="5" width="9.7109375" style="2" bestFit="1" customWidth="1"/>
    <col min="6" max="6" width="14.28515625" style="2" bestFit="1" customWidth="1"/>
    <col min="7" max="7" width="11.7109375" style="2" bestFit="1" customWidth="1"/>
    <col min="8" max="8" width="13.85546875" style="2" bestFit="1" customWidth="1"/>
    <col min="9" max="9" width="10.85546875" style="2" bestFit="1" customWidth="1"/>
    <col min="10" max="10" width="11" style="2" bestFit="1" customWidth="1"/>
    <col min="11" max="11" width="15.85546875" style="2" bestFit="1" customWidth="1"/>
    <col min="12" max="12" width="13.140625" style="2" bestFit="1" customWidth="1"/>
    <col min="13" max="13" width="6.28515625" style="2" bestFit="1" customWidth="1"/>
    <col min="14" max="14" width="5.42578125" style="2" bestFit="1" customWidth="1"/>
    <col min="15" max="15" width="10.140625" style="2" bestFit="1" customWidth="1"/>
    <col min="16" max="16" width="14.28515625" style="2" bestFit="1" customWidth="1"/>
    <col min="17" max="17" width="19.28515625" style="2" bestFit="1" customWidth="1"/>
    <col min="19" max="19" width="19.85546875" bestFit="1" customWidth="1"/>
    <col min="20" max="20" width="63.28515625" bestFit="1" customWidth="1"/>
  </cols>
  <sheetData>
    <row r="1" spans="1:20" x14ac:dyDescent="0.25">
      <c r="A1" s="11"/>
      <c r="B1" s="21" t="s">
        <v>52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2"/>
      <c r="S1" s="21" t="s">
        <v>53</v>
      </c>
      <c r="T1" s="22"/>
    </row>
    <row r="2" spans="1:20" ht="15" customHeight="1" x14ac:dyDescent="0.25">
      <c r="A2" s="5" t="s">
        <v>35</v>
      </c>
      <c r="B2" s="6" t="s">
        <v>38</v>
      </c>
      <c r="C2" s="6" t="s">
        <v>39</v>
      </c>
      <c r="D2" s="6" t="s">
        <v>40</v>
      </c>
      <c r="E2" s="6" t="s">
        <v>41</v>
      </c>
      <c r="F2" s="6" t="s">
        <v>42</v>
      </c>
      <c r="G2" s="6" t="s">
        <v>43</v>
      </c>
      <c r="H2" s="6" t="s">
        <v>44</v>
      </c>
      <c r="I2" s="6" t="s">
        <v>45</v>
      </c>
      <c r="J2" s="6" t="s">
        <v>46</v>
      </c>
      <c r="K2" s="6" t="s">
        <v>47</v>
      </c>
      <c r="L2" s="6" t="s">
        <v>48</v>
      </c>
      <c r="M2" s="6" t="s">
        <v>30</v>
      </c>
      <c r="N2" s="6" t="s">
        <v>31</v>
      </c>
      <c r="O2" s="6" t="s">
        <v>49</v>
      </c>
      <c r="P2" s="6" t="s">
        <v>50</v>
      </c>
      <c r="Q2" s="6" t="s">
        <v>51</v>
      </c>
      <c r="S2" s="16" t="s">
        <v>38</v>
      </c>
      <c r="T2" s="12" t="s">
        <v>19</v>
      </c>
    </row>
    <row r="3" spans="1:20" x14ac:dyDescent="0.25">
      <c r="A3" s="3">
        <v>43920</v>
      </c>
      <c r="B3" s="4">
        <v>2</v>
      </c>
      <c r="C3" s="4">
        <v>62</v>
      </c>
      <c r="D3" s="4">
        <v>4</v>
      </c>
      <c r="E3" s="4">
        <v>4</v>
      </c>
      <c r="F3" s="4" t="s">
        <v>3</v>
      </c>
      <c r="G3" s="4">
        <v>3</v>
      </c>
      <c r="H3" s="4">
        <v>7</v>
      </c>
      <c r="I3" s="4">
        <v>5</v>
      </c>
      <c r="J3" s="4">
        <v>3</v>
      </c>
      <c r="K3" s="4">
        <v>4</v>
      </c>
      <c r="L3" s="4" t="s">
        <v>3</v>
      </c>
      <c r="M3" s="4" t="s">
        <v>3</v>
      </c>
      <c r="N3" s="4">
        <v>6</v>
      </c>
      <c r="O3" s="4">
        <v>94</v>
      </c>
      <c r="P3" s="4">
        <v>78</v>
      </c>
      <c r="Q3" s="4">
        <v>16</v>
      </c>
      <c r="S3" s="17" t="s">
        <v>39</v>
      </c>
      <c r="T3" s="13" t="s">
        <v>20</v>
      </c>
    </row>
    <row r="4" spans="1:20" x14ac:dyDescent="0.2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S4" s="17" t="s">
        <v>40</v>
      </c>
      <c r="T4" s="13" t="s">
        <v>21</v>
      </c>
    </row>
    <row r="5" spans="1:20" x14ac:dyDescent="0.2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S5" s="17" t="s">
        <v>41</v>
      </c>
      <c r="T5" s="13" t="s">
        <v>22</v>
      </c>
    </row>
    <row r="6" spans="1:20" x14ac:dyDescent="0.25">
      <c r="A6" s="3"/>
      <c r="S6" s="17" t="s">
        <v>42</v>
      </c>
      <c r="T6" s="13" t="s">
        <v>23</v>
      </c>
    </row>
    <row r="7" spans="1:20" x14ac:dyDescent="0.25">
      <c r="A7" s="3"/>
      <c r="S7" s="17" t="s">
        <v>43</v>
      </c>
      <c r="T7" s="13" t="s">
        <v>24</v>
      </c>
    </row>
    <row r="8" spans="1:20" x14ac:dyDescent="0.25">
      <c r="A8" s="3"/>
      <c r="S8" s="17" t="s">
        <v>44</v>
      </c>
      <c r="T8" s="13" t="s">
        <v>25</v>
      </c>
    </row>
    <row r="9" spans="1:20" x14ac:dyDescent="0.25">
      <c r="A9" s="3"/>
      <c r="S9" s="17" t="s">
        <v>45</v>
      </c>
      <c r="T9" s="13" t="s">
        <v>26</v>
      </c>
    </row>
    <row r="10" spans="1:20" x14ac:dyDescent="0.25">
      <c r="S10" s="17" t="s">
        <v>46</v>
      </c>
      <c r="T10" s="13" t="s">
        <v>27</v>
      </c>
    </row>
    <row r="11" spans="1:20" x14ac:dyDescent="0.25">
      <c r="S11" s="17" t="s">
        <v>47</v>
      </c>
      <c r="T11" s="13" t="s">
        <v>28</v>
      </c>
    </row>
    <row r="12" spans="1:20" x14ac:dyDescent="0.25">
      <c r="S12" s="17" t="s">
        <v>48</v>
      </c>
      <c r="T12" s="13" t="s">
        <v>29</v>
      </c>
    </row>
    <row r="13" spans="1:20" x14ac:dyDescent="0.25">
      <c r="S13" s="17" t="s">
        <v>30</v>
      </c>
      <c r="T13" s="13" t="s">
        <v>30</v>
      </c>
    </row>
    <row r="14" spans="1:20" x14ac:dyDescent="0.25">
      <c r="S14" s="17" t="s">
        <v>31</v>
      </c>
      <c r="T14" s="13" t="s">
        <v>31</v>
      </c>
    </row>
    <row r="15" spans="1:20" x14ac:dyDescent="0.25">
      <c r="S15" s="17" t="s">
        <v>49</v>
      </c>
      <c r="T15" s="13" t="s">
        <v>32</v>
      </c>
    </row>
    <row r="16" spans="1:20" x14ac:dyDescent="0.25">
      <c r="S16" s="17" t="s">
        <v>50</v>
      </c>
      <c r="T16" s="13" t="s">
        <v>33</v>
      </c>
    </row>
    <row r="17" spans="19:20" x14ac:dyDescent="0.25">
      <c r="S17" s="18" t="s">
        <v>51</v>
      </c>
      <c r="T17" s="14" t="s">
        <v>34</v>
      </c>
    </row>
  </sheetData>
  <mergeCells count="2">
    <mergeCell ref="S1:T1"/>
    <mergeCell ref="B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zoomScaleNormal="100" workbookViewId="0">
      <selection activeCell="D33" sqref="D33"/>
    </sheetView>
  </sheetViews>
  <sheetFormatPr defaultColWidth="11.42578125" defaultRowHeight="15" x14ac:dyDescent="0.25"/>
  <cols>
    <col min="1" max="1" width="10.7109375" style="1" bestFit="1" customWidth="1"/>
    <col min="2" max="2" width="10.42578125" style="2" bestFit="1" customWidth="1"/>
    <col min="3" max="3" width="8.140625" style="2" bestFit="1" customWidth="1"/>
    <col min="4" max="4" width="12.5703125" style="2" bestFit="1" customWidth="1"/>
    <col min="5" max="5" width="9.7109375" style="2" bestFit="1" customWidth="1"/>
    <col min="6" max="6" width="14.28515625" style="2" bestFit="1" customWidth="1"/>
    <col min="7" max="7" width="13.85546875" style="2" bestFit="1" customWidth="1"/>
    <col min="8" max="8" width="10.85546875" style="2" bestFit="1" customWidth="1"/>
    <col min="9" max="9" width="11" style="2" bestFit="1" customWidth="1"/>
    <col min="10" max="10" width="15.85546875" style="2" bestFit="1" customWidth="1"/>
    <col min="11" max="11" width="10.7109375" style="2" bestFit="1" customWidth="1"/>
    <col min="12" max="12" width="5.42578125" style="2" bestFit="1" customWidth="1"/>
    <col min="13" max="13" width="12.5703125" style="2" bestFit="1" customWidth="1"/>
    <col min="14" max="14" width="13.28515625" style="2" bestFit="1" customWidth="1"/>
    <col min="16" max="16" width="19.85546875" bestFit="1" customWidth="1"/>
    <col min="17" max="17" width="63.28515625" bestFit="1" customWidth="1"/>
  </cols>
  <sheetData>
    <row r="1" spans="1:17" x14ac:dyDescent="0.25">
      <c r="A1" s="11"/>
      <c r="B1" s="21" t="s">
        <v>54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2"/>
      <c r="P1" s="21" t="s">
        <v>53</v>
      </c>
      <c r="Q1" s="22"/>
    </row>
    <row r="2" spans="1:17" ht="15" customHeight="1" x14ac:dyDescent="0.25">
      <c r="A2" s="5" t="s">
        <v>35</v>
      </c>
      <c r="B2" s="6" t="s">
        <v>38</v>
      </c>
      <c r="C2" s="6" t="s">
        <v>39</v>
      </c>
      <c r="D2" s="6" t="s">
        <v>40</v>
      </c>
      <c r="E2" s="6" t="s">
        <v>41</v>
      </c>
      <c r="F2" s="6" t="s">
        <v>42</v>
      </c>
      <c r="G2" s="6" t="s">
        <v>44</v>
      </c>
      <c r="H2" s="6" t="s">
        <v>45</v>
      </c>
      <c r="I2" s="6" t="s">
        <v>46</v>
      </c>
      <c r="J2" s="6" t="s">
        <v>47</v>
      </c>
      <c r="K2" s="6" t="s">
        <v>55</v>
      </c>
      <c r="L2" s="6" t="s">
        <v>31</v>
      </c>
      <c r="M2" s="6" t="s">
        <v>56</v>
      </c>
      <c r="N2" s="6" t="s">
        <v>57</v>
      </c>
      <c r="P2" s="16" t="s">
        <v>38</v>
      </c>
      <c r="Q2" s="12" t="s">
        <v>19</v>
      </c>
    </row>
    <row r="3" spans="1:17" x14ac:dyDescent="0.25">
      <c r="A3" s="3">
        <v>43920</v>
      </c>
      <c r="B3" s="4">
        <v>1</v>
      </c>
      <c r="C3" s="4">
        <v>0</v>
      </c>
      <c r="D3" s="4">
        <v>6</v>
      </c>
      <c r="E3" s="4">
        <v>10</v>
      </c>
      <c r="F3" s="4" t="s">
        <v>3</v>
      </c>
      <c r="G3" s="4">
        <v>7</v>
      </c>
      <c r="H3" s="4">
        <v>5</v>
      </c>
      <c r="I3" s="4">
        <v>10</v>
      </c>
      <c r="J3" s="4">
        <v>1</v>
      </c>
      <c r="K3" s="4" t="s">
        <v>3</v>
      </c>
      <c r="L3" s="4">
        <v>6</v>
      </c>
      <c r="M3" s="4">
        <f>SUM(B3:L3)</f>
        <v>46</v>
      </c>
      <c r="N3" s="4">
        <f>SUM(M3-L3)</f>
        <v>40</v>
      </c>
      <c r="P3" s="17" t="s">
        <v>39</v>
      </c>
      <c r="Q3" s="13" t="s">
        <v>20</v>
      </c>
    </row>
    <row r="4" spans="1:17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P4" s="17" t="s">
        <v>40</v>
      </c>
      <c r="Q4" s="13" t="s">
        <v>21</v>
      </c>
    </row>
    <row r="5" spans="1:17" x14ac:dyDescent="0.2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P5" s="17" t="s">
        <v>41</v>
      </c>
      <c r="Q5" s="13" t="s">
        <v>22</v>
      </c>
    </row>
    <row r="6" spans="1:17" x14ac:dyDescent="0.25">
      <c r="A6" s="3"/>
      <c r="P6" s="17" t="s">
        <v>42</v>
      </c>
      <c r="Q6" s="13" t="s">
        <v>23</v>
      </c>
    </row>
    <row r="7" spans="1:17" x14ac:dyDescent="0.25">
      <c r="A7" s="3"/>
      <c r="P7" s="17" t="s">
        <v>44</v>
      </c>
      <c r="Q7" s="13" t="s">
        <v>25</v>
      </c>
    </row>
    <row r="8" spans="1:17" x14ac:dyDescent="0.25">
      <c r="A8" s="3"/>
      <c r="P8" s="17" t="s">
        <v>45</v>
      </c>
      <c r="Q8" s="13" t="s">
        <v>26</v>
      </c>
    </row>
    <row r="9" spans="1:17" x14ac:dyDescent="0.25">
      <c r="P9" s="17" t="s">
        <v>46</v>
      </c>
      <c r="Q9" s="13" t="s">
        <v>27</v>
      </c>
    </row>
    <row r="10" spans="1:17" x14ac:dyDescent="0.25">
      <c r="P10" s="17" t="s">
        <v>47</v>
      </c>
      <c r="Q10" s="13" t="s">
        <v>28</v>
      </c>
    </row>
    <row r="11" spans="1:17" x14ac:dyDescent="0.25">
      <c r="P11" s="17" t="s">
        <v>55</v>
      </c>
      <c r="Q11" s="13" t="s">
        <v>29</v>
      </c>
    </row>
    <row r="12" spans="1:17" x14ac:dyDescent="0.25">
      <c r="P12" s="17" t="s">
        <v>31</v>
      </c>
      <c r="Q12" s="13" t="s">
        <v>31</v>
      </c>
    </row>
    <row r="13" spans="1:17" x14ac:dyDescent="0.25">
      <c r="P13" s="17" t="s">
        <v>56</v>
      </c>
      <c r="Q13" s="13" t="s">
        <v>36</v>
      </c>
    </row>
    <row r="14" spans="1:17" x14ac:dyDescent="0.25">
      <c r="P14" s="18" t="s">
        <v>57</v>
      </c>
      <c r="Q14" s="14" t="s">
        <v>37</v>
      </c>
    </row>
  </sheetData>
  <mergeCells count="2">
    <mergeCell ref="P1:Q1"/>
    <mergeCell ref="B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Normal="100" workbookViewId="0">
      <pane ySplit="2" topLeftCell="A3" activePane="bottomLeft" state="frozen"/>
      <selection pane="bottomLeft" activeCell="A9" sqref="A9"/>
    </sheetView>
  </sheetViews>
  <sheetFormatPr defaultColWidth="8.85546875" defaultRowHeight="15" x14ac:dyDescent="0.25"/>
  <cols>
    <col min="1" max="1" width="18.42578125" style="1" customWidth="1"/>
    <col min="2" max="2" width="34.42578125" style="9" customWidth="1"/>
    <col min="3" max="3" width="12.7109375" style="10" bestFit="1" customWidth="1"/>
    <col min="4" max="4" width="34.42578125" style="9" customWidth="1"/>
    <col min="5" max="5" width="36.7109375" style="2" customWidth="1"/>
  </cols>
  <sheetData>
    <row r="1" spans="1:5" x14ac:dyDescent="0.25">
      <c r="A1" s="11"/>
      <c r="B1" s="19" t="s">
        <v>58</v>
      </c>
      <c r="C1" s="20"/>
      <c r="D1" s="19" t="s">
        <v>59</v>
      </c>
      <c r="E1" s="20"/>
    </row>
    <row r="2" spans="1:5" x14ac:dyDescent="0.25">
      <c r="A2" s="5" t="s">
        <v>2</v>
      </c>
      <c r="B2" s="7" t="s">
        <v>0</v>
      </c>
      <c r="C2" s="7" t="s">
        <v>4</v>
      </c>
      <c r="D2" s="7" t="s">
        <v>5</v>
      </c>
      <c r="E2" s="6" t="s">
        <v>6</v>
      </c>
    </row>
    <row r="3" spans="1:5" x14ac:dyDescent="0.25">
      <c r="A3" s="3"/>
      <c r="B3" s="8"/>
      <c r="D3" s="8"/>
      <c r="E3" s="4"/>
    </row>
    <row r="4" spans="1:5" x14ac:dyDescent="0.25">
      <c r="A4" s="3"/>
      <c r="B4" s="8"/>
      <c r="D4" s="8"/>
      <c r="E4" s="4"/>
    </row>
    <row r="5" spans="1:5" x14ac:dyDescent="0.25">
      <c r="A5" s="3"/>
      <c r="B5" s="8"/>
      <c r="D5" s="8"/>
      <c r="E5" s="4"/>
    </row>
    <row r="6" spans="1:5" x14ac:dyDescent="0.25">
      <c r="A6" s="3"/>
      <c r="B6" s="8"/>
      <c r="D6" s="8"/>
      <c r="E6" s="4"/>
    </row>
    <row r="7" spans="1:5" x14ac:dyDescent="0.25">
      <c r="A7" s="3"/>
      <c r="B7" s="8"/>
      <c r="D7" s="8"/>
      <c r="E7" s="4"/>
    </row>
    <row r="8" spans="1:5" x14ac:dyDescent="0.25">
      <c r="A8" s="3"/>
      <c r="B8" s="8"/>
      <c r="D8" s="8"/>
      <c r="E8" s="4"/>
    </row>
  </sheetData>
  <mergeCells count="2">
    <mergeCell ref="B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Donazioni-Aiuti</vt:lpstr>
      <vt:lpstr>Servizi sociali (entrata)</vt:lpstr>
      <vt:lpstr>Servizi sociali (uscita)</vt:lpstr>
      <vt:lpstr>Donazioni-CC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2020-04-05T17:58:33Z</dcterms:modified>
</cp:coreProperties>
</file>