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c\eclipse-workspace\ConwayCSE347Project1\"/>
    </mc:Choice>
  </mc:AlternateContent>
  <xr:revisionPtr revIDLastSave="0" documentId="13_ncr:1_{E0865B5A-55B5-409E-828E-673A723F9AD5}" xr6:coauthVersionLast="45" xr6:coauthVersionMax="45" xr10:uidLastSave="{00000000-0000-0000-0000-000000000000}"/>
  <bookViews>
    <workbookView xWindow="0" yWindow="2625" windowWidth="15375" windowHeight="7875" xr2:uid="{5001BDC8-480B-48E3-8AD3-D5354694D145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" i="1" l="1"/>
  <c r="H34" i="1"/>
  <c r="I33" i="1"/>
  <c r="H33" i="1"/>
  <c r="G34" i="1"/>
  <c r="F34" i="1"/>
  <c r="G33" i="1"/>
  <c r="F33" i="1"/>
  <c r="E34" i="1"/>
  <c r="D34" i="1"/>
  <c r="E33" i="1"/>
  <c r="D33" i="1"/>
  <c r="B34" i="1"/>
  <c r="C34" i="1"/>
  <c r="C33" i="1"/>
  <c r="B33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1"/>
</calcChain>
</file>

<file path=xl/sharedStrings.xml><?xml version="1.0" encoding="utf-8"?>
<sst xmlns="http://schemas.openxmlformats.org/spreadsheetml/2006/main" count="19" uniqueCount="9">
  <si>
    <t>Purity</t>
  </si>
  <si>
    <t>Kmeans</t>
  </si>
  <si>
    <t>SSE</t>
  </si>
  <si>
    <t>iyer.txt</t>
  </si>
  <si>
    <t>cho.txt</t>
  </si>
  <si>
    <t>INDEX</t>
  </si>
  <si>
    <t>spectral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</si>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</sst>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9" fontId="0" fillId="0" borderId="2" xfId="0" applyNumberFormat="1" applyBorder="1"/>
    <xf numFmtId="9" fontId="1" fillId="0" borderId="3" xfId="0" applyNumberFormat="1" applyFont="1" applyBorder="1"/>
    <xf numFmtId="0" fontId="0" fillId="0" borderId="5" xfId="0" applyBorder="1"/>
    <xf numFmtId="0" fontId="0" fillId="0" borderId="4" xfId="0" applyBorder="1"/>
    <xf numFmtId="9" fontId="0" fillId="0" borderId="5" xfId="0" applyNumberForma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AF3D3-517A-481F-91E6-C84251B4C1BD}">
  <dimension ref="A1:I34"/>
  <sheetViews>
    <sheetView tabSelected="1" workbookViewId="0">
      <selection activeCell="C9" sqref="C9"/>
    </sheetView>
  </sheetViews>
  <sheetFormatPr defaultRowHeight="15" x14ac:dyDescent="0.25"/>
  <cols>
    <col min="1" max="1" width="9.140625" style="3"/>
    <col min="3" max="3" width="9.140625" style="6"/>
    <col min="5" max="5" width="9.140625" style="6"/>
    <col min="6" max="6" width="12" bestFit="1" customWidth="1"/>
    <col min="7" max="7" width="9.140625" style="6"/>
    <col min="8" max="8" width="12" bestFit="1" customWidth="1"/>
    <col min="9" max="9" width="9.140625" style="6"/>
  </cols>
  <sheetData>
    <row r="1" spans="1:9" x14ac:dyDescent="0.25">
      <c r="B1" t="s">
        <v>4</v>
      </c>
      <c r="C1" s="6" t="s">
        <v>1</v>
      </c>
      <c r="D1" t="s">
        <v>3</v>
      </c>
      <c r="E1" s="6" t="s">
        <v>1</v>
      </c>
      <c r="F1" s="5" t="s">
        <v>4</v>
      </c>
      <c r="G1" s="6" t="s">
        <v>6</v>
      </c>
      <c r="H1" s="5" t="s">
        <v>3</v>
      </c>
      <c r="I1" s="6" t="s">
        <v>6</v>
      </c>
    </row>
    <row r="2" spans="1:9" s="2" customFormat="1" x14ac:dyDescent="0.25">
      <c r="A2" s="4" t="s">
        <v>5</v>
      </c>
      <c r="B2" s="1" t="s">
        <v>2</v>
      </c>
      <c r="C2" s="7" t="s">
        <v>0</v>
      </c>
      <c r="D2" s="1" t="s">
        <v>2</v>
      </c>
      <c r="E2" s="7" t="s">
        <v>0</v>
      </c>
      <c r="F2" s="1" t="s">
        <v>2</v>
      </c>
      <c r="G2" s="7" t="s">
        <v>0</v>
      </c>
      <c r="H2" s="1" t="s">
        <v>2</v>
      </c>
      <c r="I2" s="7" t="s">
        <v>0</v>
      </c>
    </row>
    <row r="3" spans="1:9" x14ac:dyDescent="0.25">
      <c r="A3" s="3">
        <v>1</v>
      </c>
      <c r="B3">
        <v>3091.05</v>
      </c>
      <c r="C3" s="6">
        <v>0.62</v>
      </c>
      <c r="D3">
        <v>1377.52</v>
      </c>
      <c r="E3" s="6">
        <v>0.56000000000000005</v>
      </c>
      <c r="F3">
        <v>381</v>
      </c>
      <c r="G3" s="6">
        <v>0.44</v>
      </c>
      <c r="H3">
        <v>505.99</v>
      </c>
      <c r="I3" s="6">
        <v>0.52</v>
      </c>
    </row>
    <row r="4" spans="1:9" x14ac:dyDescent="0.25">
      <c r="A4" s="3">
        <f>A3+1</f>
        <v>2</v>
      </c>
      <c r="B4">
        <v>3098.51</v>
      </c>
      <c r="C4" s="6">
        <v>0.62</v>
      </c>
      <c r="D4">
        <v>1361.97</v>
      </c>
      <c r="E4" s="6">
        <v>0.56000000000000005</v>
      </c>
      <c r="F4">
        <v>381</v>
      </c>
      <c r="G4" s="6">
        <v>0.51</v>
      </c>
      <c r="H4">
        <v>505.99</v>
      </c>
      <c r="I4" s="6">
        <v>0.39</v>
      </c>
    </row>
    <row r="5" spans="1:9" x14ac:dyDescent="0.25">
      <c r="A5" s="3">
        <f t="shared" ref="A5:A32" si="0">A4+1</f>
        <v>3</v>
      </c>
      <c r="B5">
        <v>3052.66</v>
      </c>
      <c r="C5" s="6">
        <v>0.69</v>
      </c>
      <c r="D5">
        <v>1361.03</v>
      </c>
      <c r="E5" s="6">
        <v>0.56000000000000005</v>
      </c>
      <c r="F5">
        <v>380.99</v>
      </c>
      <c r="G5" s="6">
        <v>0.49</v>
      </c>
      <c r="H5">
        <v>506</v>
      </c>
      <c r="I5" s="6">
        <v>0.94</v>
      </c>
    </row>
    <row r="6" spans="1:9" x14ac:dyDescent="0.25">
      <c r="A6" s="3">
        <f t="shared" si="0"/>
        <v>4</v>
      </c>
      <c r="B6">
        <v>3052.52</v>
      </c>
      <c r="C6" s="6">
        <v>0.68</v>
      </c>
      <c r="D6">
        <v>1803.74</v>
      </c>
      <c r="E6" s="6">
        <v>0.51</v>
      </c>
      <c r="F6">
        <v>380.99</v>
      </c>
      <c r="G6" s="6">
        <v>0.43</v>
      </c>
      <c r="H6">
        <v>506</v>
      </c>
      <c r="I6" s="6">
        <v>0.82</v>
      </c>
    </row>
    <row r="7" spans="1:9" x14ac:dyDescent="0.25">
      <c r="A7" s="3">
        <f t="shared" si="0"/>
        <v>5</v>
      </c>
      <c r="B7">
        <v>3092.02</v>
      </c>
      <c r="C7" s="6">
        <v>0.61</v>
      </c>
      <c r="D7">
        <v>1309.03</v>
      </c>
      <c r="E7" s="6">
        <v>0.57999999999999996</v>
      </c>
      <c r="F7">
        <v>381</v>
      </c>
      <c r="G7" s="6">
        <v>0.82</v>
      </c>
      <c r="H7">
        <v>505.99</v>
      </c>
      <c r="I7" s="6">
        <v>0.66</v>
      </c>
    </row>
    <row r="8" spans="1:9" x14ac:dyDescent="0.25">
      <c r="A8" s="3">
        <f t="shared" si="0"/>
        <v>6</v>
      </c>
      <c r="B8">
        <v>3041.34</v>
      </c>
      <c r="C8" s="6">
        <v>0.68</v>
      </c>
      <c r="D8">
        <v>1514.59</v>
      </c>
      <c r="E8" s="6">
        <v>0.48</v>
      </c>
      <c r="F8">
        <v>381</v>
      </c>
      <c r="G8" s="6">
        <v>0.84</v>
      </c>
      <c r="H8">
        <v>506</v>
      </c>
      <c r="I8" s="6">
        <v>0.89</v>
      </c>
    </row>
    <row r="9" spans="1:9" x14ac:dyDescent="0.25">
      <c r="A9" s="3">
        <f t="shared" si="0"/>
        <v>7</v>
      </c>
      <c r="B9">
        <v>3146.87</v>
      </c>
      <c r="C9" s="6">
        <v>0.67</v>
      </c>
      <c r="D9">
        <v>1776.03</v>
      </c>
      <c r="E9" s="6">
        <v>0.53</v>
      </c>
      <c r="F9">
        <v>381</v>
      </c>
      <c r="G9" s="6">
        <v>0.72</v>
      </c>
      <c r="H9">
        <v>505.99</v>
      </c>
      <c r="I9" s="6">
        <v>0.91</v>
      </c>
    </row>
    <row r="10" spans="1:9" x14ac:dyDescent="0.25">
      <c r="A10" s="3">
        <f t="shared" si="0"/>
        <v>8</v>
      </c>
      <c r="B10">
        <v>3040.39</v>
      </c>
      <c r="C10" s="6">
        <v>0.68</v>
      </c>
      <c r="D10">
        <v>1447.57</v>
      </c>
      <c r="E10" s="6">
        <v>0.59</v>
      </c>
      <c r="F10">
        <v>380.99</v>
      </c>
      <c r="G10" s="6">
        <v>0.55000000000000004</v>
      </c>
      <c r="H10">
        <v>506</v>
      </c>
      <c r="I10" s="6">
        <v>0.77</v>
      </c>
    </row>
    <row r="11" spans="1:9" x14ac:dyDescent="0.25">
      <c r="A11" s="3">
        <f t="shared" si="0"/>
        <v>9</v>
      </c>
      <c r="B11">
        <v>3105.11</v>
      </c>
      <c r="C11" s="6">
        <v>0.61</v>
      </c>
      <c r="D11">
        <v>1451.45</v>
      </c>
      <c r="E11" s="6">
        <v>0.53</v>
      </c>
      <c r="F11">
        <v>381</v>
      </c>
      <c r="G11" s="6">
        <v>0.47</v>
      </c>
      <c r="H11">
        <v>505.99</v>
      </c>
      <c r="I11" s="6">
        <v>0.43</v>
      </c>
    </row>
    <row r="12" spans="1:9" x14ac:dyDescent="0.25">
      <c r="A12" s="3">
        <f t="shared" si="0"/>
        <v>10</v>
      </c>
      <c r="B12">
        <v>3043.68</v>
      </c>
      <c r="C12" s="6">
        <v>0.69</v>
      </c>
      <c r="D12">
        <v>1463.89</v>
      </c>
      <c r="E12" s="6">
        <v>0.49</v>
      </c>
      <c r="F12">
        <v>380.99</v>
      </c>
      <c r="G12" s="6">
        <v>0.57999999999999996</v>
      </c>
      <c r="H12">
        <v>505.99</v>
      </c>
      <c r="I12" s="6">
        <v>0.48</v>
      </c>
    </row>
    <row r="13" spans="1:9" x14ac:dyDescent="0.25">
      <c r="A13" s="3">
        <f t="shared" si="0"/>
        <v>11</v>
      </c>
      <c r="B13">
        <v>3091.6</v>
      </c>
      <c r="C13" s="6">
        <v>0.62</v>
      </c>
      <c r="D13">
        <v>1782.05</v>
      </c>
      <c r="E13" s="6">
        <v>0.55000000000000004</v>
      </c>
      <c r="F13">
        <v>381</v>
      </c>
      <c r="G13" s="6">
        <v>0.61</v>
      </c>
      <c r="H13">
        <v>506</v>
      </c>
      <c r="I13" s="6">
        <v>0.8</v>
      </c>
    </row>
    <row r="14" spans="1:9" x14ac:dyDescent="0.25">
      <c r="A14" s="3">
        <f t="shared" si="0"/>
        <v>12</v>
      </c>
      <c r="B14">
        <v>3099.12</v>
      </c>
      <c r="C14" s="6">
        <v>0.63</v>
      </c>
      <c r="D14">
        <v>1840.58</v>
      </c>
      <c r="E14" s="6">
        <v>0.53</v>
      </c>
      <c r="F14">
        <v>381</v>
      </c>
      <c r="G14" s="6">
        <v>0.83</v>
      </c>
      <c r="H14">
        <v>506</v>
      </c>
      <c r="I14" s="6">
        <v>0.94</v>
      </c>
    </row>
    <row r="15" spans="1:9" x14ac:dyDescent="0.25">
      <c r="A15" s="3">
        <f t="shared" si="0"/>
        <v>13</v>
      </c>
      <c r="B15">
        <v>3105.17</v>
      </c>
      <c r="C15" s="6">
        <v>0.62</v>
      </c>
      <c r="D15">
        <v>1670.55</v>
      </c>
      <c r="E15" s="6">
        <v>0.56000000000000005</v>
      </c>
      <c r="F15">
        <v>381</v>
      </c>
      <c r="G15" s="6">
        <v>0.53</v>
      </c>
      <c r="H15">
        <v>506</v>
      </c>
      <c r="I15" s="6">
        <v>0.68</v>
      </c>
    </row>
    <row r="16" spans="1:9" x14ac:dyDescent="0.25">
      <c r="A16" s="3">
        <f t="shared" si="0"/>
        <v>14</v>
      </c>
      <c r="B16">
        <v>3036.7</v>
      </c>
      <c r="C16" s="6">
        <v>0.67</v>
      </c>
      <c r="D16">
        <v>1795.46</v>
      </c>
      <c r="E16" s="6">
        <v>0.53</v>
      </c>
      <c r="F16">
        <v>380.99</v>
      </c>
      <c r="G16" s="6">
        <v>0.98</v>
      </c>
      <c r="H16">
        <v>506</v>
      </c>
      <c r="I16" s="6">
        <v>0.92</v>
      </c>
    </row>
    <row r="17" spans="1:9" x14ac:dyDescent="0.25">
      <c r="A17" s="3">
        <f t="shared" si="0"/>
        <v>15</v>
      </c>
      <c r="B17">
        <v>3098.68</v>
      </c>
      <c r="C17" s="6">
        <v>0.63</v>
      </c>
      <c r="D17">
        <v>1362.12</v>
      </c>
      <c r="E17" s="6">
        <v>0.56000000000000005</v>
      </c>
      <c r="F17">
        <v>380.99</v>
      </c>
      <c r="G17" s="6">
        <v>0.44</v>
      </c>
      <c r="H17">
        <v>506</v>
      </c>
      <c r="I17" s="6">
        <v>0.45</v>
      </c>
    </row>
    <row r="18" spans="1:9" x14ac:dyDescent="0.25">
      <c r="A18" s="3">
        <f t="shared" si="0"/>
        <v>16</v>
      </c>
      <c r="B18">
        <v>3098.6</v>
      </c>
      <c r="C18" s="6">
        <v>0.62</v>
      </c>
      <c r="D18">
        <v>1766.38</v>
      </c>
      <c r="E18" s="6">
        <v>0.55000000000000004</v>
      </c>
      <c r="F18">
        <v>380.99</v>
      </c>
      <c r="G18" s="6">
        <v>0.37</v>
      </c>
      <c r="H18">
        <v>506</v>
      </c>
      <c r="I18" s="6">
        <v>0.48</v>
      </c>
    </row>
    <row r="19" spans="1:9" x14ac:dyDescent="0.25">
      <c r="A19" s="3">
        <f t="shared" si="0"/>
        <v>17</v>
      </c>
      <c r="B19">
        <v>3098.87</v>
      </c>
      <c r="C19" s="6">
        <v>0.62</v>
      </c>
      <c r="D19">
        <v>1798.25</v>
      </c>
      <c r="E19" s="6">
        <v>0.56000000000000005</v>
      </c>
      <c r="F19">
        <v>380.99</v>
      </c>
      <c r="G19" s="6">
        <v>0.87</v>
      </c>
      <c r="H19">
        <v>505.99</v>
      </c>
      <c r="I19" s="6">
        <v>0.69</v>
      </c>
    </row>
    <row r="20" spans="1:9" x14ac:dyDescent="0.25">
      <c r="A20" s="3">
        <f t="shared" si="0"/>
        <v>18</v>
      </c>
      <c r="B20">
        <v>3105.11</v>
      </c>
      <c r="C20" s="6">
        <v>0.61</v>
      </c>
      <c r="D20">
        <v>1797.04</v>
      </c>
      <c r="E20" s="6">
        <v>0.55000000000000004</v>
      </c>
      <c r="F20">
        <v>381</v>
      </c>
      <c r="G20" s="6">
        <v>0.9</v>
      </c>
      <c r="H20">
        <v>505.99</v>
      </c>
      <c r="I20" s="6">
        <v>0.61</v>
      </c>
    </row>
    <row r="21" spans="1:9" x14ac:dyDescent="0.25">
      <c r="A21" s="3">
        <f t="shared" si="0"/>
        <v>19</v>
      </c>
      <c r="B21">
        <v>3151.96</v>
      </c>
      <c r="C21" s="6">
        <v>0.67</v>
      </c>
      <c r="D21">
        <v>1776.11</v>
      </c>
      <c r="E21" s="6">
        <v>0.54</v>
      </c>
      <c r="F21">
        <v>381</v>
      </c>
      <c r="G21" s="6">
        <v>0.57999999999999996</v>
      </c>
      <c r="H21">
        <v>506</v>
      </c>
      <c r="I21" s="6">
        <v>0.32</v>
      </c>
    </row>
    <row r="22" spans="1:9" x14ac:dyDescent="0.25">
      <c r="A22" s="3">
        <f t="shared" si="0"/>
        <v>20</v>
      </c>
      <c r="B22">
        <v>3099.7</v>
      </c>
      <c r="C22" s="6">
        <v>0.64</v>
      </c>
      <c r="D22">
        <v>1803.35</v>
      </c>
      <c r="E22" s="6">
        <v>0.47</v>
      </c>
      <c r="F22">
        <v>380.99</v>
      </c>
      <c r="G22" s="6">
        <v>0.88</v>
      </c>
      <c r="H22">
        <v>505.99</v>
      </c>
      <c r="I22" s="6">
        <v>0.59</v>
      </c>
    </row>
    <row r="23" spans="1:9" x14ac:dyDescent="0.25">
      <c r="A23" s="3">
        <f t="shared" si="0"/>
        <v>21</v>
      </c>
      <c r="B23">
        <v>3454.65</v>
      </c>
      <c r="C23" s="6">
        <v>0.64</v>
      </c>
      <c r="D23">
        <v>1798.22</v>
      </c>
      <c r="E23" s="6">
        <v>0.55000000000000004</v>
      </c>
      <c r="F23">
        <v>381</v>
      </c>
      <c r="G23" s="6">
        <v>0.45</v>
      </c>
      <c r="H23">
        <v>506</v>
      </c>
      <c r="I23" s="6">
        <v>0.36</v>
      </c>
    </row>
    <row r="24" spans="1:9" x14ac:dyDescent="0.25">
      <c r="A24" s="3">
        <f t="shared" si="0"/>
        <v>22</v>
      </c>
      <c r="B24">
        <v>3039.12</v>
      </c>
      <c r="C24" s="6">
        <v>0.69</v>
      </c>
      <c r="D24">
        <v>1452.02</v>
      </c>
      <c r="E24" s="6">
        <v>0.53</v>
      </c>
      <c r="F24">
        <v>380.99</v>
      </c>
      <c r="G24" s="6">
        <v>0.66</v>
      </c>
      <c r="H24">
        <v>505.99</v>
      </c>
      <c r="I24" s="6">
        <v>0.4</v>
      </c>
    </row>
    <row r="25" spans="1:9" x14ac:dyDescent="0.25">
      <c r="A25" s="3">
        <f t="shared" si="0"/>
        <v>23</v>
      </c>
      <c r="B25">
        <v>3051.24</v>
      </c>
      <c r="C25" s="6">
        <v>0.69</v>
      </c>
      <c r="D25">
        <v>1754.12</v>
      </c>
      <c r="E25" s="6">
        <v>0.49</v>
      </c>
      <c r="F25">
        <v>380.99</v>
      </c>
      <c r="G25" s="6">
        <v>0.5</v>
      </c>
      <c r="H25">
        <v>505.99</v>
      </c>
      <c r="I25" s="6">
        <v>0.54</v>
      </c>
    </row>
    <row r="26" spans="1:9" x14ac:dyDescent="0.25">
      <c r="A26" s="3">
        <f t="shared" si="0"/>
        <v>24</v>
      </c>
      <c r="B26">
        <v>3274.39</v>
      </c>
      <c r="C26" s="6">
        <v>0.76</v>
      </c>
      <c r="D26">
        <v>1795.71</v>
      </c>
      <c r="E26" s="6">
        <v>0.56000000000000005</v>
      </c>
      <c r="F26">
        <v>381</v>
      </c>
      <c r="G26" s="6">
        <v>0.84</v>
      </c>
      <c r="H26" s="11">
        <v>505.99</v>
      </c>
      <c r="I26" s="6">
        <v>0.75</v>
      </c>
    </row>
    <row r="27" spans="1:9" x14ac:dyDescent="0.25">
      <c r="A27" s="3">
        <f t="shared" si="0"/>
        <v>25</v>
      </c>
      <c r="B27">
        <v>3100.69</v>
      </c>
      <c r="C27" s="6">
        <v>0.62</v>
      </c>
      <c r="D27">
        <v>1907.93</v>
      </c>
      <c r="E27" s="6">
        <v>0.47</v>
      </c>
      <c r="F27">
        <v>381</v>
      </c>
      <c r="G27" s="6">
        <v>0.97</v>
      </c>
      <c r="H27">
        <v>505.99</v>
      </c>
      <c r="I27" s="6">
        <v>0.93</v>
      </c>
    </row>
    <row r="28" spans="1:9" x14ac:dyDescent="0.25">
      <c r="A28" s="3">
        <f t="shared" si="0"/>
        <v>26</v>
      </c>
      <c r="B28">
        <v>3100.45</v>
      </c>
      <c r="C28" s="6">
        <v>0.64</v>
      </c>
      <c r="D28">
        <v>1489.1</v>
      </c>
      <c r="E28" s="6">
        <v>0.49</v>
      </c>
      <c r="F28">
        <v>381</v>
      </c>
      <c r="G28" s="6">
        <v>0.75</v>
      </c>
      <c r="H28">
        <v>506</v>
      </c>
      <c r="I28" s="6">
        <v>0.63</v>
      </c>
    </row>
    <row r="29" spans="1:9" x14ac:dyDescent="0.25">
      <c r="A29" s="3">
        <f t="shared" si="0"/>
        <v>27</v>
      </c>
      <c r="B29">
        <v>3205.55</v>
      </c>
      <c r="C29" s="6">
        <v>0.72</v>
      </c>
      <c r="D29">
        <v>1361.27</v>
      </c>
      <c r="E29" s="6">
        <v>0.56000000000000005</v>
      </c>
      <c r="F29">
        <v>381</v>
      </c>
      <c r="G29" s="6">
        <v>0.61</v>
      </c>
      <c r="H29">
        <v>506</v>
      </c>
      <c r="I29" s="6">
        <v>0.83</v>
      </c>
    </row>
    <row r="30" spans="1:9" x14ac:dyDescent="0.25">
      <c r="A30" s="3">
        <f t="shared" si="0"/>
        <v>28</v>
      </c>
      <c r="B30">
        <v>3105.23</v>
      </c>
      <c r="C30" s="6">
        <v>0.62</v>
      </c>
      <c r="D30">
        <v>1363.34</v>
      </c>
      <c r="E30" s="6">
        <v>0.56000000000000005</v>
      </c>
      <c r="F30">
        <v>381</v>
      </c>
      <c r="G30" s="6">
        <v>0.98</v>
      </c>
      <c r="H30">
        <v>505.99</v>
      </c>
      <c r="I30" s="6">
        <v>0.33</v>
      </c>
    </row>
    <row r="31" spans="1:9" x14ac:dyDescent="0.25">
      <c r="A31" s="3">
        <f t="shared" si="0"/>
        <v>29</v>
      </c>
      <c r="B31">
        <v>3098.45</v>
      </c>
      <c r="C31" s="6">
        <v>0.63</v>
      </c>
      <c r="D31">
        <v>1469.35</v>
      </c>
      <c r="E31" s="6">
        <v>0.47</v>
      </c>
      <c r="F31">
        <v>380.99</v>
      </c>
      <c r="G31" s="6">
        <v>0.48</v>
      </c>
      <c r="H31">
        <v>506</v>
      </c>
      <c r="I31" s="6">
        <v>0.51</v>
      </c>
    </row>
    <row r="32" spans="1:9" x14ac:dyDescent="0.25">
      <c r="A32" s="3">
        <f t="shared" si="0"/>
        <v>30</v>
      </c>
      <c r="B32">
        <v>3046.31</v>
      </c>
      <c r="C32" s="6">
        <v>0.69</v>
      </c>
      <c r="D32">
        <v>1453.16</v>
      </c>
      <c r="E32" s="6">
        <v>0.54</v>
      </c>
      <c r="F32">
        <v>381</v>
      </c>
      <c r="G32" s="6">
        <v>0.61</v>
      </c>
      <c r="H32">
        <v>506</v>
      </c>
      <c r="I32" s="6">
        <v>0.43</v>
      </c>
    </row>
    <row r="33" spans="1:9" s="9" customFormat="1" x14ac:dyDescent="0.25">
      <c r="A33" s="8" t="s">
        <v>7</v>
      </c>
      <c r="B33" s="9">
        <f>AVERAGE(B3:B32)</f>
        <v>3107.5246666666662</v>
      </c>
      <c r="C33" s="10">
        <f>AVERAGE(C3:C32)</f>
        <v>0.65266666666666662</v>
      </c>
      <c r="D33" s="9">
        <f>AVERAGE(D3:D32)</f>
        <v>1603.4309999999996</v>
      </c>
      <c r="E33" s="10">
        <f>AVERAGE(E3:E32)</f>
        <v>0.53366666666666696</v>
      </c>
      <c r="F33" s="9">
        <f>AVERAGE(F3:F32)</f>
        <v>380.99599999999998</v>
      </c>
      <c r="G33" s="10">
        <f>AVERAGE(G3:G32)</f>
        <v>0.65633333333333321</v>
      </c>
      <c r="H33" s="9">
        <f>AVERAGE(H3:H32)</f>
        <v>505.99533333333329</v>
      </c>
      <c r="I33" s="10">
        <f>AVERAGE(I3:I32)</f>
        <v>0.63333333333333319</v>
      </c>
    </row>
    <row r="34" spans="1:9" x14ac:dyDescent="0.25">
      <c r="A34" s="3" t="s">
        <v>8</v>
      </c>
      <c r="B34">
        <f>_xlfn.STDEV.S(B3:B32)</f>
        <v>82.73227393155021</v>
      </c>
      <c r="C34" s="6">
        <f>_xlfn.STDEV.S(C3:C32)</f>
        <v>3.8140695374863851E-2</v>
      </c>
      <c r="D34">
        <f>_xlfn.STDEV.S(D3:D32)</f>
        <v>198.45555097492132</v>
      </c>
      <c r="E34" s="6">
        <f>_xlfn.STDEV.S(E3:E32)</f>
        <v>3.4289169229317629E-2</v>
      </c>
      <c r="F34">
        <f>_xlfn.STDEV.S(F3:F32)</f>
        <v>4.9827287912198662E-3</v>
      </c>
      <c r="G34" s="6">
        <f>_xlfn.STDEV.S(G3:G32)</f>
        <v>0.19067002247669784</v>
      </c>
      <c r="H34">
        <f>_xlfn.STDEV.S(H3:H32)</f>
        <v>5.0741626340446329E-3</v>
      </c>
      <c r="I34" s="6">
        <f>_xlfn.STDEV.S(I3:I32)</f>
        <v>0.20523045638960433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Conway</dc:creator>
  <cp:lastModifiedBy>Sean Conway</cp:lastModifiedBy>
  <dcterms:created xsi:type="dcterms:W3CDTF">2020-03-07T19:54:02Z</dcterms:created>
  <dcterms:modified xsi:type="dcterms:W3CDTF">2020-03-08T01:02:53Z</dcterms:modified>
</cp:coreProperties>
</file>