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sige\Desktop\"/>
    </mc:Choice>
  </mc:AlternateContent>
  <xr:revisionPtr revIDLastSave="0" documentId="13_ncr:1_{B693A078-E272-4A08-B32F-30897F418235}" xr6:coauthVersionLast="47" xr6:coauthVersionMax="47" xr10:uidLastSave="{00000000-0000-0000-0000-000000000000}"/>
  <bookViews>
    <workbookView xWindow="624" yWindow="1716" windowWidth="17280" windowHeight="8964" tabRatio="876" firstSheet="11" activeTab="14" xr2:uid="{1E25AA81-B055-4E6B-A690-92FD5A25D933}"/>
  </bookViews>
  <sheets>
    <sheet name="Tous Produits (5)" sheetId="37" r:id="rId1"/>
    <sheet name="Transpondeur" sheetId="3" r:id="rId2"/>
    <sheet name="Space Reflector" sheetId="5" r:id="rId3"/>
    <sheet name="Transmetteurs Spaciaux" sheetId="4" r:id="rId4"/>
    <sheet name="Solid State Recorders" sheetId="6" r:id="rId5"/>
    <sheet name="Transceiver Satellite" sheetId="7" r:id="rId6"/>
    <sheet name="Receiver Satellite" sheetId="9" r:id="rId7"/>
    <sheet name="Transmitter Satellite" sheetId="8" r:id="rId8"/>
    <sheet name="Satellite Cameras" sheetId="10" r:id="rId9"/>
    <sheet name="GNSS Receivers" sheetId="15" r:id="rId10"/>
    <sheet name="Magnétomètre " sheetId="2" r:id="rId11"/>
    <sheet name="Optical Comm" sheetId="19" r:id="rId12"/>
    <sheet name="SDR" sheetId="20" r:id="rId13"/>
    <sheet name="Other" sheetId="33" r:id="rId14"/>
    <sheet name="Microstrip Antenna" sheetId="16" r:id="rId15"/>
    <sheet name="Satellite Antennas System" sheetId="11" r:id="rId16"/>
    <sheet name="Satellite Antenna" sheetId="14" r:id="rId17"/>
    <sheet name="Wire Antenna" sheetId="18" r:id="rId18"/>
    <sheet name="Reflector Antenna" sheetId="17" r:id="rId19"/>
    <sheet name="Ground Antenna" sheetId="38" r:id="rId20"/>
  </sheets>
  <definedNames>
    <definedName name="_xlnm._FilterDatabase" localSheetId="9" hidden="1">'GNSS Receivers'!$A$1:$T$10</definedName>
    <definedName name="_xlnm._FilterDatabase" localSheetId="19" hidden="1">'Ground Antenna'!$A$1:$X$2</definedName>
    <definedName name="_xlnm._FilterDatabase" localSheetId="10" hidden="1">'Magnétomètre '!$A$1:$T$1</definedName>
    <definedName name="_xlnm._FilterDatabase" localSheetId="14" hidden="1">'Microstrip Antenna'!$A$1:$T$10</definedName>
    <definedName name="_xlnm._FilterDatabase" localSheetId="11" hidden="1">'Optical Comm'!$A$1:$T$1</definedName>
    <definedName name="_xlnm._FilterDatabase" localSheetId="13" hidden="1">Other!$A$1:$T$1</definedName>
    <definedName name="_xlnm._FilterDatabase" localSheetId="6" hidden="1">'Receiver Satellite'!$A$1:$T$1</definedName>
    <definedName name="_xlnm._FilterDatabase" localSheetId="18" hidden="1">'Reflector Antenna'!$A$1:$T$1</definedName>
    <definedName name="_xlnm._FilterDatabase" localSheetId="16" hidden="1">'Satellite Antenna'!$A$1:$T$15</definedName>
    <definedName name="_xlnm._FilterDatabase" localSheetId="15" hidden="1">'Satellite Antennas System'!$A$1:$T$8</definedName>
    <definedName name="_xlnm._FilterDatabase" localSheetId="8" hidden="1">'Satellite Cameras'!$A$1:$T$8</definedName>
    <definedName name="_xlnm._FilterDatabase" localSheetId="12" hidden="1">SDR!$A$1:$T$1</definedName>
    <definedName name="_xlnm._FilterDatabase" localSheetId="4" hidden="1">'Solid State Recorders'!$A$1:$T$7</definedName>
    <definedName name="_xlnm._FilterDatabase" localSheetId="2" hidden="1">'Space Reflector'!$A$1:$T$1</definedName>
    <definedName name="_xlnm._FilterDatabase" localSheetId="5" hidden="1">'Transceiver Satellite'!$A$1:$T$1</definedName>
    <definedName name="_xlnm._FilterDatabase" localSheetId="3" hidden="1">'Transmetteurs Spaciaux'!$A$1:$T$1</definedName>
    <definedName name="_xlnm._FilterDatabase" localSheetId="7" hidden="1">'Transmitter Satellite'!$A$1:$T$1</definedName>
    <definedName name="_xlnm._FilterDatabase" localSheetId="1" hidden="1">Transpondeur!$A$1:$T$1</definedName>
    <definedName name="_xlnm._FilterDatabase" localSheetId="17" hidden="1">'Wire Antenna'!$A$1:$T$4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16" l="1"/>
  <c r="W4" i="16"/>
  <c r="W5" i="16"/>
  <c r="W6" i="16"/>
  <c r="W7" i="16"/>
  <c r="W8" i="16"/>
  <c r="W9" i="16"/>
  <c r="W2" i="16"/>
</calcChain>
</file>

<file path=xl/sharedStrings.xml><?xml version="1.0" encoding="utf-8"?>
<sst xmlns="http://schemas.openxmlformats.org/spreadsheetml/2006/main" count="1713" uniqueCount="750">
  <si>
    <t>Produit</t>
  </si>
  <si>
    <t>Description</t>
  </si>
  <si>
    <t>Fabricant / vendeur</t>
  </si>
  <si>
    <t>Nationalité Fournisseur</t>
  </si>
  <si>
    <t>Site</t>
  </si>
  <si>
    <t>Orbit</t>
  </si>
  <si>
    <t>Heritage</t>
  </si>
  <si>
    <t>Fluence
(e/cm²)</t>
  </si>
  <si>
    <t>Masse of Cell 
(mg/cm²)</t>
  </si>
  <si>
    <t>Output Current
(mA)</t>
  </si>
  <si>
    <t>Output Voltage
(V)</t>
  </si>
  <si>
    <t>Open Circuit Voltage
(V)</t>
  </si>
  <si>
    <t>Short Circuit Current
(mA)</t>
  </si>
  <si>
    <t>Power Consumption
(W)</t>
  </si>
  <si>
    <t>Area
(cm²)</t>
  </si>
  <si>
    <t>Epaisseur
(µm)</t>
  </si>
  <si>
    <t>Dimmension</t>
  </si>
  <si>
    <t>Transpondeur - CubeSat</t>
  </si>
  <si>
    <t>Fabricant / Vendeur</t>
  </si>
  <si>
    <t>Nationalité
Fournisseur</t>
  </si>
  <si>
    <t>Total
Memory Capacity</t>
  </si>
  <si>
    <t>Masse</t>
  </si>
  <si>
    <t>Largeur
de fauchée</t>
  </si>
  <si>
    <t>Radiation
tolérance</t>
  </si>
  <si>
    <t>Input voltage</t>
  </si>
  <si>
    <t>Gamme
de fréquences</t>
  </si>
  <si>
    <t>Sensibilité</t>
  </si>
  <si>
    <t>Dynamic
range</t>
  </si>
  <si>
    <t>Exigences
actuelles</t>
  </si>
  <si>
    <t>Dimmensions</t>
  </si>
  <si>
    <t>Temp. (°C)
fonctionnement</t>
  </si>
  <si>
    <t>Average Power (W)</t>
  </si>
  <si>
    <t>Volume Rabattue</t>
  </si>
  <si>
    <t>Lifetime (year)</t>
  </si>
  <si>
    <t>C-BAND Transponder</t>
  </si>
  <si>
    <t>C-Band
Noise Figure: 3 dB
Transmitter Operating Frequency: 5091 to 5150 MHz
Receiver Operating Frequency: 4500 to 4800 MHz</t>
  </si>
  <si>
    <t>IMT</t>
  </si>
  <si>
    <t>Italie</t>
  </si>
  <si>
    <t>SATNow</t>
  </si>
  <si>
    <t>-5 to 5 V</t>
  </si>
  <si>
    <t>-115 to -65 dBm</t>
  </si>
  <si>
    <t>90 x 96 x 40 mm</t>
  </si>
  <si>
    <t>-20 à 60</t>
  </si>
  <si>
    <t>X-BAND Transponder</t>
  </si>
  <si>
    <t>X-Band
Noise Figure: 2 dB
Transmitter Modulation Format: PCM, PSK, PM, SP-L
Receiver Operating Frequency:
   8400 à 8450 MHz (Cat. Missions B)
   8400 à 8500 MHz (Cat. A missions)</t>
  </si>
  <si>
    <t>1.2 Kg</t>
  </si>
  <si>
    <t>24V</t>
  </si>
  <si>
    <t>-150 to -60 dBm</t>
  </si>
  <si>
    <t>94 x 94 x 131.5 mm</t>
  </si>
  <si>
    <t>-20 à 50</t>
  </si>
  <si>
    <t>EWC31 - S/S Band Transponder</t>
  </si>
  <si>
    <t xml:space="preserve">Emetteur/Récepteur S-Band du CCSDS
- Pour l'émission, fonctionne dans la gamme 2200-2290 MHz. La puissance de sortie RF peut être ajustée de +27 à +33 dBm avec un débit de données de 10 kbps à 2 Mbps.
- Pour le récepteur, fonctionne dans la gamme de fréquences 2025-2110 MHz à un débit de données qui peut être sélectionné dans la gamme de 8 à 256 kbps.
</t>
  </si>
  <si>
    <t>Syrlinks</t>
  </si>
  <si>
    <t>France</t>
  </si>
  <si>
    <t>SATNow
SatCatalog</t>
  </si>
  <si>
    <t>Yes</t>
  </si>
  <si>
    <t>EWC31-RX</t>
  </si>
  <si>
    <t>Récepteur de bande S
EWC31-Rx est la partie réceptrice de l’émetteur-récepteur EWC31 S/S, déjà sélectionnée dans diverses missions.
EWC31-RX fonctionne dans la gamme de fréquences 2025-2110MHz à un débit de données qui peut être sélectionné dans la plage de 8 à 256 kbps. Certains « fusibles électroniques » sont mis en place à bord afin d’éteindre certaines lignes électriques en cas de verrouillage – ou de surintensité – dû aux radiations spatiales.</t>
  </si>
  <si>
    <t>2025-2110MHz</t>
  </si>
  <si>
    <t>Space Reflectors - CubeSat</t>
  </si>
  <si>
    <t>Réflecteur d'antenne modulaire déployable</t>
  </si>
  <si>
    <t>Bande de fréquence:
    Bande L / Bande Ka / Bande X
Diamètre: 1 à 3 m
Polarization: Linear, Circular</t>
  </si>
  <si>
    <t>EOSOL Group</t>
  </si>
  <si>
    <t>Espagne</t>
  </si>
  <si>
    <t>35,5 GHz</t>
  </si>
  <si>
    <t>Transmetteurs Spaciaux - CubeSat</t>
  </si>
  <si>
    <t>Fabricant /Vendeur</t>
  </si>
  <si>
    <t>PULSTAR -STX</t>
  </si>
  <si>
    <t>S-Band
Format de modulation:
   QPSK, OQPSK, IntelSAT IESS-308</t>
  </si>
  <si>
    <t>AAC Clyde Space</t>
  </si>
  <si>
    <t>Suède</t>
  </si>
  <si>
    <t>100g</t>
  </si>
  <si>
    <t>-6.2 to 12 V</t>
  </si>
  <si>
    <t>2.4 à 2.45 GHz</t>
  </si>
  <si>
    <t>Puissance sortie RF
24 to 30 dBm</t>
  </si>
  <si>
    <t>96 x 90 x 16,6 mm
(L x l x H)</t>
  </si>
  <si>
    <t>-20 / +51</t>
  </si>
  <si>
    <t>PULSTAR -XTX</t>
  </si>
  <si>
    <t>X-Band
Format de modulation:
   OQPSK, QPSK, CCSDS, SFCG 21-2R4</t>
  </si>
  <si>
    <t>130g</t>
  </si>
  <si>
    <t>-6.2 to 17 V</t>
  </si>
  <si>
    <t>8.025 à 8.375 GHz</t>
  </si>
  <si>
    <t>Puissance sortie RF
33 dBm</t>
  </si>
  <si>
    <t>96 x 90 x 11,7 mm</t>
  </si>
  <si>
    <t>-25 / +61</t>
  </si>
  <si>
    <t>TX-2400</t>
  </si>
  <si>
    <t>Format de modulation: FM, FSK</t>
  </si>
  <si>
    <t>70g</t>
  </si>
  <si>
    <t>8 to 32 V</t>
  </si>
  <si>
    <t>Puissance d'émission
1 to 2.5 W</t>
  </si>
  <si>
    <t>-20 / +50</t>
  </si>
  <si>
    <t>Transmetteur en Bande S</t>
  </si>
  <si>
    <t>S-Band
Format de modulation: BPSK, OQPSK</t>
  </si>
  <si>
    <t>ISISPACE</t>
  </si>
  <si>
    <t>Pays-bas</t>
  </si>
  <si>
    <t>132g</t>
  </si>
  <si>
    <t>7 to 20 V</t>
  </si>
  <si>
    <t>2200 à 2290 MHz</t>
  </si>
  <si>
    <t>Puissance sortie RF
27 to 31 dBm</t>
  </si>
  <si>
    <t>98,8 x 93,3 x 14,5 mm</t>
  </si>
  <si>
    <t>-40 / +70</t>
  </si>
  <si>
    <t>Transmetteur haut débit de données</t>
  </si>
  <si>
    <t>Format de modulation:
QPSK, 8PSK, 16APSK, 32APSK</t>
  </si>
  <si>
    <t>ALEN Space</t>
  </si>
  <si>
    <t>5 V</t>
  </si>
  <si>
    <t>Puissance d'émission
-10 dBm</t>
  </si>
  <si>
    <t>-40 / +85</t>
  </si>
  <si>
    <t>EWC27 - Transmetteur en Bande X</t>
  </si>
  <si>
    <t>- Télémétrie Haut Débit - Jusqu'à 140 Mbps
- Charges utiles d'observation et scientifiques, Expérimentation, …
- COTS qualifiés dans une conception miniature
- Facteur de forme Cubesat / PC 104
- Optimisation du budget de liaison, par configuration en vol
- Option : Récepteur de télécommande en bande S
- Amplificateur à faible consommation et à haut rendement</t>
  </si>
  <si>
    <t xml:space="preserve">EWC27 + OPT27-SRX
Émetteur-récepteur X/S
</t>
  </si>
  <si>
    <t xml:space="preserve">- Télémétrie et télécommande (TT&amp;C) dans une seule unité miniature
- Télémétrie rapide en bande X (8 GHz) jusqu'à 100 Mbps (option)
- Télécommande robuste par une liaison montante en bande S (2025-2110MHz)
La conception et la fabrication d'EWC27 sont principalement basées sur des composants COTS qualifiés, des tests de stress sur des unités QM. 
EWC27 XBT peut être adapté pour Deep Space, notamment en termes de bande de fréquence, débit, ...
</t>
  </si>
  <si>
    <t>Solid State Recorders - Orbit LEO</t>
  </si>
  <si>
    <t>3U SRIO VPX Radiation Tolerant SSDR
SKU: RH3440</t>
  </si>
  <si>
    <t xml:space="preserve">Enregistreur à semi-conducteurs
Type de mémoire : Mémoire flash SLC NAND
Débit de données d’enregistrement: 3,125 Gbit/s
</t>
  </si>
  <si>
    <t>Mercury Systems</t>
  </si>
  <si>
    <t>Etats-Unis</t>
  </si>
  <si>
    <t>0.44 Tb</t>
  </si>
  <si>
    <t>620g</t>
  </si>
  <si>
    <t>12 to 3.4 V</t>
  </si>
  <si>
    <t>160 x 100 mm</t>
  </si>
  <si>
    <t>Operating Temp.
-40 / +72
Storage Temp.
-55 / +105</t>
  </si>
  <si>
    <t>3U SRIO VPX Radiation Tolerant SSDR
SKU: RH3480</t>
  </si>
  <si>
    <t xml:space="preserve">Type de mémoire : Mémoire flash SLC NAND
Débit de données d’enregistrement: 3,125 Gbit/s
</t>
  </si>
  <si>
    <t>0.48 Tb</t>
  </si>
  <si>
    <t>750g</t>
  </si>
  <si>
    <t>4.5 to 5.5 V</t>
  </si>
  <si>
    <t>233 x 220 mm</t>
  </si>
  <si>
    <t>3U SRIO VPX, 4.5 TB Radiation Tolerant SSDR
SKU: RH304T</t>
  </si>
  <si>
    <t xml:space="preserve">Type de mémoire : Mémoire flash SLC NAND
Débit de données d’enregistrement: 1160 Mb/s
</t>
  </si>
  <si>
    <t>4.5 Tb</t>
  </si>
  <si>
    <t>8 TB Space-Qualified Solid State Recorder
SKU: 2040</t>
  </si>
  <si>
    <t xml:space="preserve">Type de mémoire : Mémoire flash non volatile
Débit de données d’enregistrement: jusqu’à 10 Gbits/s par tranche
</t>
  </si>
  <si>
    <t>Airbus</t>
  </si>
  <si>
    <t>Netherlands</t>
  </si>
  <si>
    <t>Total memory  : 8 Tb
User memory : 4 Tb</t>
  </si>
  <si>
    <t>8 Kg</t>
  </si>
  <si>
    <t>22 to 28 V</t>
  </si>
  <si>
    <t>365 x 220 x 170 mm</t>
  </si>
  <si>
    <t>-25 / +60</t>
  </si>
  <si>
    <t>12 ans</t>
  </si>
  <si>
    <t>Airbus - 2080</t>
  </si>
  <si>
    <t xml:space="preserve">Type de mémoire : Mémoire flash non volatile
Débit de données d’enregistrement: jusqu’à 10 Gbits/s par tranche
Enregistreur extensible non volatile avec capacité de 12 To
Extension de mémoire : 32 To
</t>
  </si>
  <si>
    <t>Total memory  : 12 Tb
User memory : 8 Tb</t>
  </si>
  <si>
    <t>11 Kg</t>
  </si>
  <si>
    <t>365 x 220 x 230 mm</t>
  </si>
  <si>
    <t>Airbus - 2120</t>
  </si>
  <si>
    <t xml:space="preserve">Type de mémoire : Mémoire flash non volatile
Débit de données d’enregistrement: jusqu’à 10 Gbits/s par tranche
Enregistreur extensible non volatile avec capacité de 16 To
Extension de mémoire : 32 To
</t>
  </si>
  <si>
    <t>Total memory  : 16 Tb
User memory : 12 Tb</t>
  </si>
  <si>
    <t>14 Kg</t>
  </si>
  <si>
    <t>365 x 220 x 290 mm</t>
  </si>
  <si>
    <t>Software defined radio
Transceiver Satellite</t>
  </si>
  <si>
    <t>Lien</t>
  </si>
  <si>
    <t>Software Defined S-Band Transceiver and X-Band Transmitter
SKU: SWIFT-XTS</t>
  </si>
  <si>
    <t>S-Band Transceiver
X-Band Transmitter
Modulation: BPSK, QPSK, OQPSK, 8PSK, 16PSK</t>
  </si>
  <si>
    <t>Tethers Unlimited Inc</t>
  </si>
  <si>
    <t>800g</t>
  </si>
  <si>
    <t>1.7 to 2.5 GHz
7 to 8.5 GHz</t>
  </si>
  <si>
    <t>90,4 x 98 x 62 mm</t>
  </si>
  <si>
    <t>https://www.tethers.com/wp-content/uploads/2022/12/XTS.pdf</t>
  </si>
  <si>
    <t>Flexible High-Performance
SKU:SWIFT SLX</t>
  </si>
  <si>
    <t>S and L-Band
Modulation: BPSK, QPSK, OQPSK, 8PSK, 16APSK</t>
  </si>
  <si>
    <t>400g</t>
  </si>
  <si>
    <t>1.75 to 2.3 GHz
1.7 to 2.35 GHz</t>
  </si>
  <si>
    <t>86 x 86 x 35 mm</t>
  </si>
  <si>
    <t>https://www.tethers.com/wp-content/uploads/2022/12/SLX.pdf</t>
  </si>
  <si>
    <t>1.76 to 8.5 GHz Software Defined Radio
SKU: SCR-106</t>
  </si>
  <si>
    <t>Innoflight</t>
  </si>
  <si>
    <t>1.76 to 8.5 GHz</t>
  </si>
  <si>
    <t>https://www.innoflight.com/product-overview/scrs/scr-106/</t>
  </si>
  <si>
    <t>Tactical satellite communications for voice and data t ransmission
SKU: E-Lyn SAT</t>
  </si>
  <si>
    <t>Elbit Systems Ltd</t>
  </si>
  <si>
    <t>Israel</t>
  </si>
  <si>
    <t>17.7 to 20.2 GHz
27.5 to 30 GHz</t>
  </si>
  <si>
    <t>2 to 4 GHz / 12 to 40 GHz Software Defined Radio
SKU: SCR-108</t>
  </si>
  <si>
    <t>2 to 4 GHz
12 to 40 GHz</t>
  </si>
  <si>
    <t>https://www.innoflight.com/product-overview/scrs/scr-108/</t>
  </si>
  <si>
    <t>2 to 4 GHz / 8 to 12 GHz Software Defined Radio
SKU: X/S Cubesat Radio</t>
  </si>
  <si>
    <t>Akash Systems</t>
  </si>
  <si>
    <t>2 to 4 GHz
8 to 12 GHz</t>
  </si>
  <si>
    <t>Transceiver with SDR for Small Satellites
SKU: XLink - S</t>
  </si>
  <si>
    <t>S-Band</t>
  </si>
  <si>
    <t>IQ Technologies for Earth and Space GmbH</t>
  </si>
  <si>
    <t>Germany</t>
  </si>
  <si>
    <t>2.025 to 2.29 GHz</t>
  </si>
  <si>
    <t>https://www.iq-spacecom.com/images/XLink-S_Datasheet_092022.pdf</t>
  </si>
  <si>
    <t>Transceiver with SDR for Small Satellites
SKU: XLink - X</t>
  </si>
  <si>
    <t>X-Band</t>
  </si>
  <si>
    <t>200g</t>
  </si>
  <si>
    <t>2.120 to 2.025 GHz
7.145 to 7.25 GHz
8.025 to ...</t>
  </si>
  <si>
    <t>90 x 65 x 25,3 mm</t>
  </si>
  <si>
    <t>https://www.iq-spacecom.com/images/XLink-X_Datasheet_092022.pdf</t>
  </si>
  <si>
    <t>Blue Canyon Technologies Inc. - Software Defined Radio (SDR)</t>
  </si>
  <si>
    <t>Modulation: BPSK, QPSK, OQPSK, 8PSK, 16PSK</t>
  </si>
  <si>
    <t>Blue Canyon Technologies Inc.</t>
  </si>
  <si>
    <t>2.2 to 2.5 GHz
8 to 8.5 GHz
21 to 33 GHz
1.76 to 1.84 GHz
2 to 2.11 GHz</t>
  </si>
  <si>
    <t>25.5 to 27 GHz Software Defined Radio
SKU: Ka/S Cubesat Radio</t>
  </si>
  <si>
    <t>25.5 to 27 GHz</t>
  </si>
  <si>
    <t>300 MHz to 6 GHz Software Defined Radio
SKU: SDR-1001</t>
  </si>
  <si>
    <t>CesiumAstro</t>
  </si>
  <si>
    <t>300 MHz to 6 GHz</t>
  </si>
  <si>
    <t>50 x 84 x 13 mm</t>
  </si>
  <si>
    <t>-24 to 61</t>
  </si>
  <si>
    <t>High-Resilience Software Defined Radio
SKU: RAVEN-SDR</t>
  </si>
  <si>
    <t>1000g</t>
  </si>
  <si>
    <t>5 MHz to 6 GHz</t>
  </si>
  <si>
    <t>205 x 116 x 47 mm</t>
  </si>
  <si>
    <t>-30 à 60</t>
  </si>
  <si>
    <t>Software Defined Radio X band transceiver
SWIFT-XTRX</t>
  </si>
  <si>
    <t>X-Band
Modulation: BPSK, QPSK, OQPSK, 8PSK, 16APSK
Sensitivity: -117 dBm</t>
  </si>
  <si>
    <t>300g</t>
  </si>
  <si>
    <t>7 to 8.5 GHz</t>
  </si>
  <si>
    <t>-117 dBm</t>
  </si>
  <si>
    <t>High Performance SDR platform with flight heritage
SKU: TOTEM</t>
  </si>
  <si>
    <t>Alen Space</t>
  </si>
  <si>
    <t>70 MHz to 6 GHz</t>
  </si>
  <si>
    <t>Dual-Transceiver Space SDR
SKU: S2DR 1000</t>
  </si>
  <si>
    <t>Augustus Aerospace Company</t>
  </si>
  <si>
    <t>435g</t>
  </si>
  <si>
    <t>9 x 9,6 x 2,7 cm</t>
  </si>
  <si>
    <t>DC to 6 GHz Software Defined Radio
SKU: MFREU</t>
  </si>
  <si>
    <t>Trident Systems</t>
  </si>
  <si>
    <t>15 kg</t>
  </si>
  <si>
    <t>DC to 6 GHz</t>
  </si>
  <si>
    <t>-20 à 55</t>
  </si>
  <si>
    <t>Space Qualified Digital RF Transceiver
SKU: SQDRT</t>
  </si>
  <si>
    <t>EWC27 + OPT27-SRX - X/S Transceiver</t>
  </si>
  <si>
    <t xml:space="preserve">- Télémétrie et télécommande (TT&amp;C) dans une seule unité miniature
- Télémétrie rapide en bande X (8 GHz) jusqu'à 100 Mbps (option)
- Télécommande robuste par une liaison montante en bande S (2025 - 2110 MHz)
</t>
  </si>
  <si>
    <t>SatCatalog</t>
  </si>
  <si>
    <t>UHF Transceiver II</t>
  </si>
  <si>
    <t xml:space="preserve">Émetteur-récepteur UHF II
Module de communication semi-duplex hautement fiable entièrement conforme à la norme CubeSat. 
L'émetteur-récepteur UHF II a un héritage de vol.
</t>
  </si>
  <si>
    <t>Endurosat</t>
  </si>
  <si>
    <t>Bulgarie</t>
  </si>
  <si>
    <t>0.094 Kg</t>
  </si>
  <si>
    <t>UHF Uplink + UHF Downlink Transceiver</t>
  </si>
  <si>
    <t xml:space="preserve">Système de communication en duplex intégral pour les applications CubeSat TT&amp;C. La radio peut fonctionner dans les bandes commerciales du spectre de fréquences UHF. De faible puissance, de faible masse et hautement configurable, offrant la flexibilité de changer les débits de données et les fréquences en vol.
</t>
  </si>
  <si>
    <t>ISISPACE - Innovative Solutions In Space</t>
  </si>
  <si>
    <t>Pays-Bas</t>
  </si>
  <si>
    <t>0.075 Kg</t>
  </si>
  <si>
    <t>VHF Uplink + UHF Downlink Transceiver</t>
  </si>
  <si>
    <t>145.8 MHz – 146 MHz</t>
  </si>
  <si>
    <t xml:space="preserve">90 x 96 x 15 mm </t>
  </si>
  <si>
    <t>-20 to +60</t>
  </si>
  <si>
    <t>SLink-PHY Transceiver</t>
  </si>
  <si>
    <t xml:space="preserve">L'émetteur-récepteur duplex intégral réduit est conforme au système de protocoles CCSDS standard pour les liaisons de communication en Bande S pour CubeSat 1U ainsi que pour les satellites plus grands dans l'environnement LEO. 
Solution très économique pour les débits de données élevés (jusqu'à 20 Mbps). 
</t>
  </si>
  <si>
    <t>IQ Spacecom</t>
  </si>
  <si>
    <t>0.19 kg</t>
  </si>
  <si>
    <t>65 x 65 x 137 mm</t>
  </si>
  <si>
    <t>-20 to +50</t>
  </si>
  <si>
    <t>SLink Transceiver</t>
  </si>
  <si>
    <t xml:space="preserve">Système émetteur-récepteur compact pour les liaisons de communication en Bande S de petits satellites en environnement LEO. 
SLink est un émetteur-récepteur en duplex intégral pour des débits de données de charge utile énormes en liaison descendante et une liaison montante intégrée pour la télécommande par satellite.
</t>
  </si>
  <si>
    <t>0.42 Kg</t>
  </si>
  <si>
    <t>NanoCom TR-600 Transceiver</t>
  </si>
  <si>
    <t xml:space="preserve">Carte fille radio à utiliser dans les nano-satellites. Il peut être entièrement reconfiguré en orbite. Avec 4 connecteurs d'antenne, jusqu'à quatre antennes peuvent être utilisées par module.
</t>
  </si>
  <si>
    <t>GomSpace</t>
  </si>
  <si>
    <t>Danemark</t>
  </si>
  <si>
    <t>0.0653 Kg</t>
  </si>
  <si>
    <t>65.0 x 40.0 x 14.8 mm</t>
  </si>
  <si>
    <t>-40 to +85</t>
  </si>
  <si>
    <t>TRX-V VHF Transceiver</t>
  </si>
  <si>
    <t xml:space="preserve">Emetteur-récepteur monocarte compact pour les communications par satellite dans la bande VHF. 
Semblable au TRX-U, le TRX-V est une radio satellite TT&amp;C idéale ou une charge utile de communication à bande étroite pour les missions CubeSat et SmallSat.
</t>
  </si>
  <si>
    <t>SpaceQuest</t>
  </si>
  <si>
    <t>0.14 Kg</t>
  </si>
  <si>
    <t>130 to 170 MHz</t>
  </si>
  <si>
    <t>83 x 57 x 16 mm</t>
  </si>
  <si>
    <t>TRX-U UHF Transceiver</t>
  </si>
  <si>
    <t xml:space="preserve">Emetteur-récepteur monocarte compact pour les communications par satellite dans la bande UHF. 
Semblable au TRX-V, le TRX-U est une radio satellite TT&amp;C idéale ou une charge utile de communication à bande étroite pour les missions CubeSat et SmallSat.
</t>
  </si>
  <si>
    <t>390 to 450 MHz</t>
  </si>
  <si>
    <t>Software defined radio
Receiver Satellite</t>
  </si>
  <si>
    <t>AIS space receiver
SKU: ASR x50</t>
  </si>
  <si>
    <t>Kongsberg</t>
  </si>
  <si>
    <t>Norvège</t>
  </si>
  <si>
    <t>156 to 163 MHz</t>
  </si>
  <si>
    <t>Sensitivity:
-126 to -40 dBm
SFDR:
-126 to -40 dBm</t>
  </si>
  <si>
    <t>51 x 140 x 168 mm</t>
  </si>
  <si>
    <t>156 to 163 MHz Software Defined Radio
SKU: ASR c50</t>
  </si>
  <si>
    <t>Sensitivity:
-126 dBm
SFDR:
-126 to -40 dBm</t>
  </si>
  <si>
    <t>36,2 x 90,2 x 93,9 mm</t>
  </si>
  <si>
    <t>S2DR 2000</t>
  </si>
  <si>
    <t>150 MHz to 2 GHz</t>
  </si>
  <si>
    <t>10 x 10 x 5,38 cm</t>
  </si>
  <si>
    <t>-40 à 60</t>
  </si>
  <si>
    <t>1.09 GHz Software Defined Radio
SKU: Polaris ADS-B</t>
  </si>
  <si>
    <t>Satlab</t>
  </si>
  <si>
    <t>1.09 GHz</t>
  </si>
  <si>
    <t>Polaris AIS</t>
  </si>
  <si>
    <t>Récepteur radio entièrement autonome pour la bande VHF maritime, avec des démodulateurs intégrés pour la réception de messages AIS standard et longue portée</t>
  </si>
  <si>
    <t>0.185 Kg</t>
  </si>
  <si>
    <t>156.000 to 162.025 MHz</t>
  </si>
  <si>
    <t>3.0 x 87.2 x 12.5 mm</t>
  </si>
  <si>
    <t>-40°C to +85°C</t>
  </si>
  <si>
    <t>GPSRM 1 Kit</t>
  </si>
  <si>
    <t xml:space="preserve">Récepteur GNSS hautes performances de qualité spatiale à 555 canaux pour fournir des informations précises de position, de navigation et de synchronisation (PNT) </t>
  </si>
  <si>
    <t>Pumpkin</t>
  </si>
  <si>
    <t>0.109 Kg</t>
  </si>
  <si>
    <t>SGR-Ligo</t>
  </si>
  <si>
    <t>Surrey Satellite Technology</t>
  </si>
  <si>
    <t>Royaume-Uni</t>
  </si>
  <si>
    <t>0,09 Kg</t>
  </si>
  <si>
    <t>92 x 87 x 12 mm</t>
  </si>
  <si>
    <t>-20°C to +50 °C</t>
  </si>
  <si>
    <t>SGR-05U</t>
  </si>
  <si>
    <t>0.0145 Kg</t>
  </si>
  <si>
    <t>SGR-05P</t>
  </si>
  <si>
    <t>0.055 Kg</t>
  </si>
  <si>
    <t>105 x 65 x 12 mm</t>
  </si>
  <si>
    <t>NGPS-03-422</t>
  </si>
  <si>
    <t xml:space="preserve">Récepteur matériel à 12 canaux qui utilise un jeu de puces GPS bien établi. Il comprend une entrée d'alimentation 28 V isolée non régulée et des interfaces différentielles.
</t>
  </si>
  <si>
    <t>NewSpace System</t>
  </si>
  <si>
    <t>Siège en Afrique du Sud
Succursales en Amérique du Nord, Europe et Océanie</t>
  </si>
  <si>
    <t>0.13 Kg</t>
  </si>
  <si>
    <t>96 x 91 x 18 mm</t>
  </si>
  <si>
    <t>-10 °C to +50 °C</t>
  </si>
  <si>
    <t>NGPS-01-422</t>
  </si>
  <si>
    <t xml:space="preserve">NewSpace System
</t>
  </si>
  <si>
    <t>0.5 Kg</t>
  </si>
  <si>
    <t xml:space="preserve">155 x 76 x 34 mm </t>
  </si>
  <si>
    <t>NANT-PTCL1</t>
  </si>
  <si>
    <t>0.08 Kg</t>
  </si>
  <si>
    <t>1575.42 MHz</t>
  </si>
  <si>
    <t>54 x 54 x 14.1 mm</t>
  </si>
  <si>
    <t>-25 ˚C to +55 ˚C</t>
  </si>
  <si>
    <t>GNSS200</t>
  </si>
  <si>
    <t xml:space="preserve">Récepteur  de faible masse et de faible puissance destiné à être utilisé dans de petits satellites
</t>
  </si>
  <si>
    <t>Hyperion Technologies</t>
  </si>
  <si>
    <t>0.003 Kg</t>
  </si>
  <si>
    <t xml:space="preserve"> 20 x 15 x 3 mm</t>
  </si>
  <si>
    <t>-40 ˚C to +85 ˚C</t>
  </si>
  <si>
    <t>NanoSense GPS Kits</t>
  </si>
  <si>
    <t xml:space="preserve">Pour améliorer les données de position et de vitesse, il est possible d'intégrer un récepteur GNSS dans la configuration ADCS sous la forme d'un récepteur GPS NovAtel OEM719
</t>
  </si>
  <si>
    <t>0.031 Kg</t>
  </si>
  <si>
    <t>46 x 72 x 11 mm</t>
  </si>
  <si>
    <t>Software defined radio
Transmitter Satellite</t>
  </si>
  <si>
    <t>Lifetime (years)</t>
  </si>
  <si>
    <t>High-Speed Downlink for smallsat
SKU: CDL-MS02</t>
  </si>
  <si>
    <t>C-Band
Modulation: QPSK, OQPSK</t>
  </si>
  <si>
    <t>Honewell</t>
  </si>
  <si>
    <t>Australie</t>
  </si>
  <si>
    <t>5.1 to 5.3 GHz</t>
  </si>
  <si>
    <t>-20 to 60</t>
  </si>
  <si>
    <t>HR DownLink
SKU: XDL-C301-HR</t>
  </si>
  <si>
    <t>X-Band
Modulation: QPSK, 8PSK, 16APSK, 32APSK, 64APSK</t>
  </si>
  <si>
    <t>8.025 to 8.4 GHz</t>
  </si>
  <si>
    <t>-25 to 55</t>
  </si>
  <si>
    <t>Software-defined radio, 2nd generation
SKU: DLSR2 DSPBRIK</t>
  </si>
  <si>
    <t>L-Band</t>
  </si>
  <si>
    <t>Rincon Research Corporation</t>
  </si>
  <si>
    <t>950 MHz to 1.85 GHz</t>
  </si>
  <si>
    <t>0 to 50</t>
  </si>
  <si>
    <t>Deluxe Ka-band Transmitter
SKU: Deluxe Ka-band</t>
  </si>
  <si>
    <t>Ka-Band</t>
  </si>
  <si>
    <t xml:space="preserve">Akash system </t>
  </si>
  <si>
    <t>30 x 20 x 10 cm</t>
  </si>
  <si>
    <t>N-XONOS - X-Band Transmitter
High Data Rate</t>
  </si>
  <si>
    <t xml:space="preserve">Emetteur bande X 200/350 Mbps dédié aux Cube et Nano Satellites. 
Les missions en orbite terrestre basse (LEO), à environ 500/700 km au-dessus de la Terre, sont particulièrement visées.
N-XONOS fournit également un récepteur en bande S en option.
</t>
  </si>
  <si>
    <t>N-XONOS - X-Band Transmitter
High data rate</t>
  </si>
  <si>
    <t xml:space="preserve">Le produit N-XONOS est un émetteur bande X 200/350 Mbps dédié aux Cube et Nano Satellites et conçu pour répondre à une nouvelle demande croissante de transmission à haut débit. 
Les missions en orbite terrestre basse (LEO), à environ 500/700 km au-dessus de la Terre, sont particulièrement visées. N-XONOS fournit également un récepteur en bande S en option.
</t>
  </si>
  <si>
    <t>EWC27 - X-Band Transmitter</t>
  </si>
  <si>
    <t xml:space="preserve">- Télémétrie haut débit jusqu'à 100 Mbps (en option)
- Transmission robuste en bande X (8GHz)
</t>
  </si>
  <si>
    <t>S-Band Transmitter</t>
  </si>
  <si>
    <t xml:space="preserve">Compatible DVB-S2 et CCSDS. 
L'émetteur en bande S prend en charge diverses interfaces de données et schémas de modulation. 
</t>
  </si>
  <si>
    <t>EnduroSat</t>
  </si>
  <si>
    <t>X-Band Transmitter</t>
  </si>
  <si>
    <t xml:space="preserve">L'émetteur en bande X offre un débit de données impressionnant (150 Mbps +). 
Entièrement compatible DVB-S2/S2X et CCSDS. 
L'émetteur en bande X prend en charge une variété d'interfaces de données et de schémas de modulation.
</t>
  </si>
  <si>
    <t>HiSPiCO Transmitter</t>
  </si>
  <si>
    <t xml:space="preserve">Système émetteur pour liaisons de communication en bande S.
Solution économique, miniaturisée et à faible consommation d'énergie.
Le système de liaison descendante à large bande fournit jusqu'à 1 Mbps à des fréquences de 2,1 à 2,5 GHz.
</t>
  </si>
  <si>
    <t>0.1 Kg</t>
  </si>
  <si>
    <t>95 x 46 x 15 mm</t>
  </si>
  <si>
    <t>-20° to +50°C</t>
  </si>
  <si>
    <t>TXS S-Band Transmitter</t>
  </si>
  <si>
    <t>L'émetteur en bande S à haut débit ISIS est conçu pour répondre aux besoins des liaisons descendantes à haut débit jusqu'à 4,3 Mbps.
L'émetteur peut être utilisé pour les liaisons descendantes TT&amp;C ou PDT. L'émetteur en bande S est flexible.</t>
  </si>
  <si>
    <t>0.132 Kg</t>
  </si>
  <si>
    <t>2200 – 2290 MHz</t>
  </si>
  <si>
    <t>98.8 x 93.3 x 14.5 mm</t>
  </si>
  <si>
    <t>-40° to +70°C</t>
  </si>
  <si>
    <t>SWIFT-XTX Transmitter</t>
  </si>
  <si>
    <t xml:space="preserve">Radio définie par logiciel de l'émetteur en bande X.
Large éventail d'interfaces électriques et cryptage AES.
</t>
  </si>
  <si>
    <t>0.3 Kg</t>
  </si>
  <si>
    <t>7000 - 8500 MHz</t>
  </si>
  <si>
    <t>90.4 x 98 x 62 mm</t>
  </si>
  <si>
    <t>-30° to +60°C</t>
  </si>
  <si>
    <t>Satellite Cameras - CubeSat</t>
  </si>
  <si>
    <t>TriScape50</t>
  </si>
  <si>
    <t xml:space="preserve">29.3 m Spatial resolution Camera of Snapshot / Video configuration with a Spectral Range of 450 to 670 nm
Spatial Resolution: 29.3 m
</t>
  </si>
  <si>
    <t>Simera Sense</t>
  </si>
  <si>
    <t>South Africa</t>
  </si>
  <si>
    <t>0.37 Kg</t>
  </si>
  <si>
    <t>12O km</t>
  </si>
  <si>
    <t>MultiScape50 CIS</t>
  </si>
  <si>
    <t xml:space="preserve">29.3 m Spatial resolution Camera of Push Broom configuration with a Spectral Range of 450 to 900 nm
Spatial Resolution: 29.3 m
</t>
  </si>
  <si>
    <t>HyperScape50</t>
  </si>
  <si>
    <t xml:space="preserve">29.3 m Spatial resolution Camera with a Spectral Range (442 to 884 nm (HS), 500 to 750 nm (PAN)) and 32 Bands VNIR Spectral Band
Spatial Resolution: 29.3 m
</t>
  </si>
  <si>
    <t>iSIM-90 Dual Channel</t>
  </si>
  <si>
    <t xml:space="preserve">Cubesat solution offering a 1.65 m resolution in RGB+NIR with a swath of 26 km and total mass of 17.9 kg
</t>
  </si>
  <si>
    <t>SATLANTIS</t>
  </si>
  <si>
    <t>6 Kg</t>
  </si>
  <si>
    <t>13 to 26 km (PAN &amp; VNIR)
16.5 km (SWIR)</t>
  </si>
  <si>
    <t>iSIM-90 Single Channel</t>
  </si>
  <si>
    <t>4 Kg</t>
  </si>
  <si>
    <t>13 km (PAN &amp; VNIR)
16.5 km (SWIR)</t>
  </si>
  <si>
    <t>1U+ format CubeSat camera with proven space flight heritage
SKU: C3D</t>
  </si>
  <si>
    <t>360 m of Spatial Resolution with a Camera Pixel of 1.3 MP and  Spectral Range of 400 to 650 nm</t>
  </si>
  <si>
    <t>XCAM Limited</t>
  </si>
  <si>
    <t>United Kingdom</t>
  </si>
  <si>
    <t>85g</t>
  </si>
  <si>
    <t>Digital CubeSat Camera to capture images of the Earth
SKU: piCAM</t>
  </si>
  <si>
    <t>Field of View: 76 to 170 Degree</t>
  </si>
  <si>
    <t>SkyFox Labs</t>
  </si>
  <si>
    <t>République Tchèque</t>
  </si>
  <si>
    <t>GNSS Receivers - Orbit LEO</t>
  </si>
  <si>
    <t>Masse (kg)</t>
  </si>
  <si>
    <t>Récepteur GPS pour applications LEO et GEO orbits
SKU: Récepteur GPS Sentinel M-Code</t>
  </si>
  <si>
    <t xml:space="preserve">Orbite: LEO, GEO, MEO, HEO
Signal: L1, L2
Interface: RS-422
Type de constellation : GPS
Précision de fréquence: 1 à 25 m (précision de position)
</t>
  </si>
  <si>
    <t xml:space="preserve">General Dynamics Mission Systems
</t>
  </si>
  <si>
    <t>Etat-Unis</t>
  </si>
  <si>
    <t>2.5 Kg</t>
  </si>
  <si>
    <t>Fréquence de sortie:
1575,42 MHz</t>
  </si>
  <si>
    <t>-34 à 71</t>
  </si>
  <si>
    <t>General Dynamics Mission Systems - Récepteur spatial GPS Viceroy-4</t>
  </si>
  <si>
    <t xml:space="preserve">Orbite: LEO, GEO, MEO, HEO
Signal: L1
Interface: RS-422
Type de constellation: GPS
Précision de fréquence: 15 à 100 m (précision de position)
</t>
  </si>
  <si>
    <t>General Dynamics Mission Systems</t>
  </si>
  <si>
    <t>General Dynamics Mission Systems - Récepteur GPS Sentinel Lite M-Code</t>
  </si>
  <si>
    <t xml:space="preserve">Orbite: LEO, GEO, MEO, HEO
Signal: L1
Interface: RS-422
 Type de constellation: GPS
Précision de fréquence: 1 à 25 m (précision de position)
</t>
  </si>
  <si>
    <t>1.1 Kg</t>
  </si>
  <si>
    <t xml:space="preserve">Orbite: LEO, GEO, MEO, HEO
Signal: L1, L2
Interface: RS-422
Type de constellation: GPS
Précision de fréquence: 1 à 25 m (précision de position)
</t>
  </si>
  <si>
    <t>NavRIX Integral
Récepteur GNSS multi-constellation intégré à l’ordinateur de bord cOBC NewSpace</t>
  </si>
  <si>
    <t xml:space="preserve">Orbite: LEO
Signal: L1, E1
Type de constellation: GNSS, GPS, Galileo
Précision de fréquence: 1,0 m (précision de position)
</t>
  </si>
  <si>
    <t>Beyond Gravity</t>
  </si>
  <si>
    <t>Suisse</t>
  </si>
  <si>
    <t>216g</t>
  </si>
  <si>
    <t>Redondant, NewSpace, Multi-constellation, Multi-fréquence, LEO
SKU: NavRIX PinPoint</t>
  </si>
  <si>
    <t xml:space="preserve">Orbite: LEO
Signal:  L1 C/A, L5 I/Q, L2C, E1 B/C, E5a I/Q
Type de constellation: GNSS, GPS, Galileo
Précision de fréquence: 1,0 m (précision de position)
</t>
  </si>
  <si>
    <t>3.6 Kg</t>
  </si>
  <si>
    <t>Détermination précise de l’orbite (POD) et positionnement précis du point (PPP)
SKU: PODRIX</t>
  </si>
  <si>
    <t xml:space="preserve">Orbite: LEO
Signal: L1 C/A, L2C-M, L2C-L, L5 I/Q, E1 B/C, E5a I/Q, E6 ...
Type de constellation: GNSS, GPS, Galileo
Précision de fréquence: 1,0 m (précision de position)
</t>
  </si>
  <si>
    <t>3 Kg</t>
  </si>
  <si>
    <t>Récepteur logiciel GNSS
SKU: CEE 40 : G-SPHERE-S</t>
  </si>
  <si>
    <t xml:space="preserve">Orbite: LEO
Signal: L1, E1, E5a/E1, E5b/E1
Type de constellation: GNSS, GPS, Galileo
</t>
  </si>
  <si>
    <t>Récepteur GNSS haut de gamme
SKU: N-SPHÈRE</t>
  </si>
  <si>
    <t xml:space="preserve">Orbite: LEO
Type de constellation: GNSS, GPS, Galileo
</t>
  </si>
  <si>
    <t>Magnétomètre - CubeSat</t>
  </si>
  <si>
    <t>Magnétomètre Fluxgate à trois axes</t>
  </si>
  <si>
    <t>Mesures d'attitude d'engins spaciaux</t>
  </si>
  <si>
    <t>100 g</t>
  </si>
  <si>
    <t>10 krad TID</t>
  </si>
  <si>
    <t>15 to 34 VDC
(ou 5 Volt Regulated)</t>
  </si>
  <si>
    <t>30 mA</t>
  </si>
  <si>
    <t>-55 / +85</t>
  </si>
  <si>
    <t>MMM200</t>
  </si>
  <si>
    <t>12/10 g</t>
  </si>
  <si>
    <t>30 krad</t>
  </si>
  <si>
    <t>0.5 to 10 mA</t>
  </si>
  <si>
    <t xml:space="preserve">Magnétomètre à trois axes </t>
  </si>
  <si>
    <t>Pour les applications de vols spatiaux</t>
  </si>
  <si>
    <t xml:space="preserve">Bartington Instruments
</t>
  </si>
  <si>
    <t>42-94 g</t>
  </si>
  <si>
    <t>3.3 to 5V</t>
  </si>
  <si>
    <t>8.5 to 35 mA</t>
  </si>
  <si>
    <t>-40 / +65</t>
  </si>
  <si>
    <t>Optical Comm - CubeSat</t>
  </si>
  <si>
    <t>CubeLCT 100M</t>
  </si>
  <si>
    <t xml:space="preserve">LEO vers la solution de communication laser au sol
</t>
  </si>
  <si>
    <t>Tesat-Spacecom</t>
  </si>
  <si>
    <t>0.397 Kg</t>
  </si>
  <si>
    <t>CubeLCT 1G</t>
  </si>
  <si>
    <t>0.85 Kg</t>
  </si>
  <si>
    <t>CubeSat Visible Light Communication Module</t>
  </si>
  <si>
    <t xml:space="preserve">Plate-forme de communication optique au facteur de forme CubeSat
</t>
  </si>
  <si>
    <t>Aphelion Orbitals</t>
  </si>
  <si>
    <t>LASER SatCom</t>
  </si>
  <si>
    <t xml:space="preserve">Module de liaison descendante optique capable d'un débit en bauds jusqu'à 1 Gbps avec suivi de balise intégré et direction de faisceau
</t>
  </si>
  <si>
    <t>Space Inventor</t>
  </si>
  <si>
    <t>Symmetric Laser Crosslink</t>
  </si>
  <si>
    <t xml:space="preserve">Liaisons croisées en duplex intégral symétriques qui peuvent déplacer 100 Mbps entre deux satellites distants de 250 km
</t>
  </si>
  <si>
    <t>Sinclair Interplanetary</t>
  </si>
  <si>
    <t>Canada</t>
  </si>
  <si>
    <t>0.4 Kg</t>
  </si>
  <si>
    <t>92 x 83 x 60 mm</t>
  </si>
  <si>
    <t>-20 to +40 (operational)
-40 to +50 (survival)</t>
  </si>
  <si>
    <t>CubeCat</t>
  </si>
  <si>
    <t xml:space="preserve">Permet une liaison de communication espace-sol bidirectionnelle entre un CubeSat et une station terrestre optique, avec des vitesses de liaison descendante allant jusqu'à 1 Gbps et un débit de données de liaison montante de 200 Kbps
</t>
  </si>
  <si>
    <t>1.33 Kg</t>
  </si>
  <si>
    <t>96 x 96 x 96 mm</t>
  </si>
  <si>
    <t>-20 to +40</t>
  </si>
  <si>
    <t>SDR - CubeSat</t>
  </si>
  <si>
    <t>IRIS v2.1</t>
  </si>
  <si>
    <t>X-Band (7.2 GHz uplink, 8.4 GHz downlink)</t>
  </si>
  <si>
    <t xml:space="preserve">Space Dynamics Corporation
</t>
  </si>
  <si>
    <t>101 x 101 x 56 mm</t>
  </si>
  <si>
    <t xml:space="preserve"> -20 to +50</t>
  </si>
  <si>
    <t>TOTEM SDR</t>
  </si>
  <si>
    <t>Plate-forme SDR haute performance qui comprend une carte mère UHF frontale. TOTEM est l'unité de contrôle et l'émetteur-récepteur RF tandis que le frontal TOTEM UHF est une carte de ferroutage frontale UHF externe.</t>
  </si>
  <si>
    <t>0.125 Kg</t>
  </si>
  <si>
    <t>89.3 x 93.3 mm</t>
  </si>
  <si>
    <t xml:space="preserve"> -40 to +85</t>
  </si>
  <si>
    <t>BCT SDR</t>
  </si>
  <si>
    <t>Les produits BCT SDR sont conçus pour l’interopérabilité avec les réseaux terrestres standard de l’industrie tels que KSAT, SSC, AFSCN et NEN. 
La personnalisation est disponible pour la plupart des paramètres de ce document. Les gammes complètes de produits comprennent UHF, bande L, bande S, bande X, bande Ka.</t>
  </si>
  <si>
    <t>Blue Canyon Technologies</t>
  </si>
  <si>
    <t>CSR-SDR-S-S</t>
  </si>
  <si>
    <t xml:space="preserve">Transpondeur radio défini par logiciel full duplex entièrement intégré :
- Transpondeur Full Duplex S-Band intégré
- Fréquence et formes d'onde programmables
- Formes d'onde TRRS et USB
- Bande S unifiée, plage de tonalité STDN, rotation cohérente, télécommande et télémétrie
</t>
  </si>
  <si>
    <t>Vulcan Wireless</t>
  </si>
  <si>
    <t>SCR-104</t>
  </si>
  <si>
    <t xml:space="preserve">Evolution du SCR-100
Il utilise le modem IF-SDR (Intermediate Frequency Software-Defined Radio) de nouvelle génération d'Innoflight qui prend en charge un traitement en bande de base supplémentaire, y compris les formes d'onde sur la liaison descendante et la liaison montante.
</t>
  </si>
  <si>
    <t>SCR-100</t>
  </si>
  <si>
    <t xml:space="preserve">Faible puissance, performances et fiabilité dans un boîtier miniaturisé.
Gamme de fréquences : 2200 MHz à 2300 MHz et prend en charge les techniques de modulation par décalage de phase.
</t>
  </si>
  <si>
    <t>0.25 Kg</t>
  </si>
  <si>
    <t>AstroSDR</t>
  </si>
  <si>
    <t xml:space="preserve">AstroSDR dispose de plusieurs interfaces pour les E/S et la commande/contrôle : double UART, deux paires LVDS connectées au FPGA et une interface Ethernet sur une carte fille en option
</t>
  </si>
  <si>
    <t>Rinco Research Corporation</t>
  </si>
  <si>
    <t>0.95 Kg</t>
  </si>
  <si>
    <t>90 x 90 mm</t>
  </si>
  <si>
    <t>Other - CubeSat</t>
  </si>
  <si>
    <t>Ka-band Low Noise Amplifier</t>
  </si>
  <si>
    <t xml:space="preserve">Les amplificateurs à faible bruit en bande répondent aux exigences de performance et de fiabilité les plus élevées.
L'application des dernières technologies telles que les MMIC mHEMT offre d'excellentes performances de bruit, une petite taille et une faible masse.
</t>
  </si>
  <si>
    <t>0.17 Kg</t>
  </si>
  <si>
    <t>103 x 36 x 52 mm</t>
  </si>
  <si>
    <t>-20 to +70</t>
  </si>
  <si>
    <t>Microstrip Antenna - CubeSat</t>
  </si>
  <si>
    <t>SPAN-S-T3</t>
  </si>
  <si>
    <t xml:space="preserve">S-Band
Le meilleur compromis du marché, entre miniaturisation (conception du patch CubeSat) et performances avancées (gain et rapport axial)
</t>
  </si>
  <si>
    <t>SPAN-X-T3</t>
  </si>
  <si>
    <t>SPAN-X-T2</t>
  </si>
  <si>
    <t xml:space="preserve">X-Band
Version améliorée de l’antenne volant sur la mission GOMX-3 (ESA / GOMSPACE - 2015)
</t>
  </si>
  <si>
    <t>X-Band Patch Antenna</t>
  </si>
  <si>
    <t xml:space="preserve">Antenne à polarisation circulaire droite à gain élevé
</t>
  </si>
  <si>
    <t>8025-8400 MHz</t>
  </si>
  <si>
    <t>HPBW de 74°</t>
  </si>
  <si>
    <t>24 x 24 x 6.39 mm</t>
  </si>
  <si>
    <t>S-Band Antenna</t>
  </si>
  <si>
    <t xml:space="preserve">Antenne à polarisation circulaire gauche à gain élevé
</t>
  </si>
  <si>
    <t>0.064g</t>
  </si>
  <si>
    <t>2025-2110 MHz</t>
  </si>
  <si>
    <t>HPBW de 70°</t>
  </si>
  <si>
    <t>98 x 98 x 12 mm</t>
  </si>
  <si>
    <t>X-Band 2x2 Patch Antenna</t>
  </si>
  <si>
    <t xml:space="preserve">Antenne patch à polarisation circulaire droite à gain élevé
Réseau 2x2 en bande X
</t>
  </si>
  <si>
    <t>HPBW de 40°</t>
  </si>
  <si>
    <t>60 x 60 x 7.28 mm</t>
  </si>
  <si>
    <t>X-Band 4x4 Patch Antenna</t>
  </si>
  <si>
    <t xml:space="preserve">Antenne patch à polarisation circulaire droite à gain élevé
Réseau 4x4 en bande X
</t>
  </si>
  <si>
    <t xml:space="preserve"> </t>
  </si>
  <si>
    <t>HPBW de 18°</t>
  </si>
  <si>
    <t>98 x 82.6 x 7.23 mm</t>
  </si>
  <si>
    <t>Antenne patch en bande S</t>
  </si>
  <si>
    <t xml:space="preserve">Antenne compacte prête à l’emploi conçue pour compléter l’émetteur en bande S ISIS pour la télémétrie et les transmissions de données de charge utile
</t>
  </si>
  <si>
    <t>ISISPACE
Innovative Solutions In Space</t>
  </si>
  <si>
    <t>0.05 kg</t>
  </si>
  <si>
    <t>2200-2290 MHz</t>
  </si>
  <si>
    <t>HPBW de 100°</t>
  </si>
  <si>
    <t>Ø80 mm x 13.79 mm</t>
  </si>
  <si>
    <t>-20° to 50°</t>
  </si>
  <si>
    <t>Patch Antenna</t>
  </si>
  <si>
    <t xml:space="preserve">Antennes patch sont fournies pour l’équipement radio récepteur et émetteur
</t>
  </si>
  <si>
    <t>0,05 kg</t>
  </si>
  <si>
    <t>50 MHz</t>
  </si>
  <si>
    <t>70 x 70 mm</t>
  </si>
  <si>
    <t>Satellite Antennas System - CubeSat</t>
  </si>
  <si>
    <t>70 cm band Omnidirectional UHF
SKU: ANT430</t>
  </si>
  <si>
    <t xml:space="preserve">Antenna Type: Helical
Antenna Configuration:
   4x Monopole, 1x Turnstile
Polarization: LHCP, RHCP
</t>
  </si>
  <si>
    <t>30g</t>
  </si>
  <si>
    <t>395 to 405 MHz
430 to 440 MHz</t>
  </si>
  <si>
    <t>-40 to 85</t>
  </si>
  <si>
    <t>UHF antenna for GomSpace 6U structure
SKU: ANT-6F UHF</t>
  </si>
  <si>
    <t xml:space="preserve">Antenna Type: Patch, Monopole
Antenna Configuration:
   4x Monopole, 1x Turnstile
Polarization: LHCP, RHCP
</t>
  </si>
  <si>
    <t>90g</t>
  </si>
  <si>
    <t>340 to 680 MHz</t>
  </si>
  <si>
    <t>221.7 x 116.7 x 5.3 mm</t>
  </si>
  <si>
    <t xml:space="preserve">-40 to 85 </t>
  </si>
  <si>
    <t>VHF antenna and release system for GomSpace 6U structure
SKU: ANT-6F VHF</t>
  </si>
  <si>
    <t xml:space="preserve">Antenna Type: Patch, Monopole
Antenna Configuration:
   4x Monopole, 1x Turnstile
Frequency Band: VHF Band
</t>
  </si>
  <si>
    <t>130 to 210 MHz</t>
  </si>
  <si>
    <t>ISIS deployable antenna system For Cubesat Missions
SKU: AntS</t>
  </si>
  <si>
    <t xml:space="preserve">Antenna Type: Monopole, Dipole
Antenna Configuration:
   4x Monopole, 2x Dipole, 1x Turnstile
Polarization: Circular, Linear
</t>
  </si>
  <si>
    <t>98 x 98 mm (principal)
102 x 102 mm (fixations extensibles)</t>
  </si>
  <si>
    <t>UHF/VHF Suitable for CubeSats from 6U Foam Factor
SKU: Antenna System for 6U/12U</t>
  </si>
  <si>
    <t>90 to 115g</t>
  </si>
  <si>
    <t>-20 to 80</t>
  </si>
  <si>
    <t>5 W Radiation Tested Antenna System
SKU: Antenna System (ANT)</t>
  </si>
  <si>
    <t xml:space="preserve">Antenna Type: Dipole
Antenna Configuration: V Dipole
Polarization: Linear
</t>
  </si>
  <si>
    <t>C3S Electronics Development</t>
  </si>
  <si>
    <t>Hongrie</t>
  </si>
  <si>
    <t>150 to 200g</t>
  </si>
  <si>
    <t>386 to 416 MHz</t>
  </si>
  <si>
    <t xml:space="preserve">-70 to 85 </t>
  </si>
  <si>
    <t>UHF Antenna Consists Of Rf Splitter And 4 Monopole Antennae
SKU: UHF Antenna System</t>
  </si>
  <si>
    <t xml:space="preserve">Antenna Type: Monopole
Antenna Configuration:
   4x Monopole, 1x Turnstile
Polarization: Circular
</t>
  </si>
  <si>
    <t>NanoAvionics</t>
  </si>
  <si>
    <t>33 g (1x1U)
50 g (1x2U)
65 g (2x2U)</t>
  </si>
  <si>
    <t>400 to 500 MHz</t>
  </si>
  <si>
    <t>99,6 x 99,6 x 7,7 mm (1x1U)
222 x 96 x 7,7 mm (1x2U)
224 x 222 x 7,7 mm (2x2U)</t>
  </si>
  <si>
    <t>Satellite Antenna - CubeSat</t>
  </si>
  <si>
    <t>Antenne circulaire en bande S
SKU: AC-2000</t>
  </si>
  <si>
    <t xml:space="preserve">S-Band
Gain d’antenne: 2 dBiC
Impédance: 50 Ohms
</t>
  </si>
  <si>
    <t>2000 à 2300 MHz</t>
  </si>
  <si>
    <t>50.8 x 50.8 mm</t>
  </si>
  <si>
    <t>-40 to 80</t>
  </si>
  <si>
    <t>Bande Patch Antenna S
SKU: PULSAR-SANT</t>
  </si>
  <si>
    <t xml:space="preserve">S-Band
Gain d’antenne: 7 dBi
Largeur de faisceau : 60 degrés
Isolation réfléchissante : -15 dB
</t>
  </si>
  <si>
    <t>50g</t>
  </si>
  <si>
    <t>2400 à 2450 MHz</t>
  </si>
  <si>
    <t>Bande Patch Antenna S
SKU: PULSAR-SANTC</t>
  </si>
  <si>
    <t>2200 à 2300 MHz</t>
  </si>
  <si>
    <t>Antenne patch ISIS en bande S</t>
  </si>
  <si>
    <t xml:space="preserve">S-Band
Gain d’antenne: 6,5 dBiC
Largeur de faisceau : 100 degrés (HPBW)
Rapport axial: 3 dB
</t>
  </si>
  <si>
    <t>80 x 5,0 x 8,8 mm
(diamètre, Ht, Ht du connecteur)</t>
  </si>
  <si>
    <t>-20 to 50</t>
  </si>
  <si>
    <t>Large bande passante S Antenne patch
SKU: SSA01</t>
  </si>
  <si>
    <t xml:space="preserve">S-Band
Gain d’antenne: 6,5 dB
Bande passante: 195 MHz
Largeur de faisceau : 60 degrés (vertical/horizontal)
Rapport avant-arrière: 20 dB
 Impédance: 50 Ohms
</t>
  </si>
  <si>
    <t>Ecuadorian Civilian Space Agency</t>
  </si>
  <si>
    <t>Equateur</t>
  </si>
  <si>
    <t>40g</t>
  </si>
  <si>
    <t>2025 à 2120 MHz (1ére gamme)
2200 à 2300 MHz (...</t>
  </si>
  <si>
    <t>96.5 x 69.7 x 4.8 mm</t>
  </si>
  <si>
    <t>-80 to 140</t>
  </si>
  <si>
    <t>Antenne patch amplifiée en bande S amplifiée à large bande passante
SKU: SSA02</t>
  </si>
  <si>
    <t xml:space="preserve">S-Band
Gain d’antenne: 34 dB (puissance apparente rayonnée totale),
    24 dB (ampère...
Bande passante: 195 MHz
Largeur de faisceau : 60 degrés (vertical/horizontal)
Rapport avant-arrière: 2+B710 dB
Tension: 4,5 à 5,5 V+B90
Impédance: 50 Ohms
</t>
  </si>
  <si>
    <t>60g</t>
  </si>
  <si>
    <t>97 x 80 x 4.8 mm</t>
  </si>
  <si>
    <t>Antenne patch compacte à bande à gain élevé
SKU: SSA03</t>
  </si>
  <si>
    <t xml:space="preserve">S-Band
Gain d’antenne: 6 dB
Bande passante: 30 MHz
Largeur de faisceau : 60 degrés (vertical/horizontal)
Rapport avant-arrière: 19 dB
Impédance: 50 Ohms
</t>
  </si>
  <si>
    <t>9.75g</t>
  </si>
  <si>
    <t>2220 à 2260 MHz</t>
  </si>
  <si>
    <t>43 x 45 mm</t>
  </si>
  <si>
    <t>Antenne active en bande S pour les missions NanoSat et CubeSat
ANT2090 DUP</t>
  </si>
  <si>
    <t xml:space="preserve">S-Band
Gain d’antenne: 8 dBi
Chiffre de bruit: 2 à 3 dB
Tension: 8 à 18 V
Courant: 300 mA
</t>
  </si>
  <si>
    <t>110g</t>
  </si>
  <si>
    <t>1980 à 2010 MHz (Rx)
2170 à 2200 MHz (Tx)</t>
  </si>
  <si>
    <t>Antenne active en bande S pour les missions NanoSat et CubeSat
ANT2150 DUP</t>
  </si>
  <si>
    <t>2025 à 2110 MHz (Rx)
2200 à 2290 MHz (Tx)</t>
  </si>
  <si>
    <t>98 x 98 x 20.1 mm</t>
  </si>
  <si>
    <t>Antenne active en bande S pour les missions NanoSat et CubeSat
SKU: ANT2150 ISL</t>
  </si>
  <si>
    <t xml:space="preserve">S-Band
Gain d’antenne: 8 dBi
Chiffre de bruit: 2,5 à 3,5 dB (Rx)
Tension: 8 à 18 V
Courant: 300 mA
</t>
  </si>
  <si>
    <t>2200 à 2290 MHz
(Tx/Rx)</t>
  </si>
  <si>
    <t>Bande S Microbande polarisée circulairement
SKU: Antenne patch à microbande polarisée circulairement en bande S</t>
  </si>
  <si>
    <t xml:space="preserve">S-Band
Gain d’antenne: 5,4 à 5,6 dBiC (gain de visée)
Consommation électrique: 5 &lt;&gt;
Largeur de faisceau : 94 degrés (X-Cut), 96 degrés (Y-Cut) (HPBW)
Rapport axial: 3 dB
</t>
  </si>
  <si>
    <t>Printech Circuit Laboratories</t>
  </si>
  <si>
    <t>74g</t>
  </si>
  <si>
    <t>2025 à 2070 MHz</t>
  </si>
  <si>
    <t>55 x 55 x 6 mm
85 x 85 x 6 mm</t>
  </si>
  <si>
    <t>-40 to 65</t>
  </si>
  <si>
    <t>L’antenne COTS est conçue pour les applications pico et nano satellites
SKU: Antenne en bande S</t>
  </si>
  <si>
    <t xml:space="preserve">S-Band
Gain d’antenne: 6 à 11 dBi
 Polarisation: RHCP, LHCP
Bande passante: 50 MHz
Largeur de faisceau : ± 40 degrés (horizontal, vertical)
Rapport avant-arrière: 20 dB
VSWR : 1.25:1, 1.80:1
Impédance: 50 Ohms
</t>
  </si>
  <si>
    <t>49 g (simple)
62 g (double)
180 g (quad)</t>
  </si>
  <si>
    <t>1980 à 2500 MHz</t>
  </si>
  <si>
    <t>70 x 70 x 3,4 mm (patch simple)
80 x 100 x 3,4 mm (patch double)
160 x 160 x 3,4 mm (patch quadruple)</t>
  </si>
  <si>
    <t>Antenne déployable en bande Ka/Ku pour petits satellites (KaPDA)
SKU: KaPDA</t>
  </si>
  <si>
    <t xml:space="preserve">S-Band
Antenne à gain élevé
Bande de fréquence:
     Bande Ka, bande Ku, bande S, bande L, bande C, bande X, ...
Gain d’antenne: 42,7 dBi
Largeur de faisceau : 1,2 dB
Isolement transpolaire : 20 dB
</t>
  </si>
  <si>
    <t>Tendeg LLC</t>
  </si>
  <si>
    <t>1 400g</t>
  </si>
  <si>
    <t>32000 à 34000
et 35750 MHz</t>
  </si>
  <si>
    <t>97 x 97 x 1610 mm</t>
  </si>
  <si>
    <t>-20 to 85</t>
  </si>
  <si>
    <t>Antenne en bande S 2025-2290MHz, Satellite Cube
SKU: Antenne en bande S</t>
  </si>
  <si>
    <t xml:space="preserve">S-Band
Gain d’antenne: 7,5 dBi
Polarisation: RHCP
Directivité: Omnidirectionnel
Largeur de faisceau : 70 à 81 degrés (HPBW)
Composant: Séparateur RF
</t>
  </si>
  <si>
    <t>WiRan</t>
  </si>
  <si>
    <t>Pologne</t>
  </si>
  <si>
    <t>87 ± 5g</t>
  </si>
  <si>
    <t>2025 à 2290 MHz</t>
  </si>
  <si>
    <t>95 mm (Dim. linéaire maximale)
26,2 mm (Ht. maximale)
17,7 mm (Ht. sans connecteur)</t>
  </si>
  <si>
    <t>-75 to 90</t>
  </si>
  <si>
    <t>Antenne GPS, Satellite Cube
SKU : NANT-PCL1</t>
  </si>
  <si>
    <t>Gain d'antenne : 16dBi
Facteur de bruit : 2dB
EIRP : 33dBm
Polarisation : RHCP, LHCP
Bande passante  : 20MHz
Ratio axial : 10dB
Largeur de faisceau 100 degrés (-3dB)
impedance : 50Ohms
Connector : SMA femelle</t>
  </si>
  <si>
    <t>Afrique du Sud</t>
  </si>
  <si>
    <t>5VDC</t>
  </si>
  <si>
    <t>1575,42MHz</t>
  </si>
  <si>
    <t>54x54x14,1mm</t>
  </si>
  <si>
    <t>-25 à 55°C</t>
  </si>
  <si>
    <t>Antenne omnidirectionelle en bande L et S
SKU : AS-48915</t>
  </si>
  <si>
    <t>Gain d'antenne : -5 to 4 dBi
Polarisation : RHCP, LHCP
Largeur de faisceau : 45 à 90 degrés
Ratio axial : 3 à 5 dB
VSWR : 1.70:1</t>
  </si>
  <si>
    <t>L3Harris Technologies</t>
  </si>
  <si>
    <t>1750 à 2300MHz (standard) 
1200 à 2500Mhz (Broadband)</t>
  </si>
  <si>
    <t>Antenne en bande C
SKU : conformal antenna C-Band</t>
  </si>
  <si>
    <t xml:space="preserve">Gain d'antenne : 4,9dBi
Polarisation : RHCP
Crosspolar isolation : 30dB
VSWR : 1.50:1
</t>
  </si>
  <si>
    <t>5150-5250MHz</t>
  </si>
  <si>
    <t>40x40x3,2</t>
  </si>
  <si>
    <t>Antenne UHF, smallSat
SKU : QHA</t>
  </si>
  <si>
    <t>Gain d'antenne : 3,5dBi
Polarisation : linear, circular
Largeur de faisceau : 120 degrés (-3dB)
Ratio axial : 2dB
VSWR 1.50:1
Connector : SMA, SMP</t>
  </si>
  <si>
    <t>Helical Communication Technologies</t>
  </si>
  <si>
    <t>5 à 28 VDC</t>
  </si>
  <si>
    <t>400 à 437 MHz</t>
  </si>
  <si>
    <t>100x100x40 mm</t>
  </si>
  <si>
    <t>Système antenne deployable UHF, VHF
SKU: AntS</t>
  </si>
  <si>
    <t>Larger de bande : 10MHz
Impedance : 50 Ohms
Return loss : 10dB
Puissance en entrée  : 2W
VSWR : 1.90:1
Polarisation : circulaire, linéaire
Interface : I2C</t>
  </si>
  <si>
    <t>3 à 5 VDC</t>
  </si>
  <si>
    <t>432 à 438 (UHF)  
156 à 163 (VHF)</t>
  </si>
  <si>
    <t>98x98mm</t>
  </si>
  <si>
    <t>-20 à 60°C</t>
  </si>
  <si>
    <t>Système antenne UHF 6U
SKU: ANT-6F UHF</t>
  </si>
  <si>
    <t>Impedance : 50Ohms
Perte d'insertion : 1 à 2,2dB
Puissance en entrée : 2 à 5W
VSWR : 1.10:1
Polarisation : LHCP, RHCP
Gain faisceau antenne : 3dB
Interface : I2C</t>
  </si>
  <si>
    <t>3,2 à 3,4 VDC</t>
  </si>
  <si>
    <t>340 à 680 MHz</t>
  </si>
  <si>
    <t>221,7x116,7x5,3</t>
  </si>
  <si>
    <t>-40 à 85°C</t>
  </si>
  <si>
    <t>Système antenne UHF/VHF 6U
SKU: Antenna System for 6U/12U</t>
  </si>
  <si>
    <t>Largeur de bande : 50MHz (UHF), 10MHz (VHF)
Impedance : 50Ohms
Puissance en entrée : 2W
VSWR : 1.10:1
Polarisation : Circulaire, Linéaire
Gain faisceau antenne : 0dB
Interface : I2C</t>
  </si>
  <si>
    <t>0,09 à 0,115</t>
  </si>
  <si>
    <t>4 à 17 VDC</t>
  </si>
  <si>
    <t>-20 à 80°C</t>
  </si>
  <si>
    <t>0,03 (nominal)
2,3 (During deployment)</t>
  </si>
  <si>
    <t>Wire Antenna - CubeSat</t>
  </si>
  <si>
    <t>CubeSat Antenna System for 1U-3U</t>
  </si>
  <si>
    <t xml:space="preserve">Antenne compatible avec tout système radio UHF et/ou VHF
</t>
  </si>
  <si>
    <t>0.085 Kg</t>
  </si>
  <si>
    <t>UHF Antenna III + Solar Panel</t>
  </si>
  <si>
    <t xml:space="preserve">Antenne conçue pour couvrir la bande satellite amateur 435-438 MHz
Polarisation circulaire 
</t>
  </si>
  <si>
    <t>0.105 Kg</t>
  </si>
  <si>
    <t>435 - 438 MHz</t>
  </si>
  <si>
    <t>UHF Antenna III</t>
  </si>
  <si>
    <t>Reflector Antenna - CubeSat</t>
  </si>
  <si>
    <t>KaPDA</t>
  </si>
  <si>
    <t xml:space="preserve">Gain d'antenne &gt;42 dBi. 
Fournit une augmentation de plus de 100 fois des taux de communication de données par rapport à l'antenne parabolique en bande S - une augmentation de plus de 10 000 fois du taux par rapport à l'antenne patch en bande X de la même puissance d'entrée. 
Avec des modifications du sous-réflecteur et de l'alimentation, l'antenne peut être modifiée pour fonctionner dans les bandes S, L, C, X, Ku et K
</t>
  </si>
  <si>
    <t>Tendeg</t>
  </si>
  <si>
    <t>1.4 Kg</t>
  </si>
  <si>
    <t>Diamètre déployé
51 cm</t>
  </si>
  <si>
    <t>-20 to +85</t>
  </si>
  <si>
    <t>Elevation angular velocity (°/s)</t>
  </si>
  <si>
    <t>Azimuth angular velocity (°/s)</t>
  </si>
  <si>
    <t>Elevation angular acceleration (°/s²)</t>
  </si>
  <si>
    <t>Azimuth angular acceleration (°/s²)</t>
  </si>
  <si>
    <t>Antenne circulaire SATCOM
SKU : HAWKEYE 4 LITE</t>
  </si>
  <si>
    <t>X-Band
Ku-Band 
Ka-Band
G/T : up to 21,8 dB/K
EIRP : 56.6 dBW</t>
  </si>
  <si>
    <t>United States</t>
  </si>
  <si>
    <t>39.1</t>
  </si>
  <si>
    <t>5-90 deg</t>
  </si>
  <si>
    <t>±120 deg</t>
  </si>
  <si>
    <t>90-264VAC
18-36 VDC</t>
  </si>
  <si>
    <t>Tx / Rx
7,9-8,45 GHz / 7,25-7,75GHz
13,75,14,5 GHz / 10,95-12,75 GHz
29,0-31,0 GHz / 19,2-21,2 GHz</t>
  </si>
  <si>
    <t>1300 mm</t>
  </si>
  <si>
    <t>-32 to 55</t>
  </si>
  <si>
    <t>288WH</t>
  </si>
  <si>
    <t>Antenne IRIS</t>
  </si>
  <si>
    <t>S-Band                                                                                                                                                                                                                                                                                   X-Band                                                                                                                                                                                                                                                                                   G/T : up to 10 dB/K                                                                                                                                                                                                                                                                                   EIRP : up to 47 dBW</t>
  </si>
  <si>
    <t>Safran</t>
  </si>
  <si>
    <t>Tx / Rx
2.025-2.12 GHz / 2.2-2.3GHz
2.025-2.12 GHz / 7.9-8.5 GHz</t>
  </si>
  <si>
    <t>2.4 m</t>
  </si>
  <si>
    <t>Antenne LEGION</t>
  </si>
  <si>
    <t>S-Band                                                                                                                                                                                                                                                                                   X-Band                                                                                                                                                                                                                                                                                                                                                                                                                                                                                                                                                                                                                                                                                                                                                                                                                                                         G/T : 13.5 dB/K (S-band)                                                                                                                                                                                                                                                                                   EIRP : 45 dBW</t>
  </si>
  <si>
    <t>3.9 m</t>
  </si>
  <si>
    <t>Antenne VISION</t>
  </si>
  <si>
    <t>S-Band                                                                                                                                                                                                                                                                                   X-Band                                                                                                                                                                                                                                                                                   Ka-Band                                                                                                                                                                                                                                                                                                                                                                                                                                                                                                                                                                G/T : up to 17 dB/K  (S-band)                                                                                                                                                                                                                                                                                 EIRP : 56 dBW</t>
  </si>
  <si>
    <t>5.5 m</t>
  </si>
  <si>
    <t>Antenne ORION</t>
  </si>
  <si>
    <t>S-Band                                                                                                                                                                                                                                                                                   X-Band                                                                                                                                                                                                                                                                                   Ka-Band                                                                                                                                                                                                                                                                                  G/T : up to 21.5 dB/K                                                                                                                                                                                                                                                                                   EIRP : up to 60 dBW</t>
  </si>
  <si>
    <t>7.3 - 13.5 m</t>
  </si>
  <si>
    <t>Diametre</t>
  </si>
  <si>
    <t>Gain</t>
  </si>
  <si>
    <t>EIRP</t>
  </si>
  <si>
    <t>80 x 80 x 110 mm</t>
  </si>
  <si>
    <t>0.232g</t>
  </si>
  <si>
    <t>0.529g</t>
  </si>
  <si>
    <t>0.022g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</si>
</sst>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0"/>
      <name val="Calibri"/>
      <family val="2"/>
      <scheme val="minor"/>
    </font>
    <font>
      <sz val="12"/>
      <color theme="1"/>
      <name val="Calibri"/>
      <family val="2"/>
      <scheme val="minor"/>
    </font>
    <font>
      <b/>
      <sz val="12"/>
      <color theme="1"/>
      <name val="Calibri"/>
      <family val="2"/>
      <scheme val="minor"/>
    </font>
    <font>
      <sz val="11"/>
      <color rgb="FF444444"/>
      <name val="Calibri"/>
      <family val="2"/>
      <scheme val="minor"/>
    </font>
    <font>
      <sz val="11"/>
      <color rgb="FF6B7280"/>
      <name val="Ui-Sans-Serif"/>
      <charset val="1"/>
    </font>
    <font>
      <sz val="8"/>
      <name val="Calibri"/>
      <family val="2"/>
      <scheme val="minor"/>
    </font>
    <font>
      <sz val="11"/>
      <name val="Calibri"/>
      <family val="2"/>
      <scheme val="minor"/>
    </font>
    <font>
      <u/>
      <sz val="11"/>
      <color theme="10"/>
      <name val="Calibri"/>
      <family val="2"/>
      <scheme val="minor"/>
    </font>
    <font>
      <sz val="11"/>
      <color theme="1"/>
      <name val="Calibri"/>
      <family val="2"/>
    </font>
  </fonts>
  <fills count="4">
    <fill>
      <patternFill patternType="none"/>
    </fill>
    <fill>
      <patternFill patternType="gray125"/>
    </fill>
    <fill>
      <patternFill patternType="solid">
        <fgColor theme="4" tint="-0.249977111117893"/>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35">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horizontal="center" vertical="center"/>
    </xf>
    <xf numFmtId="0" fontId="0" fillId="0" borderId="0" xfId="0" applyAlignment="1">
      <alignment horizontal="right" vertical="center"/>
    </xf>
    <xf numFmtId="0" fontId="0" fillId="0" borderId="0" xfId="0" quotePrefix="1" applyAlignment="1">
      <alignment horizontal="right" vertical="center"/>
    </xf>
    <xf numFmtId="0" fontId="0" fillId="0" borderId="0" xfId="0" applyAlignment="1">
      <alignment horizontal="right" vertical="center" wrapText="1"/>
    </xf>
    <xf numFmtId="0" fontId="3" fillId="3" borderId="0" xfId="0" applyFont="1" applyFill="1" applyAlignment="1">
      <alignment horizontal="center" vertical="top" wrapText="1"/>
    </xf>
    <xf numFmtId="0" fontId="2" fillId="3" borderId="0" xfId="0" applyFont="1" applyFill="1" applyAlignment="1">
      <alignment vertical="top" wrapText="1"/>
    </xf>
    <xf numFmtId="0" fontId="2" fillId="3" borderId="0" xfId="0" applyFont="1" applyFill="1" applyAlignment="1">
      <alignment horizontal="right" vertical="center"/>
    </xf>
    <xf numFmtId="0" fontId="2" fillId="3" borderId="0" xfId="0" applyFont="1" applyFill="1" applyAlignment="1">
      <alignment horizontal="left"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0" borderId="0" xfId="0" quotePrefix="1" applyAlignment="1">
      <alignment horizontal="right" vertical="center" wrapText="1"/>
    </xf>
    <xf numFmtId="0" fontId="4" fillId="0" borderId="0" xfId="0" applyFont="1" applyAlignment="1">
      <alignment horizontal="right" vertical="center"/>
    </xf>
    <xf numFmtId="0" fontId="0" fillId="0" borderId="0" xfId="0" applyAlignment="1">
      <alignment horizontal="left" vertical="top"/>
    </xf>
    <xf numFmtId="0" fontId="0" fillId="0" borderId="0" xfId="0" applyAlignment="1">
      <alignment wrapText="1"/>
    </xf>
    <xf numFmtId="0" fontId="0" fillId="0" borderId="0" xfId="0" quotePrefix="1" applyAlignment="1">
      <alignment vertical="top" wrapText="1"/>
    </xf>
    <xf numFmtId="0" fontId="0" fillId="0" borderId="0" xfId="0" applyAlignment="1">
      <alignment horizontal="center"/>
    </xf>
    <xf numFmtId="0" fontId="5"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0" fillId="0" borderId="0" xfId="0" quotePrefix="1" applyAlignment="1">
      <alignment horizontal="left" vertical="top" wrapText="1"/>
    </xf>
    <xf numFmtId="0" fontId="0" fillId="0" borderId="0" xfId="0" applyAlignment="1">
      <alignment horizontal="center" vertical="top" wrapText="1"/>
    </xf>
    <xf numFmtId="0" fontId="0" fillId="0" borderId="0" xfId="0" applyAlignment="1">
      <alignment horizontal="center" vertical="top"/>
    </xf>
    <xf numFmtId="0" fontId="1" fillId="2" borderId="0" xfId="0" applyFont="1" applyFill="1" applyAlignment="1">
      <alignment horizontal="center" vertical="top" wrapText="1"/>
    </xf>
    <xf numFmtId="0" fontId="0" fillId="0" borderId="0" xfId="0" applyAlignment="1">
      <alignment horizontal="right"/>
    </xf>
    <xf numFmtId="0" fontId="0" fillId="0" borderId="0" xfId="0" applyAlignment="1">
      <alignment horizontal="right" wrapText="1"/>
    </xf>
    <xf numFmtId="0" fontId="7" fillId="0" borderId="0" xfId="0" applyFont="1" applyAlignment="1">
      <alignment horizontal="left" vertical="top" wrapText="1"/>
    </xf>
    <xf numFmtId="0" fontId="0" fillId="0" borderId="0" xfId="0" quotePrefix="1" applyAlignment="1">
      <alignment wrapText="1"/>
    </xf>
    <xf numFmtId="0" fontId="8" fillId="0" borderId="0" xfId="1"/>
    <xf numFmtId="0" fontId="0" fillId="0" borderId="0" xfId="0" quotePrefix="1"/>
    <xf numFmtId="0" fontId="9" fillId="0" borderId="0" xfId="0" applyFont="1" applyAlignment="1">
      <alignment horizontal="center" vertical="center"/>
    </xf>
    <xf numFmtId="0" fontId="0" fillId="0" borderId="0" xfId="0" quotePrefix="1" applyAlignment="1">
      <alignment horizontal="center" vertical="center"/>
    </xf>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innoflight.com/product-overview/scrs/scr-106/" TargetMode="External"/><Relationship Id="rId7" Type="http://schemas.openxmlformats.org/officeDocument/2006/relationships/printerSettings" Target="../printerSettings/printerSettings5.bin"/><Relationship Id="rId2" Type="http://schemas.openxmlformats.org/officeDocument/2006/relationships/hyperlink" Target="https://www.tethers.com/wp-content/uploads/2022/12/SLX.pdf" TargetMode="External"/><Relationship Id="rId1" Type="http://schemas.openxmlformats.org/officeDocument/2006/relationships/hyperlink" Target="https://www.tethers.com/wp-content/uploads/2022/12/XTS.pdf" TargetMode="External"/><Relationship Id="rId6" Type="http://schemas.openxmlformats.org/officeDocument/2006/relationships/hyperlink" Target="https://www.iq-spacecom.com/images/XLink-X_Datasheet_092022.pdf" TargetMode="External"/><Relationship Id="rId5" Type="http://schemas.openxmlformats.org/officeDocument/2006/relationships/hyperlink" Target="https://www.iq-spacecom.com/images/XLink-S_Datasheet_092022.pdf" TargetMode="External"/><Relationship Id="rId4" Type="http://schemas.openxmlformats.org/officeDocument/2006/relationships/hyperlink" Target="https://www.innoflight.com/product-overview/scrs/scr-10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44FD-BBF2-4475-A875-D80CFF179FCC}">
  <dimension ref="A1:Q2"/>
  <sheetViews>
    <sheetView zoomScaleNormal="100" workbookViewId="0">
      <pane ySplit="1" topLeftCell="A2" activePane="bottomLeft" state="frozen"/>
      <selection pane="bottomLeft"/>
    </sheetView>
  </sheetViews>
  <sheetFormatPr baseColWidth="10" defaultColWidth="11.44140625" defaultRowHeight="15" customHeight="1"/>
  <cols>
    <col min="1" max="1" width="38.5546875" customWidth="1"/>
    <col min="2" max="2" width="63.109375" customWidth="1"/>
    <col min="3" max="3" width="29.44140625" customWidth="1"/>
    <col min="4" max="4" width="25.44140625" customWidth="1"/>
    <col min="5" max="7" width="12.44140625" customWidth="1"/>
    <col min="8" max="8" width="18.109375" customWidth="1"/>
    <col min="9" max="9" width="13.44140625" customWidth="1"/>
    <col min="10" max="10" width="22.88671875" customWidth="1"/>
    <col min="11" max="11" width="13.33203125" customWidth="1"/>
    <col min="12" max="12" width="19.44140625" customWidth="1"/>
    <col min="13" max="13" width="19.33203125" customWidth="1"/>
    <col min="14" max="14" width="20.109375" customWidth="1"/>
    <col min="15" max="15" width="16.109375" customWidth="1"/>
    <col min="16" max="16" width="23.109375" customWidth="1"/>
    <col min="17" max="17" width="17.6640625" customWidth="1"/>
    <col min="18" max="21" width="9.109375"/>
  </cols>
  <sheetData>
    <row r="1" spans="1:17" s="4" customFormat="1" ht="43.2">
      <c r="A1" s="12" t="s">
        <v>0</v>
      </c>
      <c r="B1" s="12" t="s">
        <v>1</v>
      </c>
      <c r="C1" s="12" t="s">
        <v>2</v>
      </c>
      <c r="D1" s="12" t="s">
        <v>3</v>
      </c>
      <c r="E1" s="12" t="s">
        <v>4</v>
      </c>
      <c r="F1" s="12" t="s">
        <v>5</v>
      </c>
      <c r="G1" s="12" t="s">
        <v>6</v>
      </c>
      <c r="H1" s="13" t="s">
        <v>7</v>
      </c>
      <c r="I1" s="13" t="s">
        <v>8</v>
      </c>
      <c r="J1" s="13" t="s">
        <v>9</v>
      </c>
      <c r="K1" s="13" t="s">
        <v>10</v>
      </c>
      <c r="L1" s="13" t="s">
        <v>11</v>
      </c>
      <c r="M1" s="13" t="s">
        <v>12</v>
      </c>
      <c r="N1" s="13" t="s">
        <v>13</v>
      </c>
      <c r="O1" s="13" t="s">
        <v>14</v>
      </c>
      <c r="P1" s="13" t="s">
        <v>15</v>
      </c>
      <c r="Q1" s="13" t="s">
        <v>16</v>
      </c>
    </row>
    <row r="2" spans="1:17" ht="15.6">
      <c r="A2" s="8"/>
      <c r="B2" s="9"/>
      <c r="C2" s="11"/>
      <c r="D2" s="11"/>
      <c r="E2" s="10"/>
      <c r="F2" s="10"/>
      <c r="G2" s="10"/>
      <c r="H2" s="10"/>
      <c r="I2" s="10"/>
      <c r="J2" s="10"/>
      <c r="K2" s="10"/>
      <c r="L2" s="10"/>
      <c r="M2" s="10"/>
      <c r="N2" s="10"/>
      <c r="O2" s="10"/>
      <c r="P2" s="10"/>
      <c r="Q2" s="10"/>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2E1E6-D6B1-4C1F-86F2-0125456DE811}">
  <sheetPr>
    <tabColor rgb="FF92D050"/>
  </sheetPr>
  <dimension ref="A1:T45"/>
  <sheetViews>
    <sheetView topLeftCell="H1" zoomScaleNormal="100" workbookViewId="0">
      <pane ySplit="1" topLeftCell="A6" activePane="bottomLeft" state="frozen"/>
      <selection pane="bottomLeft" activeCell="Q2" sqref="Q2:Q10"/>
    </sheetView>
  </sheetViews>
  <sheetFormatPr baseColWidth="10" defaultColWidth="11.44140625" defaultRowHeight="14.4"/>
  <cols>
    <col min="1" max="1" width="41.44140625" customWidth="1"/>
    <col min="2" max="2" width="49.5546875" customWidth="1"/>
    <col min="3" max="3" width="25.44140625" customWidth="1"/>
    <col min="4" max="4" width="17.5546875" customWidth="1"/>
    <col min="5" max="6" width="12.44140625" customWidth="1"/>
    <col min="7" max="7" width="18.109375" customWidth="1"/>
    <col min="8" max="8" width="13.44140625" customWidth="1"/>
    <col min="9" max="9" width="22.88671875" customWidth="1"/>
    <col min="10" max="10" width="13.33203125" customWidth="1"/>
    <col min="11" max="11" width="19.44140625" customWidth="1"/>
    <col min="12" max="12" width="19.33203125" customWidth="1"/>
    <col min="13" max="14" width="18.88671875" customWidth="1"/>
    <col min="15" max="16" width="14.5546875" customWidth="1"/>
    <col min="17" max="17" width="17.6640625" customWidth="1"/>
    <col min="19" max="19" width="13" bestFit="1" customWidth="1"/>
  </cols>
  <sheetData>
    <row r="1" spans="1:20" s="4" customFormat="1" ht="28.8">
      <c r="A1" s="12" t="s">
        <v>408</v>
      </c>
      <c r="B1" s="12" t="s">
        <v>1</v>
      </c>
      <c r="C1" s="12" t="s">
        <v>18</v>
      </c>
      <c r="D1" s="13" t="s">
        <v>19</v>
      </c>
      <c r="E1" s="12" t="s">
        <v>4</v>
      </c>
      <c r="F1" s="12" t="s">
        <v>6</v>
      </c>
      <c r="G1" s="13" t="s">
        <v>20</v>
      </c>
      <c r="H1" s="12" t="s">
        <v>409</v>
      </c>
      <c r="I1" s="13" t="s">
        <v>22</v>
      </c>
      <c r="J1" s="13" t="s">
        <v>23</v>
      </c>
      <c r="K1" s="13" t="s">
        <v>24</v>
      </c>
      <c r="L1" s="13" t="s">
        <v>25</v>
      </c>
      <c r="M1" s="13" t="s">
        <v>26</v>
      </c>
      <c r="N1" s="13" t="s">
        <v>27</v>
      </c>
      <c r="O1" s="13" t="s">
        <v>28</v>
      </c>
      <c r="P1" s="13" t="s">
        <v>29</v>
      </c>
      <c r="Q1" s="13" t="s">
        <v>30</v>
      </c>
      <c r="R1" s="13" t="s">
        <v>31</v>
      </c>
      <c r="S1" s="13" t="s">
        <v>32</v>
      </c>
      <c r="T1" s="13" t="s">
        <v>33</v>
      </c>
    </row>
    <row r="2" spans="1:20" ht="86.4">
      <c r="A2" s="2" t="s">
        <v>410</v>
      </c>
      <c r="B2" s="2" t="s">
        <v>411</v>
      </c>
      <c r="C2" s="2" t="s">
        <v>412</v>
      </c>
      <c r="D2" s="24" t="s">
        <v>413</v>
      </c>
      <c r="E2" s="16" t="s">
        <v>38</v>
      </c>
      <c r="F2" s="25" t="s">
        <v>55</v>
      </c>
      <c r="G2" s="5"/>
      <c r="H2" s="5" t="s">
        <v>414</v>
      </c>
      <c r="I2" s="5"/>
      <c r="J2" s="5"/>
      <c r="K2" s="5"/>
      <c r="L2" s="7" t="s">
        <v>415</v>
      </c>
      <c r="M2" s="5"/>
      <c r="N2" s="5"/>
      <c r="O2" s="5"/>
      <c r="P2" s="4"/>
      <c r="Q2" s="6" t="s">
        <v>416</v>
      </c>
    </row>
    <row r="3" spans="1:20" ht="86.4">
      <c r="A3" s="2" t="s">
        <v>417</v>
      </c>
      <c r="B3" s="2" t="s">
        <v>418</v>
      </c>
      <c r="C3" s="2" t="s">
        <v>419</v>
      </c>
      <c r="D3" s="24" t="s">
        <v>413</v>
      </c>
      <c r="E3" s="16" t="s">
        <v>38</v>
      </c>
      <c r="F3" s="25" t="s">
        <v>55</v>
      </c>
      <c r="G3" s="5"/>
      <c r="H3" s="5" t="s">
        <v>45</v>
      </c>
      <c r="I3" s="5"/>
      <c r="J3" s="5"/>
      <c r="K3" s="5"/>
      <c r="L3" s="7" t="s">
        <v>415</v>
      </c>
      <c r="M3" s="5"/>
      <c r="N3" s="5"/>
      <c r="O3" s="5"/>
      <c r="P3" s="19"/>
      <c r="Q3" s="6" t="s">
        <v>42</v>
      </c>
    </row>
    <row r="4" spans="1:20" ht="86.4">
      <c r="A4" s="2" t="s">
        <v>420</v>
      </c>
      <c r="B4" s="2" t="s">
        <v>421</v>
      </c>
      <c r="C4" s="2" t="s">
        <v>419</v>
      </c>
      <c r="D4" s="24" t="s">
        <v>413</v>
      </c>
      <c r="E4" s="16" t="s">
        <v>38</v>
      </c>
      <c r="F4" s="25" t="s">
        <v>55</v>
      </c>
      <c r="G4" s="5"/>
      <c r="H4" s="5" t="s">
        <v>422</v>
      </c>
      <c r="I4" s="5"/>
      <c r="J4" s="5"/>
      <c r="K4" s="5"/>
      <c r="L4" s="5"/>
      <c r="M4" s="5"/>
      <c r="N4" s="5"/>
      <c r="O4" s="5"/>
      <c r="Q4" s="6" t="s">
        <v>42</v>
      </c>
    </row>
    <row r="5" spans="1:20" ht="86.4">
      <c r="A5" s="2" t="s">
        <v>420</v>
      </c>
      <c r="B5" s="2" t="s">
        <v>423</v>
      </c>
      <c r="C5" s="2" t="s">
        <v>419</v>
      </c>
      <c r="D5" s="24" t="s">
        <v>413</v>
      </c>
      <c r="E5" s="16" t="s">
        <v>38</v>
      </c>
      <c r="F5" s="25" t="s">
        <v>55</v>
      </c>
      <c r="G5" s="5"/>
      <c r="H5" s="5" t="s">
        <v>414</v>
      </c>
      <c r="I5" s="5"/>
      <c r="J5" s="5"/>
      <c r="K5" s="5"/>
      <c r="L5" s="5"/>
      <c r="M5" s="5"/>
      <c r="N5" s="5"/>
      <c r="O5" s="5"/>
      <c r="Q5" s="6" t="s">
        <v>416</v>
      </c>
    </row>
    <row r="6" spans="1:20" ht="72">
      <c r="A6" s="2" t="s">
        <v>424</v>
      </c>
      <c r="B6" s="2" t="s">
        <v>425</v>
      </c>
      <c r="C6" s="2" t="s">
        <v>426</v>
      </c>
      <c r="D6" s="24" t="s">
        <v>427</v>
      </c>
      <c r="E6" s="16" t="s">
        <v>38</v>
      </c>
      <c r="F6" s="25" t="s">
        <v>55</v>
      </c>
      <c r="G6" s="5"/>
      <c r="H6" s="5" t="s">
        <v>428</v>
      </c>
      <c r="I6" s="5"/>
      <c r="J6" s="5"/>
      <c r="K6" s="5"/>
      <c r="L6" s="5"/>
      <c r="M6" s="5"/>
      <c r="N6" s="5"/>
      <c r="O6" s="5"/>
      <c r="P6" s="21"/>
      <c r="Q6" s="5"/>
    </row>
    <row r="7" spans="1:20" ht="72">
      <c r="A7" s="2" t="s">
        <v>429</v>
      </c>
      <c r="B7" s="2" t="s">
        <v>430</v>
      </c>
      <c r="C7" s="2" t="s">
        <v>426</v>
      </c>
      <c r="D7" s="24" t="s">
        <v>427</v>
      </c>
      <c r="E7" s="16" t="s">
        <v>38</v>
      </c>
      <c r="F7" s="25" t="s">
        <v>55</v>
      </c>
      <c r="G7" s="5"/>
      <c r="H7" s="5" t="s">
        <v>431</v>
      </c>
      <c r="I7" s="5"/>
      <c r="J7" s="5"/>
      <c r="K7" s="5"/>
      <c r="L7" s="5"/>
      <c r="M7" s="5"/>
      <c r="N7" s="5"/>
      <c r="O7" s="5"/>
      <c r="Q7" s="6" t="s">
        <v>42</v>
      </c>
    </row>
    <row r="8" spans="1:20" ht="72">
      <c r="A8" s="2" t="s">
        <v>432</v>
      </c>
      <c r="B8" s="2" t="s">
        <v>433</v>
      </c>
      <c r="C8" s="2" t="s">
        <v>426</v>
      </c>
      <c r="D8" s="24" t="s">
        <v>427</v>
      </c>
      <c r="E8" s="16" t="s">
        <v>38</v>
      </c>
      <c r="F8" s="25" t="s">
        <v>55</v>
      </c>
      <c r="G8" s="5"/>
      <c r="H8" s="5" t="s">
        <v>434</v>
      </c>
      <c r="I8" s="5"/>
      <c r="J8" s="5"/>
      <c r="K8" s="5"/>
      <c r="L8" s="5"/>
      <c r="M8" s="5"/>
      <c r="N8" s="5"/>
      <c r="O8" s="5"/>
      <c r="P8" s="21"/>
      <c r="Q8" s="6" t="s">
        <v>206</v>
      </c>
    </row>
    <row r="9" spans="1:20" ht="57.6">
      <c r="A9" s="2" t="s">
        <v>435</v>
      </c>
      <c r="B9" s="2" t="s">
        <v>436</v>
      </c>
      <c r="C9" s="2" t="s">
        <v>52</v>
      </c>
      <c r="D9" s="25" t="s">
        <v>53</v>
      </c>
      <c r="E9" s="16" t="s">
        <v>38</v>
      </c>
      <c r="F9" s="25" t="s">
        <v>55</v>
      </c>
      <c r="G9" s="5"/>
      <c r="H9" s="5"/>
      <c r="I9" s="5"/>
      <c r="J9" s="5"/>
      <c r="K9" s="5"/>
      <c r="L9" s="5"/>
      <c r="M9" s="5"/>
      <c r="N9" s="5"/>
      <c r="O9" s="5"/>
      <c r="Q9" s="5"/>
    </row>
    <row r="10" spans="1:20" ht="43.2">
      <c r="A10" s="2" t="s">
        <v>437</v>
      </c>
      <c r="B10" s="2" t="s">
        <v>438</v>
      </c>
      <c r="C10" s="2" t="s">
        <v>52</v>
      </c>
      <c r="D10" s="25" t="s">
        <v>53</v>
      </c>
      <c r="E10" s="16" t="s">
        <v>38</v>
      </c>
      <c r="F10" s="25" t="s">
        <v>55</v>
      </c>
      <c r="G10" s="5"/>
      <c r="H10" s="5"/>
      <c r="I10" s="5"/>
      <c r="J10" s="5"/>
      <c r="K10" s="5"/>
      <c r="L10" s="5"/>
      <c r="M10" s="5"/>
      <c r="N10" s="5"/>
      <c r="O10" s="5"/>
      <c r="P10" s="21"/>
      <c r="Q10" s="5"/>
    </row>
    <row r="11" spans="1:20">
      <c r="D11" s="4"/>
      <c r="F11" s="4"/>
      <c r="P11" s="21"/>
    </row>
    <row r="12" spans="1:20">
      <c r="D12" s="4"/>
      <c r="F12" s="4"/>
      <c r="P12" s="21"/>
    </row>
    <row r="13" spans="1:20">
      <c r="D13" s="4"/>
      <c r="F13" s="4"/>
      <c r="P13" s="21"/>
    </row>
    <row r="14" spans="1:20">
      <c r="D14" s="4"/>
      <c r="F14" s="4"/>
      <c r="P14" s="21"/>
    </row>
    <row r="15" spans="1:20">
      <c r="D15" s="21"/>
      <c r="F15" s="4"/>
      <c r="P15" s="4"/>
    </row>
    <row r="16" spans="1:20">
      <c r="D16" s="21"/>
      <c r="F16" s="4"/>
      <c r="P16" s="4"/>
    </row>
    <row r="17" spans="4:16">
      <c r="D17" s="21"/>
      <c r="F17" s="4"/>
      <c r="P17" s="4"/>
    </row>
    <row r="18" spans="4:16">
      <c r="D18" s="21"/>
      <c r="F18" s="4"/>
      <c r="P18" s="4"/>
    </row>
    <row r="19" spans="4:16">
      <c r="D19" s="21"/>
      <c r="F19" s="4"/>
      <c r="P19" s="4"/>
    </row>
    <row r="20" spans="4:16">
      <c r="D20" s="21"/>
      <c r="F20" s="21"/>
      <c r="P20" s="4"/>
    </row>
    <row r="21" spans="4:16">
      <c r="D21" s="21"/>
      <c r="F21" s="21"/>
      <c r="P21" s="21"/>
    </row>
    <row r="22" spans="4:16">
      <c r="D22" s="21"/>
      <c r="F22" s="21"/>
      <c r="P22" s="21"/>
    </row>
    <row r="23" spans="4:16">
      <c r="D23" s="21"/>
      <c r="F23" s="21"/>
      <c r="P23" s="21"/>
    </row>
    <row r="24" spans="4:16">
      <c r="D24" s="21"/>
      <c r="F24" s="21"/>
      <c r="P24" s="21"/>
    </row>
    <row r="25" spans="4:16">
      <c r="D25" s="21"/>
      <c r="F25" s="21"/>
      <c r="P25" s="21"/>
    </row>
    <row r="26" spans="4:16">
      <c r="D26" s="21"/>
      <c r="F26" s="21"/>
      <c r="P26" s="21"/>
    </row>
    <row r="27" spans="4:16">
      <c r="D27" s="21"/>
      <c r="F27" s="21"/>
      <c r="P27" s="21"/>
    </row>
    <row r="28" spans="4:16">
      <c r="D28" s="21"/>
      <c r="F28" s="21"/>
      <c r="P28" s="21"/>
    </row>
    <row r="29" spans="4:16">
      <c r="D29" s="21"/>
      <c r="F29" s="21"/>
      <c r="P29" s="21"/>
    </row>
    <row r="30" spans="4:16">
      <c r="D30" s="21"/>
      <c r="F30" s="21"/>
      <c r="P30" s="21"/>
    </row>
    <row r="31" spans="4:16">
      <c r="D31" s="21"/>
      <c r="F31" s="21"/>
      <c r="P31" s="21"/>
    </row>
    <row r="32" spans="4:16">
      <c r="D32" s="21"/>
      <c r="F32" s="21"/>
      <c r="P32" s="21"/>
    </row>
    <row r="33" spans="4:16">
      <c r="D33" s="21"/>
      <c r="F33" s="21"/>
      <c r="P33" s="21"/>
    </row>
    <row r="34" spans="4:16">
      <c r="D34" s="21"/>
      <c r="F34" s="21"/>
      <c r="P34" s="21"/>
    </row>
    <row r="35" spans="4:16">
      <c r="D35" s="21"/>
      <c r="F35" s="21"/>
      <c r="P35" s="21"/>
    </row>
    <row r="36" spans="4:16">
      <c r="D36" s="21"/>
      <c r="F36" s="21"/>
      <c r="P36" s="21"/>
    </row>
    <row r="37" spans="4:16">
      <c r="D37" s="21"/>
      <c r="F37" s="21"/>
      <c r="P37" s="21"/>
    </row>
    <row r="38" spans="4:16">
      <c r="D38" s="21"/>
      <c r="F38" s="21"/>
      <c r="P38" s="21"/>
    </row>
    <row r="39" spans="4:16">
      <c r="D39" s="21"/>
      <c r="F39" s="21"/>
      <c r="P39" s="21"/>
    </row>
    <row r="40" spans="4:16">
      <c r="D40" s="21"/>
      <c r="F40" s="21"/>
      <c r="P40" s="21"/>
    </row>
    <row r="41" spans="4:16">
      <c r="D41" s="21"/>
      <c r="F41" s="21"/>
      <c r="P41" s="21"/>
    </row>
    <row r="42" spans="4:16">
      <c r="D42" s="21"/>
      <c r="F42" s="21"/>
      <c r="P42" s="21"/>
    </row>
    <row r="43" spans="4:16">
      <c r="D43" s="21"/>
      <c r="F43" s="21"/>
      <c r="P43" s="21"/>
    </row>
    <row r="44" spans="4:16">
      <c r="D44" s="21"/>
      <c r="F44" s="21"/>
      <c r="P44" s="21"/>
    </row>
    <row r="45" spans="4:16">
      <c r="D45" s="4"/>
      <c r="F45" s="4"/>
    </row>
  </sheetData>
  <autoFilter ref="A1:T10" xr:uid="{6052E1E6-D6B1-4C1F-86F2-0125456DE811}"/>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56EF8-5789-4E2B-AE8C-83B4FE9FF1FD}">
  <sheetPr>
    <tabColor rgb="FF92D050"/>
  </sheetPr>
  <dimension ref="A1:T45"/>
  <sheetViews>
    <sheetView zoomScaleNormal="100" workbookViewId="0">
      <pane ySplit="1" topLeftCell="A2" activePane="bottomLeft" state="frozen"/>
      <selection pane="bottomLeft" activeCell="A5" sqref="A5"/>
    </sheetView>
  </sheetViews>
  <sheetFormatPr baseColWidth="10" defaultColWidth="11.44140625" defaultRowHeight="14.4"/>
  <cols>
    <col min="1" max="1" width="35.5546875" customWidth="1"/>
    <col min="2" max="2" width="36.109375" customWidth="1"/>
    <col min="3" max="3" width="25.44140625" customWidth="1"/>
    <col min="4" max="4" width="17.5546875" customWidth="1"/>
    <col min="5" max="6" width="12.44140625" customWidth="1"/>
    <col min="7" max="7" width="18.109375" customWidth="1"/>
    <col min="8" max="8" width="12.33203125" customWidth="1"/>
    <col min="9" max="9" width="19.88671875" customWidth="1"/>
    <col min="10" max="10" width="13.33203125" customWidth="1"/>
    <col min="11" max="11" width="19.44140625" customWidth="1"/>
    <col min="12" max="12" width="19" customWidth="1"/>
    <col min="13" max="13" width="16.5546875" customWidth="1"/>
    <col min="14" max="14" width="16.44140625" customWidth="1"/>
    <col min="15" max="16" width="14.5546875" customWidth="1"/>
    <col min="17" max="17" width="17.6640625" customWidth="1"/>
    <col min="19" max="19" width="13" bestFit="1" customWidth="1"/>
  </cols>
  <sheetData>
    <row r="1" spans="1:20" s="4" customFormat="1" ht="28.8">
      <c r="A1" s="13" t="s">
        <v>439</v>
      </c>
      <c r="B1" s="12" t="s">
        <v>1</v>
      </c>
      <c r="C1" s="12" t="s">
        <v>18</v>
      </c>
      <c r="D1" s="13" t="s">
        <v>19</v>
      </c>
      <c r="E1" s="12" t="s">
        <v>4</v>
      </c>
      <c r="F1" s="12" t="s">
        <v>6</v>
      </c>
      <c r="G1" s="13" t="s">
        <v>20</v>
      </c>
      <c r="H1" s="12" t="s">
        <v>21</v>
      </c>
      <c r="I1" s="13" t="s">
        <v>22</v>
      </c>
      <c r="J1" s="13" t="s">
        <v>23</v>
      </c>
      <c r="K1" s="13" t="s">
        <v>24</v>
      </c>
      <c r="L1" s="13" t="s">
        <v>25</v>
      </c>
      <c r="M1" s="13" t="s">
        <v>26</v>
      </c>
      <c r="N1" s="13" t="s">
        <v>27</v>
      </c>
      <c r="O1" s="13" t="s">
        <v>28</v>
      </c>
      <c r="P1" s="13" t="s">
        <v>29</v>
      </c>
      <c r="Q1" s="13" t="s">
        <v>30</v>
      </c>
      <c r="R1" s="13" t="s">
        <v>31</v>
      </c>
      <c r="S1" s="13" t="s">
        <v>32</v>
      </c>
      <c r="T1" s="13" t="s">
        <v>33</v>
      </c>
    </row>
    <row r="2" spans="1:20" ht="28.8">
      <c r="A2" s="2" t="s">
        <v>440</v>
      </c>
      <c r="B2" s="2" t="s">
        <v>441</v>
      </c>
      <c r="C2" s="2" t="s">
        <v>69</v>
      </c>
      <c r="D2" s="24" t="s">
        <v>70</v>
      </c>
      <c r="E2" s="16" t="s">
        <v>38</v>
      </c>
      <c r="F2" s="25" t="s">
        <v>55</v>
      </c>
      <c r="G2" s="5"/>
      <c r="H2" s="5" t="s">
        <v>442</v>
      </c>
      <c r="I2" s="5"/>
      <c r="J2" s="5" t="s">
        <v>443</v>
      </c>
      <c r="K2" s="7" t="s">
        <v>444</v>
      </c>
      <c r="L2" s="7"/>
      <c r="M2" s="5"/>
      <c r="N2" s="5"/>
      <c r="O2" s="5" t="s">
        <v>445</v>
      </c>
      <c r="P2" s="4"/>
      <c r="Q2" s="6" t="s">
        <v>446</v>
      </c>
    </row>
    <row r="3" spans="1:20">
      <c r="A3" s="2" t="s">
        <v>447</v>
      </c>
      <c r="B3" s="2" t="s">
        <v>441</v>
      </c>
      <c r="C3" s="2" t="s">
        <v>69</v>
      </c>
      <c r="D3" s="24" t="s">
        <v>70</v>
      </c>
      <c r="E3" s="16" t="s">
        <v>38</v>
      </c>
      <c r="F3" s="4"/>
      <c r="G3" s="5"/>
      <c r="H3" s="5" t="s">
        <v>448</v>
      </c>
      <c r="I3" s="5"/>
      <c r="J3" s="5" t="s">
        <v>449</v>
      </c>
      <c r="K3" s="7"/>
      <c r="L3" s="7"/>
      <c r="M3" s="5"/>
      <c r="N3" s="5"/>
      <c r="O3" s="5" t="s">
        <v>450</v>
      </c>
      <c r="P3" s="19"/>
      <c r="Q3" s="6" t="s">
        <v>446</v>
      </c>
    </row>
    <row r="4" spans="1:20" ht="28.8">
      <c r="A4" s="1" t="s">
        <v>451</v>
      </c>
      <c r="B4" s="1" t="s">
        <v>452</v>
      </c>
      <c r="C4" s="2" t="s">
        <v>453</v>
      </c>
      <c r="D4" s="24" t="s">
        <v>296</v>
      </c>
      <c r="E4" s="16" t="s">
        <v>38</v>
      </c>
      <c r="F4" s="4"/>
      <c r="G4" s="5"/>
      <c r="H4" s="5" t="s">
        <v>454</v>
      </c>
      <c r="I4" s="5"/>
      <c r="J4" s="5"/>
      <c r="K4" s="5" t="s">
        <v>455</v>
      </c>
      <c r="L4" s="5"/>
      <c r="M4" s="5"/>
      <c r="N4" s="5"/>
      <c r="O4" s="5" t="s">
        <v>456</v>
      </c>
      <c r="Q4" s="6" t="s">
        <v>457</v>
      </c>
    </row>
    <row r="5" spans="1:20">
      <c r="D5" s="21"/>
      <c r="F5" s="4"/>
    </row>
    <row r="6" spans="1:20">
      <c r="D6" s="21"/>
      <c r="F6" s="4"/>
      <c r="P6" s="21"/>
    </row>
    <row r="7" spans="1:20">
      <c r="D7" s="4"/>
      <c r="F7" s="4"/>
    </row>
    <row r="8" spans="1:20">
      <c r="D8" s="4"/>
      <c r="F8" s="4"/>
      <c r="P8" s="21"/>
    </row>
    <row r="9" spans="1:20">
      <c r="D9" s="4"/>
      <c r="F9" s="4"/>
    </row>
    <row r="10" spans="1:20">
      <c r="D10" s="4"/>
      <c r="F10" s="4"/>
      <c r="P10" s="21"/>
    </row>
    <row r="11" spans="1:20">
      <c r="D11" s="4"/>
      <c r="F11" s="4"/>
      <c r="P11" s="21"/>
    </row>
    <row r="12" spans="1:20">
      <c r="D12" s="4"/>
      <c r="F12" s="4"/>
      <c r="P12" s="21"/>
    </row>
    <row r="13" spans="1:20">
      <c r="D13" s="4"/>
      <c r="F13" s="4"/>
      <c r="P13" s="21"/>
    </row>
    <row r="14" spans="1:20">
      <c r="D14" s="4"/>
      <c r="F14" s="4"/>
      <c r="P14" s="21"/>
    </row>
    <row r="15" spans="1:20">
      <c r="D15" s="21"/>
      <c r="F15" s="4"/>
      <c r="P15" s="4"/>
    </row>
    <row r="16" spans="1:20">
      <c r="D16" s="21"/>
      <c r="F16" s="4"/>
      <c r="P16" s="4"/>
    </row>
    <row r="17" spans="4:16">
      <c r="D17" s="21"/>
      <c r="F17" s="4"/>
      <c r="P17" s="4"/>
    </row>
    <row r="18" spans="4:16">
      <c r="D18" s="21"/>
      <c r="F18" s="4"/>
      <c r="P18" s="4"/>
    </row>
    <row r="19" spans="4:16">
      <c r="D19" s="21"/>
      <c r="F19" s="4"/>
      <c r="P19" s="4"/>
    </row>
    <row r="20" spans="4:16">
      <c r="D20" s="21"/>
      <c r="F20" s="21"/>
      <c r="P20" s="4"/>
    </row>
    <row r="21" spans="4:16">
      <c r="D21" s="21"/>
      <c r="F21" s="21"/>
      <c r="P21" s="21"/>
    </row>
    <row r="22" spans="4:16">
      <c r="D22" s="21"/>
      <c r="F22" s="21"/>
      <c r="P22" s="21"/>
    </row>
    <row r="23" spans="4:16">
      <c r="D23" s="21"/>
      <c r="F23" s="21"/>
      <c r="P23" s="21"/>
    </row>
    <row r="24" spans="4:16">
      <c r="D24" s="21"/>
      <c r="F24" s="21"/>
      <c r="P24" s="21"/>
    </row>
    <row r="25" spans="4:16">
      <c r="D25" s="21"/>
      <c r="F25" s="21"/>
      <c r="P25" s="21"/>
    </row>
    <row r="26" spans="4:16">
      <c r="D26" s="21"/>
      <c r="F26" s="21"/>
      <c r="P26" s="21"/>
    </row>
    <row r="27" spans="4:16">
      <c r="D27" s="21"/>
      <c r="F27" s="21"/>
      <c r="P27" s="21"/>
    </row>
    <row r="28" spans="4:16">
      <c r="D28" s="21"/>
      <c r="F28" s="21"/>
      <c r="P28" s="21"/>
    </row>
    <row r="29" spans="4:16">
      <c r="D29" s="21"/>
      <c r="F29" s="21"/>
      <c r="P29" s="21"/>
    </row>
    <row r="30" spans="4:16">
      <c r="D30" s="21"/>
      <c r="F30" s="21"/>
      <c r="P30" s="21"/>
    </row>
    <row r="31" spans="4:16">
      <c r="D31" s="21"/>
      <c r="F31" s="21"/>
      <c r="P31" s="21"/>
    </row>
    <row r="32" spans="4:16">
      <c r="D32" s="21"/>
      <c r="F32" s="21"/>
      <c r="P32" s="21"/>
    </row>
    <row r="33" spans="4:16">
      <c r="D33" s="21"/>
      <c r="F33" s="21"/>
      <c r="P33" s="21"/>
    </row>
    <row r="34" spans="4:16">
      <c r="D34" s="21"/>
      <c r="F34" s="21"/>
      <c r="P34" s="21"/>
    </row>
    <row r="35" spans="4:16">
      <c r="D35" s="21"/>
      <c r="F35" s="21"/>
      <c r="P35" s="21"/>
    </row>
    <row r="36" spans="4:16">
      <c r="D36" s="21"/>
      <c r="F36" s="21"/>
      <c r="P36" s="21"/>
    </row>
    <row r="37" spans="4:16">
      <c r="D37" s="21"/>
      <c r="F37" s="21"/>
      <c r="P37" s="21"/>
    </row>
    <row r="38" spans="4:16">
      <c r="D38" s="21"/>
      <c r="F38" s="21"/>
      <c r="P38" s="21"/>
    </row>
    <row r="39" spans="4:16">
      <c r="D39" s="21"/>
      <c r="F39" s="21"/>
      <c r="P39" s="21"/>
    </row>
    <row r="40" spans="4:16">
      <c r="D40" s="21"/>
      <c r="F40" s="21"/>
      <c r="P40" s="21"/>
    </row>
    <row r="41" spans="4:16">
      <c r="D41" s="21"/>
      <c r="F41" s="21"/>
      <c r="P41" s="21"/>
    </row>
    <row r="42" spans="4:16">
      <c r="D42" s="21"/>
      <c r="F42" s="21"/>
      <c r="P42" s="21"/>
    </row>
    <row r="43" spans="4:16">
      <c r="D43" s="21"/>
      <c r="F43" s="21"/>
      <c r="P43" s="21"/>
    </row>
    <row r="44" spans="4:16">
      <c r="D44" s="21"/>
      <c r="F44" s="21"/>
      <c r="P44" s="21"/>
    </row>
    <row r="45" spans="4:16">
      <c r="D45" s="4"/>
      <c r="F45" s="4"/>
    </row>
  </sheetData>
  <autoFilter ref="A1:T1" xr:uid="{1C756EF8-5789-4E2B-AE8C-83B4FE9FF1FD}"/>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9D876-5810-4CCE-A451-701F5BAC11A1}">
  <sheetPr>
    <tabColor rgb="FF92D050"/>
  </sheetPr>
  <dimension ref="A1:T45"/>
  <sheetViews>
    <sheetView zoomScaleNormal="100" workbookViewId="0">
      <pane ySplit="1" topLeftCell="A2" activePane="bottomLeft" state="frozen"/>
      <selection pane="bottomLeft" activeCell="C4" sqref="C4"/>
    </sheetView>
  </sheetViews>
  <sheetFormatPr baseColWidth="10" defaultColWidth="11.44140625" defaultRowHeight="14.4"/>
  <cols>
    <col min="1" max="1" width="38.5546875" customWidth="1"/>
    <col min="2" max="2" width="55.5546875" customWidth="1"/>
    <col min="3" max="3" width="25.44140625" customWidth="1"/>
    <col min="4" max="4" width="17.5546875" customWidth="1"/>
    <col min="5" max="6" width="12.44140625" customWidth="1"/>
    <col min="7" max="7" width="18.109375" customWidth="1"/>
    <col min="8" max="8" width="13.44140625" customWidth="1"/>
    <col min="9" max="9" width="22.88671875" customWidth="1"/>
    <col min="10" max="10" width="13.33203125" customWidth="1"/>
    <col min="11" max="11" width="19.44140625" customWidth="1"/>
    <col min="12" max="12" width="19.33203125" customWidth="1"/>
    <col min="13" max="14" width="18.88671875" customWidth="1"/>
    <col min="15" max="15" width="14.5546875" customWidth="1"/>
    <col min="16" max="16" width="16.33203125" customWidth="1"/>
    <col min="17" max="17" width="21.88671875" customWidth="1"/>
    <col min="19" max="19" width="13" bestFit="1" customWidth="1"/>
  </cols>
  <sheetData>
    <row r="1" spans="1:20" s="4" customFormat="1" ht="28.8">
      <c r="A1" s="12" t="s">
        <v>458</v>
      </c>
      <c r="B1" s="12" t="s">
        <v>1</v>
      </c>
      <c r="C1" s="12" t="s">
        <v>18</v>
      </c>
      <c r="D1" s="13" t="s">
        <v>19</v>
      </c>
      <c r="E1" s="12" t="s">
        <v>4</v>
      </c>
      <c r="F1" s="12" t="s">
        <v>6</v>
      </c>
      <c r="G1" s="13" t="s">
        <v>20</v>
      </c>
      <c r="H1" s="12" t="s">
        <v>409</v>
      </c>
      <c r="I1" s="13" t="s">
        <v>22</v>
      </c>
      <c r="J1" s="13" t="s">
        <v>23</v>
      </c>
      <c r="K1" s="13" t="s">
        <v>24</v>
      </c>
      <c r="L1" s="13" t="s">
        <v>25</v>
      </c>
      <c r="M1" s="13" t="s">
        <v>26</v>
      </c>
      <c r="N1" s="13" t="s">
        <v>27</v>
      </c>
      <c r="O1" s="13" t="s">
        <v>28</v>
      </c>
      <c r="P1" s="13" t="s">
        <v>29</v>
      </c>
      <c r="Q1" s="13" t="s">
        <v>30</v>
      </c>
      <c r="R1" s="13" t="s">
        <v>31</v>
      </c>
      <c r="S1" s="13" t="s">
        <v>32</v>
      </c>
      <c r="T1" s="13" t="s">
        <v>33</v>
      </c>
    </row>
    <row r="2" spans="1:20" ht="28.8">
      <c r="A2" s="2" t="s">
        <v>459</v>
      </c>
      <c r="B2" s="2" t="s">
        <v>460</v>
      </c>
      <c r="C2" s="2" t="s">
        <v>461</v>
      </c>
      <c r="D2" s="24" t="s">
        <v>115</v>
      </c>
      <c r="E2" s="16" t="s">
        <v>227</v>
      </c>
      <c r="F2" s="4"/>
      <c r="G2" s="5"/>
      <c r="H2" s="5" t="s">
        <v>462</v>
      </c>
      <c r="I2" s="5"/>
      <c r="J2" s="5"/>
      <c r="K2" s="5"/>
      <c r="L2" s="5"/>
      <c r="M2" s="5"/>
      <c r="N2" s="5"/>
      <c r="O2" s="5"/>
      <c r="P2" s="4"/>
      <c r="Q2" s="5"/>
      <c r="T2" s="5">
        <v>5</v>
      </c>
    </row>
    <row r="3" spans="1:20" ht="28.8">
      <c r="A3" s="1" t="s">
        <v>463</v>
      </c>
      <c r="B3" s="2" t="s">
        <v>460</v>
      </c>
      <c r="C3" s="2" t="s">
        <v>461</v>
      </c>
      <c r="D3" s="24" t="s">
        <v>115</v>
      </c>
      <c r="E3" s="16" t="s">
        <v>227</v>
      </c>
      <c r="F3" s="4"/>
      <c r="G3" s="5"/>
      <c r="H3" s="5" t="s">
        <v>464</v>
      </c>
      <c r="I3" s="5"/>
      <c r="J3" s="5"/>
      <c r="K3" s="5"/>
      <c r="L3" s="5"/>
      <c r="M3" s="5"/>
      <c r="N3" s="5"/>
      <c r="O3" s="5"/>
      <c r="P3" s="19"/>
      <c r="Q3" s="5"/>
      <c r="T3" s="5">
        <v>5</v>
      </c>
    </row>
    <row r="4" spans="1:20" ht="43.2">
      <c r="A4" s="2" t="s">
        <v>465</v>
      </c>
      <c r="B4" s="2" t="s">
        <v>466</v>
      </c>
      <c r="C4" s="2" t="s">
        <v>467</v>
      </c>
      <c r="D4" s="24" t="s">
        <v>115</v>
      </c>
      <c r="E4" s="16" t="s">
        <v>227</v>
      </c>
      <c r="F4" s="4"/>
      <c r="G4" s="5"/>
      <c r="H4" s="5"/>
      <c r="I4" s="5"/>
      <c r="J4" s="5"/>
      <c r="K4" s="5"/>
      <c r="L4" s="5"/>
      <c r="M4" s="5"/>
      <c r="N4" s="5"/>
      <c r="O4" s="5"/>
      <c r="Q4" s="5"/>
      <c r="T4" s="5"/>
    </row>
    <row r="5" spans="1:20" ht="57.6">
      <c r="A5" s="16" t="s">
        <v>468</v>
      </c>
      <c r="B5" s="2" t="s">
        <v>469</v>
      </c>
      <c r="C5" s="2" t="s">
        <v>470</v>
      </c>
      <c r="D5" s="24" t="s">
        <v>254</v>
      </c>
      <c r="E5" s="16" t="s">
        <v>227</v>
      </c>
      <c r="F5" s="4"/>
      <c r="G5" s="5"/>
      <c r="H5" s="5"/>
      <c r="I5" s="5"/>
      <c r="J5" s="5"/>
      <c r="K5" s="5"/>
      <c r="L5" s="5"/>
      <c r="M5" s="5"/>
      <c r="N5" s="5"/>
      <c r="O5" s="5"/>
      <c r="Q5" s="5"/>
      <c r="T5" s="5"/>
    </row>
    <row r="6" spans="1:20" ht="43.2">
      <c r="A6" s="16" t="s">
        <v>471</v>
      </c>
      <c r="B6" s="2" t="s">
        <v>472</v>
      </c>
      <c r="C6" s="2" t="s">
        <v>473</v>
      </c>
      <c r="D6" s="24" t="s">
        <v>474</v>
      </c>
      <c r="E6" s="16" t="s">
        <v>227</v>
      </c>
      <c r="F6" s="4"/>
      <c r="G6" s="5"/>
      <c r="H6" s="5" t="s">
        <v>475</v>
      </c>
      <c r="I6" s="5"/>
      <c r="J6" s="5"/>
      <c r="K6" s="5"/>
      <c r="L6" s="5"/>
      <c r="M6" s="5"/>
      <c r="N6" s="5"/>
      <c r="O6" s="5"/>
      <c r="P6" s="7" t="s">
        <v>476</v>
      </c>
      <c r="Q6" s="14" t="s">
        <v>477</v>
      </c>
      <c r="T6" s="5"/>
    </row>
    <row r="7" spans="1:20" ht="72">
      <c r="A7" s="16" t="s">
        <v>478</v>
      </c>
      <c r="B7" s="2" t="s">
        <v>479</v>
      </c>
      <c r="C7" s="2" t="s">
        <v>323</v>
      </c>
      <c r="D7" s="24" t="s">
        <v>115</v>
      </c>
      <c r="E7" s="16" t="s">
        <v>227</v>
      </c>
      <c r="F7" s="4"/>
      <c r="G7" s="5"/>
      <c r="H7" s="5" t="s">
        <v>480</v>
      </c>
      <c r="I7" s="5"/>
      <c r="J7" s="5"/>
      <c r="K7" s="5"/>
      <c r="L7" s="5"/>
      <c r="M7" s="5"/>
      <c r="N7" s="5"/>
      <c r="O7" s="5"/>
      <c r="P7" s="5" t="s">
        <v>481</v>
      </c>
      <c r="Q7" s="14" t="s">
        <v>482</v>
      </c>
      <c r="T7" s="5"/>
    </row>
    <row r="8" spans="1:20">
      <c r="D8" s="4"/>
      <c r="F8" s="4"/>
      <c r="P8" s="21"/>
    </row>
    <row r="9" spans="1:20">
      <c r="D9" s="4"/>
      <c r="F9" s="4"/>
    </row>
    <row r="10" spans="1:20">
      <c r="D10" s="4"/>
      <c r="F10" s="4"/>
      <c r="P10" s="21"/>
    </row>
    <row r="11" spans="1:20">
      <c r="D11" s="4"/>
      <c r="F11" s="4"/>
      <c r="P11" s="21"/>
    </row>
    <row r="12" spans="1:20">
      <c r="D12" s="4"/>
      <c r="F12" s="4"/>
      <c r="P12" s="21"/>
    </row>
    <row r="13" spans="1:20">
      <c r="D13" s="4"/>
      <c r="F13" s="4"/>
      <c r="P13" s="21"/>
    </row>
    <row r="14" spans="1:20">
      <c r="D14" s="4"/>
      <c r="F14" s="4"/>
      <c r="P14" s="21"/>
    </row>
    <row r="15" spans="1:20">
      <c r="D15" s="21"/>
      <c r="F15" s="4"/>
      <c r="P15" s="4"/>
    </row>
    <row r="16" spans="1:20">
      <c r="D16" s="21"/>
      <c r="F16" s="4"/>
      <c r="P16" s="4"/>
    </row>
    <row r="17" spans="4:16">
      <c r="D17" s="21"/>
      <c r="F17" s="4"/>
      <c r="P17" s="4"/>
    </row>
    <row r="18" spans="4:16">
      <c r="D18" s="21"/>
      <c r="F18" s="4"/>
      <c r="P18" s="4"/>
    </row>
    <row r="19" spans="4:16">
      <c r="D19" s="21"/>
      <c r="F19" s="4"/>
      <c r="P19" s="4"/>
    </row>
    <row r="20" spans="4:16">
      <c r="D20" s="21"/>
      <c r="F20" s="21"/>
      <c r="P20" s="4"/>
    </row>
    <row r="21" spans="4:16">
      <c r="D21" s="21"/>
      <c r="F21" s="21"/>
      <c r="P21" s="21"/>
    </row>
    <row r="22" spans="4:16">
      <c r="D22" s="21"/>
      <c r="F22" s="21"/>
      <c r="P22" s="21"/>
    </row>
    <row r="23" spans="4:16">
      <c r="D23" s="21"/>
      <c r="F23" s="21"/>
      <c r="P23" s="21"/>
    </row>
    <row r="24" spans="4:16">
      <c r="D24" s="21"/>
      <c r="F24" s="21"/>
      <c r="P24" s="21"/>
    </row>
    <row r="25" spans="4:16">
      <c r="D25" s="21"/>
      <c r="F25" s="21"/>
      <c r="P25" s="21"/>
    </row>
    <row r="26" spans="4:16">
      <c r="D26" s="21"/>
      <c r="F26" s="21"/>
      <c r="P26" s="21"/>
    </row>
    <row r="27" spans="4:16">
      <c r="D27" s="21"/>
      <c r="F27" s="21"/>
      <c r="P27" s="21"/>
    </row>
    <row r="28" spans="4:16">
      <c r="D28" s="21"/>
      <c r="F28" s="21"/>
      <c r="P28" s="21"/>
    </row>
    <row r="29" spans="4:16">
      <c r="D29" s="21"/>
      <c r="F29" s="21"/>
      <c r="P29" s="21"/>
    </row>
    <row r="30" spans="4:16">
      <c r="D30" s="21"/>
      <c r="F30" s="21"/>
      <c r="P30" s="21"/>
    </row>
    <row r="31" spans="4:16">
      <c r="D31" s="21"/>
      <c r="F31" s="21"/>
      <c r="P31" s="21"/>
    </row>
    <row r="32" spans="4:16">
      <c r="D32" s="21"/>
      <c r="F32" s="21"/>
      <c r="P32" s="21"/>
    </row>
    <row r="33" spans="4:16">
      <c r="D33" s="21"/>
      <c r="F33" s="21"/>
      <c r="P33" s="21"/>
    </row>
    <row r="34" spans="4:16">
      <c r="D34" s="21"/>
      <c r="F34" s="21"/>
      <c r="P34" s="21"/>
    </row>
    <row r="35" spans="4:16">
      <c r="D35" s="21"/>
      <c r="F35" s="21"/>
      <c r="P35" s="21"/>
    </row>
    <row r="36" spans="4:16">
      <c r="D36" s="21"/>
      <c r="F36" s="21"/>
      <c r="P36" s="21"/>
    </row>
    <row r="37" spans="4:16">
      <c r="D37" s="21"/>
      <c r="F37" s="21"/>
      <c r="P37" s="21"/>
    </row>
    <row r="38" spans="4:16">
      <c r="D38" s="21"/>
      <c r="F38" s="21"/>
      <c r="P38" s="21"/>
    </row>
    <row r="39" spans="4:16">
      <c r="D39" s="21"/>
      <c r="F39" s="21"/>
      <c r="P39" s="21"/>
    </row>
    <row r="40" spans="4:16">
      <c r="D40" s="21"/>
      <c r="F40" s="21"/>
      <c r="P40" s="21"/>
    </row>
    <row r="41" spans="4:16">
      <c r="D41" s="21"/>
      <c r="F41" s="21"/>
      <c r="P41" s="21"/>
    </row>
    <row r="42" spans="4:16">
      <c r="D42" s="21"/>
      <c r="F42" s="21"/>
      <c r="P42" s="21"/>
    </row>
    <row r="43" spans="4:16">
      <c r="D43" s="21"/>
      <c r="F43" s="21"/>
      <c r="P43" s="21"/>
    </row>
    <row r="44" spans="4:16">
      <c r="D44" s="21"/>
      <c r="F44" s="21"/>
      <c r="P44" s="21"/>
    </row>
    <row r="45" spans="4:16">
      <c r="D45" s="4"/>
      <c r="F45" s="4"/>
    </row>
  </sheetData>
  <autoFilter ref="A1:T1" xr:uid="{0AE9D876-5810-4CCE-A451-701F5BAC11A1}"/>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937E9-64C8-40F6-AD88-374EFB5C4A72}">
  <sheetPr>
    <tabColor rgb="FF92D050"/>
  </sheetPr>
  <dimension ref="A1:T45"/>
  <sheetViews>
    <sheetView topLeftCell="I1" zoomScaleNormal="100" workbookViewId="0">
      <pane ySplit="1" topLeftCell="A6" activePane="bottomLeft" state="frozen"/>
      <selection pane="bottomLeft" activeCell="Q2" sqref="Q2:Q8"/>
    </sheetView>
  </sheetViews>
  <sheetFormatPr baseColWidth="10" defaultColWidth="11.44140625" defaultRowHeight="14.4"/>
  <cols>
    <col min="1" max="1" width="22.44140625" customWidth="1"/>
    <col min="2" max="2" width="56.109375" customWidth="1"/>
    <col min="3" max="3" width="27.6640625" customWidth="1"/>
    <col min="4" max="4" width="17.5546875" customWidth="1"/>
    <col min="5" max="6" width="12.44140625" customWidth="1"/>
    <col min="7" max="7" width="18.109375" customWidth="1"/>
    <col min="8" max="8" width="13.44140625" customWidth="1"/>
    <col min="9" max="9" width="22.88671875" customWidth="1"/>
    <col min="10" max="10" width="13.33203125" customWidth="1"/>
    <col min="11" max="11" width="19.44140625" customWidth="1"/>
    <col min="12" max="12" width="19.33203125" customWidth="1"/>
    <col min="13" max="14" width="18.88671875" customWidth="1"/>
    <col min="15" max="15" width="14.5546875" customWidth="1"/>
    <col min="16" max="16" width="16.6640625" customWidth="1"/>
    <col min="17" max="17" width="17.6640625" customWidth="1"/>
    <col min="19" max="19" width="13" bestFit="1" customWidth="1"/>
  </cols>
  <sheetData>
    <row r="1" spans="1:20" s="4" customFormat="1" ht="28.8">
      <c r="A1" s="12" t="s">
        <v>483</v>
      </c>
      <c r="B1" s="12" t="s">
        <v>1</v>
      </c>
      <c r="C1" s="12" t="s">
        <v>18</v>
      </c>
      <c r="D1" s="13" t="s">
        <v>19</v>
      </c>
      <c r="E1" s="12" t="s">
        <v>4</v>
      </c>
      <c r="F1" s="12" t="s">
        <v>6</v>
      </c>
      <c r="G1" s="13" t="s">
        <v>20</v>
      </c>
      <c r="H1" s="12" t="s">
        <v>409</v>
      </c>
      <c r="I1" s="13" t="s">
        <v>22</v>
      </c>
      <c r="J1" s="13" t="s">
        <v>23</v>
      </c>
      <c r="K1" s="13" t="s">
        <v>24</v>
      </c>
      <c r="L1" s="13" t="s">
        <v>25</v>
      </c>
      <c r="M1" s="13" t="s">
        <v>26</v>
      </c>
      <c r="N1" s="13" t="s">
        <v>27</v>
      </c>
      <c r="O1" s="13" t="s">
        <v>28</v>
      </c>
      <c r="P1" s="13" t="s">
        <v>29</v>
      </c>
      <c r="Q1" s="13" t="s">
        <v>30</v>
      </c>
      <c r="R1" s="13" t="s">
        <v>31</v>
      </c>
      <c r="S1" s="13" t="s">
        <v>32</v>
      </c>
      <c r="T1" s="13" t="s">
        <v>33</v>
      </c>
    </row>
    <row r="2" spans="1:20" ht="28.8">
      <c r="A2" s="16" t="s">
        <v>484</v>
      </c>
      <c r="B2" s="1" t="s">
        <v>485</v>
      </c>
      <c r="C2" s="2" t="s">
        <v>486</v>
      </c>
      <c r="D2" s="24" t="s">
        <v>115</v>
      </c>
      <c r="E2" s="16" t="s">
        <v>227</v>
      </c>
      <c r="F2" s="25" t="s">
        <v>55</v>
      </c>
      <c r="H2" s="5" t="s">
        <v>422</v>
      </c>
      <c r="P2" s="5" t="s">
        <v>487</v>
      </c>
      <c r="Q2" s="5" t="s">
        <v>488</v>
      </c>
      <c r="R2" s="5"/>
      <c r="S2" s="5"/>
      <c r="T2" s="5">
        <v>3</v>
      </c>
    </row>
    <row r="3" spans="1:20" ht="57.6">
      <c r="A3" s="16" t="s">
        <v>489</v>
      </c>
      <c r="B3" s="1" t="s">
        <v>490</v>
      </c>
      <c r="C3" s="2" t="s">
        <v>213</v>
      </c>
      <c r="D3" s="24" t="s">
        <v>63</v>
      </c>
      <c r="E3" s="16" t="s">
        <v>227</v>
      </c>
      <c r="F3" s="25" t="s">
        <v>55</v>
      </c>
      <c r="H3" s="5" t="s">
        <v>491</v>
      </c>
      <c r="P3" s="5" t="s">
        <v>492</v>
      </c>
      <c r="Q3" s="5" t="s">
        <v>493</v>
      </c>
    </row>
    <row r="4" spans="1:20" ht="86.4">
      <c r="A4" s="16" t="s">
        <v>494</v>
      </c>
      <c r="B4" s="1" t="s">
        <v>495</v>
      </c>
      <c r="C4" s="2" t="s">
        <v>496</v>
      </c>
      <c r="D4" s="24" t="s">
        <v>115</v>
      </c>
      <c r="E4" s="16" t="s">
        <v>227</v>
      </c>
      <c r="F4" s="25" t="s">
        <v>55</v>
      </c>
      <c r="H4" s="5"/>
    </row>
    <row r="5" spans="1:20" ht="115.2">
      <c r="A5" s="16" t="s">
        <v>497</v>
      </c>
      <c r="B5" s="1" t="s">
        <v>498</v>
      </c>
      <c r="C5" s="2" t="s">
        <v>499</v>
      </c>
      <c r="D5" s="24" t="s">
        <v>115</v>
      </c>
      <c r="E5" s="16" t="s">
        <v>227</v>
      </c>
      <c r="F5" s="25" t="s">
        <v>55</v>
      </c>
      <c r="H5" s="5"/>
    </row>
    <row r="6" spans="1:20" ht="100.8">
      <c r="A6" s="16" t="s">
        <v>500</v>
      </c>
      <c r="B6" s="1" t="s">
        <v>501</v>
      </c>
      <c r="C6" s="2" t="s">
        <v>166</v>
      </c>
      <c r="D6" s="24" t="s">
        <v>115</v>
      </c>
      <c r="E6" s="16" t="s">
        <v>227</v>
      </c>
      <c r="F6" s="25" t="s">
        <v>55</v>
      </c>
      <c r="H6" s="5"/>
      <c r="P6" s="21"/>
    </row>
    <row r="7" spans="1:20" ht="72">
      <c r="A7" s="16" t="s">
        <v>502</v>
      </c>
      <c r="B7" s="1" t="s">
        <v>503</v>
      </c>
      <c r="C7" s="2" t="s">
        <v>166</v>
      </c>
      <c r="D7" s="24" t="s">
        <v>115</v>
      </c>
      <c r="E7" s="16" t="s">
        <v>227</v>
      </c>
      <c r="F7" s="25" t="s">
        <v>55</v>
      </c>
      <c r="H7" s="5" t="s">
        <v>504</v>
      </c>
    </row>
    <row r="8" spans="1:20" ht="57.6">
      <c r="A8" s="16" t="s">
        <v>505</v>
      </c>
      <c r="B8" s="1" t="s">
        <v>506</v>
      </c>
      <c r="C8" s="2" t="s">
        <v>507</v>
      </c>
      <c r="D8" s="24" t="s">
        <v>115</v>
      </c>
      <c r="E8" s="16" t="s">
        <v>227</v>
      </c>
      <c r="F8" s="25" t="s">
        <v>55</v>
      </c>
      <c r="H8" s="5" t="s">
        <v>508</v>
      </c>
      <c r="P8" s="7" t="s">
        <v>509</v>
      </c>
      <c r="Q8" s="6" t="s">
        <v>247</v>
      </c>
    </row>
    <row r="9" spans="1:20">
      <c r="D9" s="4"/>
      <c r="F9" s="4"/>
    </row>
    <row r="10" spans="1:20">
      <c r="D10" s="4"/>
      <c r="F10" s="4"/>
      <c r="P10" s="21"/>
    </row>
    <row r="11" spans="1:20">
      <c r="D11" s="4"/>
      <c r="F11" s="4"/>
      <c r="P11" s="21"/>
    </row>
    <row r="12" spans="1:20">
      <c r="D12" s="4"/>
      <c r="F12" s="4"/>
      <c r="P12" s="21"/>
    </row>
    <row r="13" spans="1:20">
      <c r="D13" s="4"/>
      <c r="F13" s="4"/>
      <c r="P13" s="21"/>
    </row>
    <row r="14" spans="1:20">
      <c r="D14" s="4"/>
      <c r="F14" s="4"/>
      <c r="P14" s="21"/>
    </row>
    <row r="15" spans="1:20">
      <c r="D15" s="21"/>
      <c r="F15" s="4"/>
      <c r="P15" s="4"/>
    </row>
    <row r="16" spans="1:20">
      <c r="D16" s="21"/>
      <c r="F16" s="4"/>
      <c r="P16" s="4"/>
    </row>
    <row r="17" spans="4:16">
      <c r="D17" s="21"/>
      <c r="F17" s="4"/>
      <c r="P17" s="4"/>
    </row>
    <row r="18" spans="4:16">
      <c r="D18" s="21"/>
      <c r="F18" s="4"/>
      <c r="P18" s="4"/>
    </row>
    <row r="19" spans="4:16">
      <c r="D19" s="21"/>
      <c r="F19" s="4"/>
      <c r="P19" s="4"/>
    </row>
    <row r="20" spans="4:16">
      <c r="D20" s="21"/>
      <c r="F20" s="21"/>
      <c r="P20" s="4"/>
    </row>
    <row r="21" spans="4:16">
      <c r="D21" s="21"/>
      <c r="F21" s="21"/>
      <c r="P21" s="21"/>
    </row>
    <row r="22" spans="4:16">
      <c r="D22" s="21"/>
      <c r="F22" s="21"/>
      <c r="P22" s="21"/>
    </row>
    <row r="23" spans="4:16">
      <c r="D23" s="21"/>
      <c r="F23" s="21"/>
      <c r="P23" s="21"/>
    </row>
    <row r="24" spans="4:16">
      <c r="D24" s="21"/>
      <c r="F24" s="21"/>
      <c r="P24" s="21"/>
    </row>
    <row r="25" spans="4:16">
      <c r="D25" s="21"/>
      <c r="F25" s="21"/>
      <c r="P25" s="21"/>
    </row>
    <row r="26" spans="4:16">
      <c r="D26" s="21"/>
      <c r="F26" s="21"/>
      <c r="P26" s="21"/>
    </row>
    <row r="27" spans="4:16">
      <c r="D27" s="21"/>
      <c r="F27" s="21"/>
      <c r="P27" s="21"/>
    </row>
    <row r="28" spans="4:16">
      <c r="D28" s="21"/>
      <c r="F28" s="21"/>
      <c r="P28" s="21"/>
    </row>
    <row r="29" spans="4:16">
      <c r="D29" s="21"/>
      <c r="F29" s="21"/>
      <c r="P29" s="21"/>
    </row>
    <row r="30" spans="4:16">
      <c r="D30" s="21"/>
      <c r="F30" s="21"/>
      <c r="P30" s="21"/>
    </row>
    <row r="31" spans="4:16">
      <c r="D31" s="21"/>
      <c r="F31" s="21"/>
      <c r="P31" s="21"/>
    </row>
    <row r="32" spans="4:16">
      <c r="D32" s="21"/>
      <c r="F32" s="21"/>
      <c r="P32" s="21"/>
    </row>
    <row r="33" spans="4:16">
      <c r="D33" s="21"/>
      <c r="F33" s="21"/>
      <c r="P33" s="21"/>
    </row>
    <row r="34" spans="4:16">
      <c r="D34" s="21"/>
      <c r="F34" s="21"/>
      <c r="P34" s="21"/>
    </row>
    <row r="35" spans="4:16">
      <c r="D35" s="21"/>
      <c r="F35" s="21"/>
      <c r="P35" s="21"/>
    </row>
    <row r="36" spans="4:16">
      <c r="D36" s="21"/>
      <c r="F36" s="21"/>
      <c r="P36" s="21"/>
    </row>
    <row r="37" spans="4:16">
      <c r="D37" s="21"/>
      <c r="F37" s="21"/>
      <c r="P37" s="21"/>
    </row>
    <row r="38" spans="4:16">
      <c r="D38" s="21"/>
      <c r="F38" s="21"/>
      <c r="P38" s="21"/>
    </row>
    <row r="39" spans="4:16">
      <c r="D39" s="21"/>
      <c r="F39" s="21"/>
      <c r="P39" s="21"/>
    </row>
    <row r="40" spans="4:16">
      <c r="D40" s="21"/>
      <c r="F40" s="21"/>
      <c r="P40" s="21"/>
    </row>
    <row r="41" spans="4:16">
      <c r="D41" s="21"/>
      <c r="F41" s="21"/>
      <c r="P41" s="21"/>
    </row>
    <row r="42" spans="4:16">
      <c r="D42" s="21"/>
      <c r="F42" s="21"/>
      <c r="P42" s="21"/>
    </row>
    <row r="43" spans="4:16">
      <c r="D43" s="21"/>
      <c r="F43" s="21"/>
      <c r="P43" s="21"/>
    </row>
    <row r="44" spans="4:16">
      <c r="D44" s="21"/>
      <c r="F44" s="21"/>
      <c r="P44" s="21"/>
    </row>
    <row r="45" spans="4:16">
      <c r="D45" s="4"/>
      <c r="F45" s="4"/>
    </row>
  </sheetData>
  <autoFilter ref="A1:T1" xr:uid="{87E937E9-64C8-40F6-AD88-374EFB5C4A72}"/>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E9AFB-787D-42B7-B412-DA6ECD1624AB}">
  <sheetPr>
    <tabColor rgb="FF92D050"/>
  </sheetPr>
  <dimension ref="A1:T45"/>
  <sheetViews>
    <sheetView zoomScaleNormal="100" workbookViewId="0">
      <pane ySplit="1" topLeftCell="A2" activePane="bottomLeft" state="frozen"/>
      <selection pane="bottomLeft" activeCell="A2" sqref="A2"/>
    </sheetView>
  </sheetViews>
  <sheetFormatPr baseColWidth="10" defaultColWidth="11.44140625" defaultRowHeight="14.4"/>
  <cols>
    <col min="1" max="1" width="28" customWidth="1"/>
    <col min="2" max="2" width="59.109375" customWidth="1"/>
    <col min="3" max="3" width="23.109375" customWidth="1"/>
    <col min="4" max="4" width="17.5546875" customWidth="1"/>
    <col min="5" max="6" width="12.44140625" customWidth="1"/>
    <col min="7" max="7" width="18.109375" customWidth="1"/>
    <col min="8" max="8" width="13.44140625" customWidth="1"/>
    <col min="9" max="9" width="22.88671875" customWidth="1"/>
    <col min="10" max="10" width="13.33203125" customWidth="1"/>
    <col min="11" max="11" width="19.44140625" customWidth="1"/>
    <col min="12" max="12" width="19.33203125" customWidth="1"/>
    <col min="13" max="14" width="18.88671875" customWidth="1"/>
    <col min="15" max="15" width="14.5546875" customWidth="1"/>
    <col min="16" max="16" width="15.6640625" customWidth="1"/>
    <col min="17" max="17" width="17.6640625" customWidth="1"/>
    <col min="19" max="19" width="13" bestFit="1" customWidth="1"/>
  </cols>
  <sheetData>
    <row r="1" spans="1:20" s="4" customFormat="1" ht="28.8">
      <c r="A1" s="12" t="s">
        <v>510</v>
      </c>
      <c r="B1" s="12" t="s">
        <v>1</v>
      </c>
      <c r="C1" s="12" t="s">
        <v>18</v>
      </c>
      <c r="D1" s="13" t="s">
        <v>19</v>
      </c>
      <c r="E1" s="12" t="s">
        <v>4</v>
      </c>
      <c r="F1" s="12" t="s">
        <v>6</v>
      </c>
      <c r="G1" s="13" t="s">
        <v>20</v>
      </c>
      <c r="H1" s="12" t="s">
        <v>409</v>
      </c>
      <c r="I1" s="13" t="s">
        <v>22</v>
      </c>
      <c r="J1" s="13" t="s">
        <v>23</v>
      </c>
      <c r="K1" s="13" t="s">
        <v>24</v>
      </c>
      <c r="L1" s="13" t="s">
        <v>25</v>
      </c>
      <c r="M1" s="13" t="s">
        <v>26</v>
      </c>
      <c r="N1" s="13" t="s">
        <v>27</v>
      </c>
      <c r="O1" s="13" t="s">
        <v>28</v>
      </c>
      <c r="P1" s="13" t="s">
        <v>29</v>
      </c>
      <c r="Q1" s="13" t="s">
        <v>30</v>
      </c>
      <c r="R1" s="13" t="s">
        <v>31</v>
      </c>
      <c r="S1" s="13" t="s">
        <v>32</v>
      </c>
      <c r="T1" s="13" t="s">
        <v>33</v>
      </c>
    </row>
    <row r="2" spans="1:20" ht="86.4">
      <c r="A2" s="16" t="s">
        <v>511</v>
      </c>
      <c r="B2" s="1" t="s">
        <v>512</v>
      </c>
      <c r="C2" s="2" t="s">
        <v>426</v>
      </c>
      <c r="D2" s="24" t="s">
        <v>115</v>
      </c>
      <c r="E2" s="16" t="s">
        <v>227</v>
      </c>
      <c r="F2" s="25" t="s">
        <v>55</v>
      </c>
      <c r="H2" s="5" t="s">
        <v>513</v>
      </c>
      <c r="P2" s="5" t="s">
        <v>514</v>
      </c>
      <c r="Q2" s="6" t="s">
        <v>515</v>
      </c>
      <c r="R2" s="20"/>
    </row>
    <row r="3" spans="1:20">
      <c r="D3" s="24"/>
      <c r="F3" s="4"/>
      <c r="P3" s="19"/>
    </row>
    <row r="4" spans="1:20">
      <c r="D4" s="24"/>
      <c r="F4" s="4"/>
    </row>
    <row r="5" spans="1:20">
      <c r="D5" s="21"/>
      <c r="F5" s="4"/>
    </row>
    <row r="6" spans="1:20">
      <c r="D6" s="21"/>
      <c r="F6" s="4"/>
      <c r="P6" s="21"/>
    </row>
    <row r="7" spans="1:20">
      <c r="D7" s="4"/>
      <c r="F7" s="4"/>
    </row>
    <row r="8" spans="1:20">
      <c r="D8" s="4"/>
      <c r="F8" s="4"/>
      <c r="P8" s="21"/>
    </row>
    <row r="9" spans="1:20">
      <c r="D9" s="4"/>
      <c r="F9" s="4"/>
    </row>
    <row r="10" spans="1:20">
      <c r="D10" s="4"/>
      <c r="F10" s="4"/>
      <c r="P10" s="21"/>
    </row>
    <row r="11" spans="1:20">
      <c r="D11" s="4"/>
      <c r="F11" s="4"/>
      <c r="P11" s="21"/>
    </row>
    <row r="12" spans="1:20">
      <c r="D12" s="4"/>
      <c r="F12" s="4"/>
      <c r="P12" s="21"/>
    </row>
    <row r="13" spans="1:20">
      <c r="D13" s="4"/>
      <c r="F13" s="4"/>
      <c r="P13" s="21"/>
    </row>
    <row r="14" spans="1:20">
      <c r="D14" s="4"/>
      <c r="F14" s="4"/>
      <c r="P14" s="21"/>
    </row>
    <row r="15" spans="1:20">
      <c r="D15" s="21"/>
      <c r="F15" s="4"/>
      <c r="P15" s="4"/>
    </row>
    <row r="16" spans="1:20">
      <c r="D16" s="21"/>
      <c r="F16" s="4"/>
      <c r="P16" s="4"/>
    </row>
    <row r="17" spans="4:16">
      <c r="D17" s="21"/>
      <c r="F17" s="4"/>
      <c r="P17" s="4"/>
    </row>
    <row r="18" spans="4:16">
      <c r="D18" s="21"/>
      <c r="F18" s="4"/>
      <c r="P18" s="4"/>
    </row>
    <row r="19" spans="4:16">
      <c r="D19" s="21"/>
      <c r="F19" s="4"/>
      <c r="P19" s="4"/>
    </row>
    <row r="20" spans="4:16">
      <c r="D20" s="21"/>
      <c r="F20" s="21"/>
      <c r="P20" s="4"/>
    </row>
    <row r="21" spans="4:16">
      <c r="D21" s="21"/>
      <c r="F21" s="21"/>
      <c r="P21" s="21"/>
    </row>
    <row r="22" spans="4:16">
      <c r="D22" s="21"/>
      <c r="F22" s="21"/>
      <c r="P22" s="21"/>
    </row>
    <row r="23" spans="4:16">
      <c r="D23" s="21"/>
      <c r="P23" s="21"/>
    </row>
    <row r="24" spans="4:16">
      <c r="D24" s="21"/>
      <c r="F24" s="21"/>
      <c r="P24" s="21"/>
    </row>
    <row r="25" spans="4:16">
      <c r="D25" s="21"/>
      <c r="F25" s="21"/>
      <c r="P25" s="21"/>
    </row>
    <row r="26" spans="4:16">
      <c r="D26" s="21"/>
      <c r="F26" s="21"/>
      <c r="P26" s="21"/>
    </row>
    <row r="27" spans="4:16">
      <c r="D27" s="21"/>
      <c r="F27" s="21"/>
      <c r="P27" s="21"/>
    </row>
    <row r="28" spans="4:16">
      <c r="D28" s="21"/>
      <c r="F28" s="21"/>
      <c r="P28" s="21"/>
    </row>
    <row r="29" spans="4:16">
      <c r="D29" s="21"/>
      <c r="F29" s="21"/>
      <c r="P29" s="21"/>
    </row>
    <row r="30" spans="4:16">
      <c r="D30" s="21"/>
      <c r="F30" s="21"/>
      <c r="P30" s="21"/>
    </row>
    <row r="31" spans="4:16">
      <c r="D31" s="21"/>
      <c r="F31" s="21"/>
      <c r="P31" s="21"/>
    </row>
    <row r="32" spans="4:16">
      <c r="D32" s="21"/>
      <c r="F32" s="21"/>
      <c r="P32" s="21"/>
    </row>
    <row r="33" spans="4:16">
      <c r="D33" s="21"/>
      <c r="F33" s="21"/>
      <c r="P33" s="21"/>
    </row>
    <row r="34" spans="4:16">
      <c r="D34" s="21"/>
      <c r="F34" s="21"/>
      <c r="P34" s="21"/>
    </row>
    <row r="35" spans="4:16">
      <c r="D35" s="21"/>
      <c r="F35" s="21"/>
      <c r="P35" s="21"/>
    </row>
    <row r="36" spans="4:16">
      <c r="D36" s="21"/>
      <c r="F36" s="21"/>
      <c r="P36" s="21"/>
    </row>
    <row r="37" spans="4:16">
      <c r="D37" s="21"/>
      <c r="F37" s="21"/>
      <c r="P37" s="21"/>
    </row>
    <row r="38" spans="4:16">
      <c r="D38" s="21"/>
      <c r="F38" s="21"/>
      <c r="P38" s="21"/>
    </row>
    <row r="39" spans="4:16">
      <c r="D39" s="21"/>
      <c r="F39" s="21"/>
      <c r="P39" s="21"/>
    </row>
    <row r="40" spans="4:16">
      <c r="D40" s="21"/>
      <c r="F40" s="21"/>
      <c r="P40" s="21"/>
    </row>
    <row r="41" spans="4:16">
      <c r="D41" s="21"/>
      <c r="F41" s="21"/>
      <c r="P41" s="21"/>
    </row>
    <row r="42" spans="4:16">
      <c r="D42" s="21"/>
      <c r="F42" s="21"/>
      <c r="P42" s="21"/>
    </row>
    <row r="43" spans="4:16">
      <c r="D43" s="21"/>
      <c r="F43" s="21"/>
      <c r="P43" s="21"/>
    </row>
    <row r="44" spans="4:16">
      <c r="D44" s="21"/>
      <c r="F44" s="21"/>
      <c r="P44" s="21"/>
    </row>
    <row r="45" spans="4:16">
      <c r="D45" s="4"/>
      <c r="F45" s="4"/>
    </row>
  </sheetData>
  <autoFilter ref="A1:T1" xr:uid="{102E9AFB-787D-42B7-B412-DA6ECD1624AB}"/>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B6EB6-CCB2-4ABA-8649-072F751A821C}">
  <sheetPr filterMode="1">
    <tabColor rgb="FFFF0000"/>
  </sheetPr>
  <dimension ref="A1:W45"/>
  <sheetViews>
    <sheetView tabSelected="1" topLeftCell="O1" zoomScaleNormal="100" workbookViewId="0">
      <pane ySplit="1" topLeftCell="A2" activePane="bottomLeft" state="frozen"/>
      <selection pane="bottomLeft" activeCell="Y9" sqref="Y9"/>
    </sheetView>
  </sheetViews>
  <sheetFormatPr baseColWidth="10" defaultColWidth="11.44140625" defaultRowHeight="14.4"/>
  <cols>
    <col min="1" max="1" width="30.44140625" customWidth="1"/>
    <col min="2" max="2" width="59" customWidth="1"/>
    <col min="3" max="3" width="25.44140625" customWidth="1"/>
    <col min="4" max="4" width="17.5546875" customWidth="1"/>
    <col min="5" max="6" width="12.44140625" customWidth="1"/>
    <col min="7" max="7" width="18.109375" customWidth="1"/>
    <col min="8" max="8" width="13.44140625" customWidth="1"/>
    <col min="9" max="9" width="22.88671875" customWidth="1"/>
    <col min="10" max="10" width="13.33203125" customWidth="1"/>
    <col min="11" max="11" width="19.44140625" customWidth="1"/>
    <col min="12" max="12" width="19.33203125" customWidth="1"/>
    <col min="13" max="14" width="18.88671875" customWidth="1"/>
    <col min="15" max="15" width="14.5546875" customWidth="1"/>
    <col min="16" max="16" width="17.5546875" customWidth="1"/>
    <col min="17" max="17" width="17.6640625" customWidth="1"/>
    <col min="19" max="19" width="13" bestFit="1" customWidth="1"/>
  </cols>
  <sheetData>
    <row r="1" spans="1:23" s="4" customFormat="1" ht="28.8">
      <c r="A1" s="12" t="s">
        <v>516</v>
      </c>
      <c r="B1" s="12" t="s">
        <v>1</v>
      </c>
      <c r="C1" s="12" t="s">
        <v>18</v>
      </c>
      <c r="D1" s="13" t="s">
        <v>19</v>
      </c>
      <c r="E1" s="12" t="s">
        <v>4</v>
      </c>
      <c r="F1" s="12" t="s">
        <v>6</v>
      </c>
      <c r="G1" s="13" t="s">
        <v>20</v>
      </c>
      <c r="H1" s="12" t="s">
        <v>409</v>
      </c>
      <c r="I1" s="13" t="s">
        <v>22</v>
      </c>
      <c r="J1" s="13" t="s">
        <v>23</v>
      </c>
      <c r="K1" s="13" t="s">
        <v>24</v>
      </c>
      <c r="L1" s="13" t="s">
        <v>25</v>
      </c>
      <c r="M1" s="13" t="s">
        <v>26</v>
      </c>
      <c r="N1" s="13" t="s">
        <v>27</v>
      </c>
      <c r="O1" s="13" t="s">
        <v>28</v>
      </c>
      <c r="P1" s="13" t="s">
        <v>29</v>
      </c>
      <c r="Q1" s="13" t="s">
        <v>30</v>
      </c>
      <c r="R1" s="13" t="s">
        <v>31</v>
      </c>
      <c r="S1" s="13" t="s">
        <v>32</v>
      </c>
      <c r="T1" s="13" t="s">
        <v>33</v>
      </c>
      <c r="U1" s="4" t="s">
        <v>743</v>
      </c>
      <c r="V1" s="4" t="s">
        <v>744</v>
      </c>
      <c r="W1" s="4" t="s">
        <v>745</v>
      </c>
    </row>
    <row r="2" spans="1:23" ht="57.6">
      <c r="A2" s="16" t="s">
        <v>517</v>
      </c>
      <c r="B2" s="1" t="s">
        <v>518</v>
      </c>
      <c r="C2" s="2" t="s">
        <v>52</v>
      </c>
      <c r="D2" s="24" t="s">
        <v>53</v>
      </c>
      <c r="E2" s="16" t="s">
        <v>227</v>
      </c>
      <c r="F2" s="25" t="s">
        <v>55</v>
      </c>
      <c r="G2" s="5"/>
      <c r="H2" s="5">
        <v>0.11700000000000001</v>
      </c>
      <c r="I2" s="5"/>
      <c r="J2" s="5"/>
      <c r="K2" s="5"/>
      <c r="L2" s="5"/>
      <c r="M2" s="5"/>
      <c r="N2" s="5"/>
      <c r="O2" s="5"/>
      <c r="P2" s="4" t="s">
        <v>746</v>
      </c>
      <c r="Q2" s="5"/>
      <c r="R2">
        <v>1</v>
      </c>
      <c r="U2">
        <v>0.08</v>
      </c>
      <c r="V2">
        <v>4.8</v>
      </c>
      <c r="W2">
        <f>V2*R2</f>
        <v>4.8</v>
      </c>
    </row>
    <row r="3" spans="1:23" ht="57.6">
      <c r="A3" s="2" t="s">
        <v>519</v>
      </c>
      <c r="B3" s="1" t="s">
        <v>518</v>
      </c>
      <c r="C3" s="2" t="s">
        <v>52</v>
      </c>
      <c r="D3" s="24" t="s">
        <v>53</v>
      </c>
      <c r="E3" s="16" t="s">
        <v>227</v>
      </c>
      <c r="F3" s="25" t="s">
        <v>55</v>
      </c>
      <c r="G3" s="5"/>
      <c r="H3" s="5"/>
      <c r="I3" s="5"/>
      <c r="J3" s="5"/>
      <c r="K3" s="5"/>
      <c r="L3" s="5"/>
      <c r="M3" s="5"/>
      <c r="N3" s="5"/>
      <c r="O3" s="5"/>
      <c r="P3" s="19"/>
      <c r="Q3" s="5"/>
      <c r="W3">
        <f t="shared" ref="W3:W9" si="0">V3*R3</f>
        <v>0</v>
      </c>
    </row>
    <row r="4" spans="1:23" ht="57.6">
      <c r="A4" s="3" t="s">
        <v>520</v>
      </c>
      <c r="B4" s="17" t="s">
        <v>521</v>
      </c>
      <c r="C4" s="2" t="s">
        <v>52</v>
      </c>
      <c r="D4" s="24" t="s">
        <v>53</v>
      </c>
      <c r="E4" s="16" t="s">
        <v>227</v>
      </c>
      <c r="F4" s="25" t="s">
        <v>55</v>
      </c>
      <c r="G4" s="5"/>
      <c r="H4" s="5"/>
      <c r="I4" s="5"/>
      <c r="J4" s="5"/>
      <c r="K4" s="5"/>
      <c r="L4" s="5"/>
      <c r="M4" s="5"/>
      <c r="N4" s="5"/>
      <c r="O4" s="5"/>
      <c r="Q4" s="5"/>
      <c r="W4">
        <f t="shared" si="0"/>
        <v>0</v>
      </c>
    </row>
    <row r="5" spans="1:23" ht="28.8">
      <c r="A5" s="2" t="s">
        <v>522</v>
      </c>
      <c r="B5" s="1" t="s">
        <v>523</v>
      </c>
      <c r="C5" s="2" t="s">
        <v>360</v>
      </c>
      <c r="D5" s="24" t="s">
        <v>231</v>
      </c>
      <c r="E5" s="16" t="s">
        <v>227</v>
      </c>
      <c r="F5" s="25" t="s">
        <v>55</v>
      </c>
      <c r="G5" s="5"/>
      <c r="H5" s="5" t="s">
        <v>749</v>
      </c>
      <c r="I5" s="5"/>
      <c r="J5" s="5"/>
      <c r="K5" s="5"/>
      <c r="L5" s="5" t="s">
        <v>524</v>
      </c>
      <c r="M5" s="5" t="s">
        <v>525</v>
      </c>
      <c r="N5" s="5"/>
      <c r="O5" s="5"/>
      <c r="P5" s="4" t="s">
        <v>526</v>
      </c>
      <c r="Q5" s="5"/>
      <c r="R5" s="17">
        <v>4</v>
      </c>
      <c r="W5">
        <f t="shared" si="0"/>
        <v>0</v>
      </c>
    </row>
    <row r="6" spans="1:23" ht="28.8">
      <c r="A6" s="2" t="s">
        <v>527</v>
      </c>
      <c r="B6" s="1" t="s">
        <v>528</v>
      </c>
      <c r="C6" s="2" t="s">
        <v>360</v>
      </c>
      <c r="D6" s="24" t="s">
        <v>231</v>
      </c>
      <c r="E6" s="16" t="s">
        <v>227</v>
      </c>
      <c r="F6" s="25" t="s">
        <v>55</v>
      </c>
      <c r="G6" s="5"/>
      <c r="H6" s="5" t="s">
        <v>529</v>
      </c>
      <c r="I6" s="5"/>
      <c r="J6" s="5"/>
      <c r="K6" s="5"/>
      <c r="L6" s="5" t="s">
        <v>530</v>
      </c>
      <c r="M6" s="5" t="s">
        <v>531</v>
      </c>
      <c r="N6" s="5"/>
      <c r="O6" s="5"/>
      <c r="P6" s="21" t="s">
        <v>532</v>
      </c>
      <c r="Q6" s="5"/>
      <c r="R6" s="17">
        <v>4</v>
      </c>
      <c r="U6">
        <v>9.8000000000000004E-2</v>
      </c>
      <c r="V6">
        <v>8.3000000000000007</v>
      </c>
      <c r="W6">
        <f t="shared" si="0"/>
        <v>33.200000000000003</v>
      </c>
    </row>
    <row r="7" spans="1:23" ht="43.2">
      <c r="A7" s="2" t="s">
        <v>533</v>
      </c>
      <c r="B7" s="1" t="s">
        <v>534</v>
      </c>
      <c r="C7" s="2" t="s">
        <v>360</v>
      </c>
      <c r="D7" s="24" t="s">
        <v>231</v>
      </c>
      <c r="E7" s="16" t="s">
        <v>227</v>
      </c>
      <c r="F7" s="25" t="s">
        <v>55</v>
      </c>
      <c r="G7" s="5"/>
      <c r="H7" s="5" t="s">
        <v>747</v>
      </c>
      <c r="I7" s="5"/>
      <c r="J7" s="5"/>
      <c r="K7" s="5"/>
      <c r="L7" s="5" t="s">
        <v>524</v>
      </c>
      <c r="M7" s="5" t="s">
        <v>535</v>
      </c>
      <c r="N7" s="5"/>
      <c r="O7" s="5"/>
      <c r="P7" s="4" t="s">
        <v>536</v>
      </c>
      <c r="Q7" s="5"/>
      <c r="R7" s="17">
        <v>4</v>
      </c>
      <c r="W7">
        <f t="shared" si="0"/>
        <v>0</v>
      </c>
    </row>
    <row r="8" spans="1:23" ht="43.2">
      <c r="A8" s="2" t="s">
        <v>537</v>
      </c>
      <c r="B8" s="1" t="s">
        <v>538</v>
      </c>
      <c r="C8" s="2" t="s">
        <v>360</v>
      </c>
      <c r="D8" s="24" t="s">
        <v>231</v>
      </c>
      <c r="E8" s="16" t="s">
        <v>227</v>
      </c>
      <c r="F8" s="25" t="s">
        <v>55</v>
      </c>
      <c r="G8" s="5"/>
      <c r="H8" s="5" t="s">
        <v>748</v>
      </c>
      <c r="I8" s="5"/>
      <c r="J8" s="5" t="s">
        <v>539</v>
      </c>
      <c r="K8" s="5"/>
      <c r="L8" s="5" t="s">
        <v>524</v>
      </c>
      <c r="M8" s="5" t="s">
        <v>540</v>
      </c>
      <c r="N8" s="5"/>
      <c r="O8" s="5"/>
      <c r="P8" s="21" t="s">
        <v>541</v>
      </c>
      <c r="Q8" s="5"/>
      <c r="R8" s="17">
        <v>4</v>
      </c>
      <c r="W8">
        <f t="shared" si="0"/>
        <v>0</v>
      </c>
    </row>
    <row r="9" spans="1:23" ht="57.6">
      <c r="A9" s="29" t="s">
        <v>542</v>
      </c>
      <c r="B9" s="1" t="s">
        <v>543</v>
      </c>
      <c r="C9" s="1" t="s">
        <v>544</v>
      </c>
      <c r="D9" s="25" t="s">
        <v>236</v>
      </c>
      <c r="E9" s="16" t="s">
        <v>227</v>
      </c>
      <c r="F9" s="25" t="s">
        <v>55</v>
      </c>
      <c r="G9" s="5"/>
      <c r="H9" s="5" t="s">
        <v>545</v>
      </c>
      <c r="I9" s="5"/>
      <c r="J9" s="5"/>
      <c r="K9" s="5"/>
      <c r="L9" s="5" t="s">
        <v>546</v>
      </c>
      <c r="M9" s="5" t="s">
        <v>547</v>
      </c>
      <c r="N9" s="5"/>
      <c r="O9" s="5"/>
      <c r="P9" s="21" t="s">
        <v>548</v>
      </c>
      <c r="Q9" s="5" t="s">
        <v>549</v>
      </c>
      <c r="R9" s="21">
        <v>2</v>
      </c>
      <c r="U9">
        <v>0.08</v>
      </c>
      <c r="V9">
        <v>6.5</v>
      </c>
      <c r="W9">
        <f t="shared" si="0"/>
        <v>13</v>
      </c>
    </row>
    <row r="10" spans="1:23" ht="43.2" hidden="1">
      <c r="A10" s="29" t="s">
        <v>550</v>
      </c>
      <c r="B10" s="1" t="s">
        <v>551</v>
      </c>
      <c r="C10" s="2" t="s">
        <v>244</v>
      </c>
      <c r="D10" s="25" t="s">
        <v>182</v>
      </c>
      <c r="E10" s="16" t="s">
        <v>227</v>
      </c>
      <c r="F10" s="25" t="s">
        <v>55</v>
      </c>
      <c r="G10" s="5"/>
      <c r="H10" s="5" t="s">
        <v>552</v>
      </c>
      <c r="I10" s="5"/>
      <c r="J10" s="5"/>
      <c r="K10" s="5"/>
      <c r="L10" s="5" t="s">
        <v>553</v>
      </c>
      <c r="M10" s="5"/>
      <c r="N10" s="5"/>
      <c r="O10" s="5"/>
      <c r="P10" s="7" t="s">
        <v>554</v>
      </c>
      <c r="Q10" s="5"/>
    </row>
    <row r="11" spans="1:23">
      <c r="D11" s="4"/>
      <c r="F11" s="4"/>
      <c r="P11" s="21"/>
    </row>
    <row r="12" spans="1:23">
      <c r="D12" s="4"/>
      <c r="F12" s="4"/>
      <c r="P12" s="21"/>
    </row>
    <row r="13" spans="1:23">
      <c r="D13" s="4"/>
      <c r="F13" s="4"/>
      <c r="P13" s="21"/>
    </row>
    <row r="14" spans="1:23">
      <c r="D14" s="4"/>
      <c r="F14" s="4"/>
      <c r="P14" s="21"/>
    </row>
    <row r="15" spans="1:23">
      <c r="D15" s="21"/>
      <c r="F15" s="4"/>
      <c r="P15" s="4"/>
    </row>
    <row r="16" spans="1:23">
      <c r="D16" s="21"/>
      <c r="F16" s="4"/>
      <c r="P16" s="4"/>
    </row>
    <row r="17" spans="4:16">
      <c r="D17" s="21"/>
      <c r="F17" s="4"/>
      <c r="P17" s="4"/>
    </row>
    <row r="18" spans="4:16">
      <c r="D18" s="21"/>
      <c r="F18" s="4"/>
      <c r="P18" s="4"/>
    </row>
    <row r="19" spans="4:16">
      <c r="D19" s="21"/>
      <c r="F19" s="4"/>
      <c r="P19" s="4"/>
    </row>
    <row r="20" spans="4:16">
      <c r="D20" s="21"/>
      <c r="F20" s="21"/>
      <c r="P20" s="4"/>
    </row>
    <row r="21" spans="4:16">
      <c r="D21" s="21"/>
      <c r="F21" s="21"/>
      <c r="P21" s="21"/>
    </row>
    <row r="22" spans="4:16">
      <c r="D22" s="21"/>
      <c r="F22" s="21"/>
      <c r="P22" s="21"/>
    </row>
    <row r="23" spans="4:16">
      <c r="D23" s="21"/>
      <c r="F23" s="21"/>
      <c r="P23" s="21"/>
    </row>
    <row r="24" spans="4:16">
      <c r="D24" s="21"/>
      <c r="F24" s="21"/>
      <c r="P24" s="21"/>
    </row>
    <row r="25" spans="4:16">
      <c r="D25" s="21"/>
      <c r="F25" s="21"/>
      <c r="P25" s="21"/>
    </row>
    <row r="26" spans="4:16">
      <c r="D26" s="21"/>
      <c r="F26" s="21"/>
      <c r="P26" s="21"/>
    </row>
    <row r="27" spans="4:16">
      <c r="D27" s="21"/>
      <c r="F27" s="21"/>
      <c r="P27" s="21"/>
    </row>
    <row r="28" spans="4:16">
      <c r="D28" s="21"/>
      <c r="F28" s="21"/>
      <c r="P28" s="21"/>
    </row>
    <row r="29" spans="4:16">
      <c r="D29" s="21"/>
      <c r="F29" s="21"/>
      <c r="P29" s="21"/>
    </row>
    <row r="30" spans="4:16">
      <c r="D30" s="21"/>
      <c r="F30" s="21"/>
      <c r="P30" s="21"/>
    </row>
    <row r="31" spans="4:16">
      <c r="D31" s="21"/>
      <c r="F31" s="21"/>
      <c r="P31" s="21"/>
    </row>
    <row r="32" spans="4:16">
      <c r="D32" s="21"/>
      <c r="F32" s="21"/>
      <c r="P32" s="21"/>
    </row>
    <row r="33" spans="4:16">
      <c r="D33" s="21"/>
      <c r="F33" s="21"/>
      <c r="P33" s="21"/>
    </row>
    <row r="34" spans="4:16">
      <c r="D34" s="21"/>
      <c r="F34" s="21"/>
      <c r="P34" s="21"/>
    </row>
    <row r="35" spans="4:16">
      <c r="D35" s="21"/>
      <c r="F35" s="21"/>
      <c r="P35" s="21"/>
    </row>
    <row r="36" spans="4:16">
      <c r="D36" s="21"/>
      <c r="F36" s="21"/>
      <c r="P36" s="21"/>
    </row>
    <row r="37" spans="4:16">
      <c r="D37" s="21"/>
      <c r="F37" s="21"/>
      <c r="P37" s="21"/>
    </row>
    <row r="38" spans="4:16">
      <c r="D38" s="21"/>
      <c r="F38" s="21"/>
      <c r="P38" s="21"/>
    </row>
    <row r="39" spans="4:16">
      <c r="D39" s="21"/>
      <c r="F39" s="21"/>
      <c r="P39" s="21"/>
    </row>
    <row r="40" spans="4:16">
      <c r="D40" s="21"/>
      <c r="F40" s="21"/>
      <c r="P40" s="21"/>
    </row>
    <row r="41" spans="4:16">
      <c r="D41" s="21"/>
      <c r="F41" s="21"/>
      <c r="P41" s="21"/>
    </row>
    <row r="42" spans="4:16">
      <c r="D42" s="21"/>
      <c r="F42" s="21"/>
      <c r="P42" s="21"/>
    </row>
    <row r="43" spans="4:16">
      <c r="D43" s="21"/>
      <c r="F43" s="21"/>
      <c r="P43" s="21"/>
    </row>
    <row r="44" spans="4:16">
      <c r="D44" s="21"/>
      <c r="F44" s="21"/>
      <c r="P44" s="21"/>
    </row>
    <row r="45" spans="4:16">
      <c r="D45" s="4"/>
      <c r="F45" s="4"/>
    </row>
  </sheetData>
  <autoFilter ref="A1:T10" xr:uid="{39BB6EB6-CCB2-4ABA-8649-072F751A821C}">
    <filterColumn colId="2">
      <filters>
        <filter val="ISISPACE_x000a_Innovative Solutions In Space"/>
      </filters>
    </filterColumn>
  </autoFilter>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C8727-1757-45FF-826A-BCF446C215EC}">
  <sheetPr filterMode="1">
    <tabColor rgb="FFFF0000"/>
  </sheetPr>
  <dimension ref="A1:T45"/>
  <sheetViews>
    <sheetView topLeftCell="I1" zoomScaleNormal="100" workbookViewId="0">
      <pane ySplit="1" topLeftCell="A2" activePane="bottomLeft" state="frozen"/>
      <selection pane="bottomLeft" activeCell="P4" sqref="P4"/>
    </sheetView>
  </sheetViews>
  <sheetFormatPr baseColWidth="10" defaultColWidth="11.44140625" defaultRowHeight="14.4"/>
  <cols>
    <col min="1" max="1" width="41.33203125" customWidth="1"/>
    <col min="2" max="2" width="43.109375" customWidth="1"/>
    <col min="3" max="3" width="25.44140625" customWidth="1"/>
    <col min="4" max="4" width="17.5546875" style="3" customWidth="1"/>
    <col min="5" max="5" width="12.44140625" customWidth="1"/>
    <col min="6" max="6" width="12.44140625" style="3" customWidth="1"/>
    <col min="7" max="7" width="18.109375" customWidth="1"/>
    <col min="8" max="8" width="13.44140625" customWidth="1"/>
    <col min="9" max="9" width="22.88671875" customWidth="1"/>
    <col min="10" max="10" width="13.33203125" customWidth="1"/>
    <col min="11" max="11" width="19.44140625" customWidth="1"/>
    <col min="12" max="12" width="19.33203125" customWidth="1"/>
    <col min="13" max="14" width="18.88671875" customWidth="1"/>
    <col min="15" max="15" width="14.5546875" customWidth="1"/>
    <col min="16" max="16" width="24.5546875" customWidth="1"/>
    <col min="17" max="17" width="17.6640625" customWidth="1"/>
    <col min="19" max="19" width="13" bestFit="1" customWidth="1"/>
  </cols>
  <sheetData>
    <row r="1" spans="1:20" s="4" customFormat="1" ht="28.8">
      <c r="A1" s="12" t="s">
        <v>555</v>
      </c>
      <c r="B1" s="12" t="s">
        <v>1</v>
      </c>
      <c r="C1" s="12" t="s">
        <v>18</v>
      </c>
      <c r="D1" s="26" t="s">
        <v>19</v>
      </c>
      <c r="E1" s="12" t="s">
        <v>4</v>
      </c>
      <c r="F1" s="12" t="s">
        <v>6</v>
      </c>
      <c r="G1" s="13" t="s">
        <v>20</v>
      </c>
      <c r="H1" s="12" t="s">
        <v>21</v>
      </c>
      <c r="I1" s="13" t="s">
        <v>22</v>
      </c>
      <c r="J1" s="13" t="s">
        <v>23</v>
      </c>
      <c r="K1" s="13" t="s">
        <v>24</v>
      </c>
      <c r="L1" s="13" t="s">
        <v>25</v>
      </c>
      <c r="M1" s="13" t="s">
        <v>26</v>
      </c>
      <c r="N1" s="13" t="s">
        <v>27</v>
      </c>
      <c r="O1" s="13" t="s">
        <v>28</v>
      </c>
      <c r="P1" s="13" t="s">
        <v>29</v>
      </c>
      <c r="Q1" s="13" t="s">
        <v>30</v>
      </c>
      <c r="R1" s="13" t="s">
        <v>31</v>
      </c>
      <c r="S1" s="13" t="s">
        <v>32</v>
      </c>
      <c r="T1" s="13" t="s">
        <v>33</v>
      </c>
    </row>
    <row r="2" spans="1:20" ht="72">
      <c r="A2" s="2" t="s">
        <v>556</v>
      </c>
      <c r="B2" s="2" t="s">
        <v>557</v>
      </c>
      <c r="C2" s="2" t="s">
        <v>253</v>
      </c>
      <c r="D2" s="24" t="s">
        <v>254</v>
      </c>
      <c r="E2" s="16" t="s">
        <v>38</v>
      </c>
      <c r="F2" s="25"/>
      <c r="G2" s="5"/>
      <c r="H2" s="5" t="s">
        <v>558</v>
      </c>
      <c r="I2" s="5"/>
      <c r="J2" s="5"/>
      <c r="K2" s="5"/>
      <c r="L2" s="7" t="s">
        <v>559</v>
      </c>
      <c r="M2" s="5"/>
      <c r="N2" s="5"/>
      <c r="O2" s="5"/>
      <c r="P2" s="4"/>
      <c r="Q2" s="6" t="s">
        <v>560</v>
      </c>
    </row>
    <row r="3" spans="1:20" ht="72">
      <c r="A3" s="2" t="s">
        <v>561</v>
      </c>
      <c r="B3" s="2" t="s">
        <v>562</v>
      </c>
      <c r="C3" s="2" t="s">
        <v>253</v>
      </c>
      <c r="D3" s="24" t="s">
        <v>254</v>
      </c>
      <c r="E3" s="16" t="s">
        <v>38</v>
      </c>
      <c r="F3" s="25"/>
      <c r="G3" s="5"/>
      <c r="H3" s="5" t="s">
        <v>563</v>
      </c>
      <c r="I3" s="5"/>
      <c r="J3" s="5"/>
      <c r="K3" s="5"/>
      <c r="L3" s="5" t="s">
        <v>564</v>
      </c>
      <c r="M3" s="5"/>
      <c r="N3" s="5"/>
      <c r="O3" s="5"/>
      <c r="P3" s="5" t="s">
        <v>565</v>
      </c>
      <c r="Q3" s="6" t="s">
        <v>566</v>
      </c>
    </row>
    <row r="4" spans="1:20" ht="72">
      <c r="A4" s="2" t="s">
        <v>567</v>
      </c>
      <c r="B4" s="2" t="s">
        <v>568</v>
      </c>
      <c r="C4" s="2" t="s">
        <v>253</v>
      </c>
      <c r="D4" s="24" t="s">
        <v>254</v>
      </c>
      <c r="E4" s="16" t="s">
        <v>38</v>
      </c>
      <c r="F4" s="25"/>
      <c r="G4" s="5"/>
      <c r="H4" s="5" t="s">
        <v>563</v>
      </c>
      <c r="I4" s="5"/>
      <c r="J4" s="5"/>
      <c r="K4" s="5"/>
      <c r="L4" s="5" t="s">
        <v>569</v>
      </c>
      <c r="M4" s="5"/>
      <c r="N4" s="5"/>
      <c r="O4" s="5"/>
      <c r="P4" s="5" t="s">
        <v>565</v>
      </c>
      <c r="Q4" s="6" t="s">
        <v>566</v>
      </c>
    </row>
    <row r="5" spans="1:20" ht="72">
      <c r="A5" s="2" t="s">
        <v>570</v>
      </c>
      <c r="B5" s="2" t="s">
        <v>571</v>
      </c>
      <c r="C5" s="1" t="s">
        <v>235</v>
      </c>
      <c r="D5" s="24" t="s">
        <v>236</v>
      </c>
      <c r="E5" s="16" t="s">
        <v>38</v>
      </c>
      <c r="F5" s="25" t="s">
        <v>55</v>
      </c>
      <c r="G5" s="5"/>
      <c r="H5" s="5" t="s">
        <v>71</v>
      </c>
      <c r="I5" s="5"/>
      <c r="J5" s="5"/>
      <c r="K5" s="5"/>
      <c r="L5" s="5"/>
      <c r="M5" s="5"/>
      <c r="N5" s="5"/>
      <c r="O5" s="5"/>
      <c r="P5" s="7" t="s">
        <v>572</v>
      </c>
      <c r="Q5" s="6" t="s">
        <v>338</v>
      </c>
    </row>
    <row r="6" spans="1:20" ht="72">
      <c r="A6" s="2" t="s">
        <v>573</v>
      </c>
      <c r="B6" s="2" t="s">
        <v>571</v>
      </c>
      <c r="C6" s="1" t="s">
        <v>235</v>
      </c>
      <c r="D6" s="24" t="s">
        <v>236</v>
      </c>
      <c r="E6" s="16" t="s">
        <v>38</v>
      </c>
      <c r="F6" s="25" t="s">
        <v>55</v>
      </c>
      <c r="G6" s="5"/>
      <c r="H6" s="5" t="s">
        <v>574</v>
      </c>
      <c r="I6" s="5"/>
      <c r="J6" s="5"/>
      <c r="K6" s="5"/>
      <c r="L6" s="5"/>
      <c r="M6" s="5"/>
      <c r="N6" s="5"/>
      <c r="O6" s="5"/>
      <c r="P6" s="21"/>
      <c r="Q6" s="6" t="s">
        <v>575</v>
      </c>
    </row>
    <row r="7" spans="1:20" ht="57.6" hidden="1">
      <c r="A7" s="2" t="s">
        <v>576</v>
      </c>
      <c r="B7" s="2" t="s">
        <v>577</v>
      </c>
      <c r="C7" s="2" t="s">
        <v>578</v>
      </c>
      <c r="D7" s="25" t="s">
        <v>579</v>
      </c>
      <c r="E7" s="16" t="s">
        <v>38</v>
      </c>
      <c r="F7" s="25" t="s">
        <v>55</v>
      </c>
      <c r="G7" s="5"/>
      <c r="H7" s="5" t="s">
        <v>580</v>
      </c>
      <c r="I7" s="5"/>
      <c r="J7" s="5"/>
      <c r="K7" s="5"/>
      <c r="L7" s="15" t="s">
        <v>581</v>
      </c>
      <c r="M7" s="5"/>
      <c r="N7" s="5"/>
      <c r="O7" s="5"/>
      <c r="Q7" s="6" t="s">
        <v>582</v>
      </c>
    </row>
    <row r="8" spans="1:20" ht="72" hidden="1">
      <c r="A8" s="2" t="s">
        <v>583</v>
      </c>
      <c r="B8" s="2" t="s">
        <v>584</v>
      </c>
      <c r="C8" s="2" t="s">
        <v>585</v>
      </c>
      <c r="D8" s="25" t="s">
        <v>115</v>
      </c>
      <c r="E8" s="16" t="s">
        <v>38</v>
      </c>
      <c r="F8" s="25"/>
      <c r="G8" s="5"/>
      <c r="H8" s="7" t="s">
        <v>586</v>
      </c>
      <c r="I8" s="5"/>
      <c r="J8" s="5"/>
      <c r="K8" s="5"/>
      <c r="L8" s="15" t="s">
        <v>587</v>
      </c>
      <c r="M8" s="5"/>
      <c r="N8" s="5"/>
      <c r="O8" s="5"/>
      <c r="P8" s="7" t="s">
        <v>588</v>
      </c>
      <c r="Q8" s="6" t="s">
        <v>560</v>
      </c>
    </row>
    <row r="9" spans="1:20">
      <c r="D9" s="25"/>
      <c r="F9" s="25"/>
    </row>
    <row r="10" spans="1:20">
      <c r="D10" s="25"/>
      <c r="F10" s="25"/>
      <c r="P10" s="21"/>
    </row>
    <row r="11" spans="1:20">
      <c r="D11" s="25"/>
      <c r="F11" s="25"/>
      <c r="P11" s="21"/>
    </row>
    <row r="12" spans="1:20">
      <c r="D12" s="25"/>
      <c r="F12" s="25"/>
      <c r="P12" s="21"/>
    </row>
    <row r="13" spans="1:20">
      <c r="D13" s="25"/>
      <c r="F13" s="25"/>
      <c r="P13" s="21"/>
    </row>
    <row r="14" spans="1:20">
      <c r="D14" s="25"/>
      <c r="F14" s="25"/>
      <c r="P14" s="21"/>
    </row>
    <row r="15" spans="1:20">
      <c r="D15" s="24"/>
      <c r="F15" s="25"/>
      <c r="P15" s="4"/>
    </row>
    <row r="16" spans="1:20">
      <c r="D16" s="24"/>
      <c r="F16" s="25"/>
      <c r="P16" s="4"/>
    </row>
    <row r="17" spans="4:16">
      <c r="D17" s="24"/>
      <c r="F17" s="25"/>
      <c r="P17" s="4"/>
    </row>
    <row r="18" spans="4:16">
      <c r="D18" s="24"/>
      <c r="F18" s="25"/>
      <c r="P18" s="4"/>
    </row>
    <row r="19" spans="4:16">
      <c r="D19" s="24"/>
      <c r="F19" s="25"/>
      <c r="P19" s="4"/>
    </row>
    <row r="20" spans="4:16">
      <c r="D20" s="24"/>
      <c r="F20" s="24"/>
      <c r="P20" s="4"/>
    </row>
    <row r="21" spans="4:16">
      <c r="D21" s="24"/>
      <c r="F21" s="24"/>
      <c r="P21" s="21"/>
    </row>
    <row r="22" spans="4:16">
      <c r="D22" s="24"/>
      <c r="F22" s="24"/>
      <c r="P22" s="21"/>
    </row>
    <row r="23" spans="4:16">
      <c r="D23" s="24"/>
      <c r="F23" s="24"/>
      <c r="P23" s="21"/>
    </row>
    <row r="24" spans="4:16">
      <c r="D24" s="24"/>
      <c r="F24" s="24"/>
      <c r="P24" s="21"/>
    </row>
    <row r="25" spans="4:16">
      <c r="D25" s="24"/>
      <c r="F25" s="24"/>
      <c r="P25" s="21"/>
    </row>
    <row r="26" spans="4:16">
      <c r="D26" s="24"/>
      <c r="F26" s="24"/>
      <c r="P26" s="21"/>
    </row>
    <row r="27" spans="4:16">
      <c r="D27" s="24"/>
      <c r="F27" s="24"/>
      <c r="P27" s="21"/>
    </row>
    <row r="28" spans="4:16">
      <c r="D28" s="24"/>
      <c r="F28" s="24"/>
      <c r="P28" s="21"/>
    </row>
    <row r="29" spans="4:16">
      <c r="D29" s="24"/>
      <c r="F29" s="24"/>
      <c r="P29" s="21"/>
    </row>
    <row r="30" spans="4:16">
      <c r="D30" s="24"/>
      <c r="F30" s="24"/>
      <c r="P30" s="21"/>
    </row>
    <row r="31" spans="4:16">
      <c r="D31" s="24"/>
      <c r="F31" s="24"/>
      <c r="P31" s="21"/>
    </row>
    <row r="32" spans="4:16">
      <c r="D32" s="24"/>
      <c r="F32" s="24"/>
      <c r="P32" s="21"/>
    </row>
    <row r="33" spans="4:16">
      <c r="D33" s="24"/>
      <c r="F33" s="24"/>
      <c r="P33" s="21"/>
    </row>
    <row r="34" spans="4:16">
      <c r="D34" s="24"/>
      <c r="F34" s="24"/>
      <c r="P34" s="21"/>
    </row>
    <row r="35" spans="4:16">
      <c r="D35" s="24"/>
      <c r="F35" s="24"/>
      <c r="P35" s="21"/>
    </row>
    <row r="36" spans="4:16">
      <c r="D36" s="24"/>
      <c r="F36" s="24"/>
      <c r="P36" s="21"/>
    </row>
    <row r="37" spans="4:16">
      <c r="D37" s="24"/>
      <c r="F37" s="24"/>
      <c r="P37" s="21"/>
    </row>
    <row r="38" spans="4:16">
      <c r="D38" s="24"/>
      <c r="F38" s="24"/>
      <c r="P38" s="21"/>
    </row>
    <row r="39" spans="4:16">
      <c r="D39" s="24"/>
      <c r="F39" s="24"/>
      <c r="P39" s="21"/>
    </row>
    <row r="40" spans="4:16">
      <c r="D40" s="24"/>
      <c r="F40" s="24"/>
      <c r="P40" s="21"/>
    </row>
    <row r="41" spans="4:16">
      <c r="D41" s="24"/>
      <c r="F41" s="24"/>
      <c r="P41" s="21"/>
    </row>
    <row r="42" spans="4:16">
      <c r="D42" s="24"/>
      <c r="F42" s="24"/>
      <c r="P42" s="21"/>
    </row>
    <row r="43" spans="4:16">
      <c r="D43" s="24"/>
      <c r="F43" s="24"/>
      <c r="P43" s="21"/>
    </row>
    <row r="44" spans="4:16">
      <c r="D44" s="24"/>
      <c r="F44" s="24"/>
      <c r="P44" s="21"/>
    </row>
    <row r="45" spans="4:16">
      <c r="D45" s="25"/>
      <c r="F45" s="25"/>
    </row>
  </sheetData>
  <autoFilter ref="A1:T8" xr:uid="{85FC8727-1757-45FF-826A-BCF446C215EC}">
    <filterColumn colId="2">
      <filters>
        <filter val="ISISPACE - Innovative Solutions In Space"/>
      </filters>
    </filterColumn>
  </autoFilter>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8069-92BE-47A9-A2E3-D2D353B1A239}">
  <sheetPr filterMode="1">
    <tabColor rgb="FFFF0000"/>
  </sheetPr>
  <dimension ref="A1:T45"/>
  <sheetViews>
    <sheetView zoomScaleNormal="100" workbookViewId="0">
      <pane ySplit="1" topLeftCell="A2" activePane="bottomLeft" state="frozen"/>
      <selection pane="bottomLeft" activeCell="B23" sqref="B23"/>
    </sheetView>
  </sheetViews>
  <sheetFormatPr baseColWidth="10" defaultColWidth="11.44140625" defaultRowHeight="14.4"/>
  <cols>
    <col min="1" max="1" width="38.5546875" customWidth="1"/>
    <col min="2" max="2" width="56.88671875" customWidth="1"/>
    <col min="3" max="3" width="25.44140625" customWidth="1"/>
    <col min="4" max="4" width="17.5546875" style="3" customWidth="1"/>
    <col min="5" max="5" width="12.44140625" customWidth="1"/>
    <col min="6" max="6" width="12.44140625" style="3" customWidth="1"/>
    <col min="7" max="7" width="18.109375" customWidth="1"/>
    <col min="8" max="8" width="13.44140625" customWidth="1"/>
    <col min="9" max="9" width="22.88671875" customWidth="1"/>
    <col min="10" max="10" width="13.33203125" customWidth="1"/>
    <col min="11" max="11" width="19.44140625" customWidth="1"/>
    <col min="12" max="12" width="19.33203125" customWidth="1"/>
    <col min="13" max="14" width="18.88671875" customWidth="1"/>
    <col min="15" max="15" width="14.5546875" customWidth="1"/>
    <col min="16" max="16" width="29.33203125" style="27" customWidth="1"/>
    <col min="17" max="17" width="17.6640625" customWidth="1"/>
    <col min="19" max="19" width="13" bestFit="1" customWidth="1"/>
  </cols>
  <sheetData>
    <row r="1" spans="1:20" s="4" customFormat="1" ht="28.8">
      <c r="A1" s="12" t="s">
        <v>589</v>
      </c>
      <c r="B1" s="12" t="s">
        <v>1</v>
      </c>
      <c r="C1" s="12" t="s">
        <v>18</v>
      </c>
      <c r="D1" s="26" t="s">
        <v>19</v>
      </c>
      <c r="E1" s="12" t="s">
        <v>4</v>
      </c>
      <c r="F1" s="12" t="s">
        <v>6</v>
      </c>
      <c r="G1" s="13" t="s">
        <v>20</v>
      </c>
      <c r="H1" s="12" t="s">
        <v>409</v>
      </c>
      <c r="I1" s="13" t="s">
        <v>22</v>
      </c>
      <c r="J1" s="13" t="s">
        <v>23</v>
      </c>
      <c r="K1" s="13" t="s">
        <v>24</v>
      </c>
      <c r="L1" s="13" t="s">
        <v>25</v>
      </c>
      <c r="M1" s="13" t="s">
        <v>26</v>
      </c>
      <c r="N1" s="13" t="s">
        <v>27</v>
      </c>
      <c r="O1" s="13" t="s">
        <v>28</v>
      </c>
      <c r="P1" s="13" t="s">
        <v>29</v>
      </c>
      <c r="Q1" s="13" t="s">
        <v>30</v>
      </c>
      <c r="R1" s="13" t="s">
        <v>31</v>
      </c>
      <c r="S1" s="13" t="s">
        <v>32</v>
      </c>
      <c r="T1" s="13" t="s">
        <v>33</v>
      </c>
    </row>
    <row r="2" spans="1:20" ht="57.6">
      <c r="A2" s="2" t="s">
        <v>590</v>
      </c>
      <c r="B2" s="2" t="s">
        <v>591</v>
      </c>
      <c r="C2" s="2" t="s">
        <v>69</v>
      </c>
      <c r="D2" s="24" t="s">
        <v>70</v>
      </c>
      <c r="E2" s="16" t="s">
        <v>38</v>
      </c>
      <c r="F2" s="25" t="s">
        <v>55</v>
      </c>
      <c r="G2" s="5"/>
      <c r="H2" s="5" t="s">
        <v>71</v>
      </c>
      <c r="I2" s="5"/>
      <c r="J2" s="5"/>
      <c r="K2" s="5"/>
      <c r="L2" s="5" t="s">
        <v>592</v>
      </c>
      <c r="M2" s="5"/>
      <c r="N2" s="5"/>
      <c r="O2" s="5"/>
      <c r="P2" s="5" t="s">
        <v>593</v>
      </c>
      <c r="Q2" s="6" t="s">
        <v>594</v>
      </c>
    </row>
    <row r="3" spans="1:20" ht="72">
      <c r="A3" s="2" t="s">
        <v>595</v>
      </c>
      <c r="B3" s="2" t="s">
        <v>596</v>
      </c>
      <c r="C3" s="2" t="s">
        <v>69</v>
      </c>
      <c r="D3" s="24" t="s">
        <v>70</v>
      </c>
      <c r="E3" s="16" t="s">
        <v>38</v>
      </c>
      <c r="F3" s="25"/>
      <c r="G3" s="5"/>
      <c r="H3" s="5" t="s">
        <v>597</v>
      </c>
      <c r="I3" s="5"/>
      <c r="J3" s="5"/>
      <c r="K3" s="5"/>
      <c r="L3" s="5" t="s">
        <v>598</v>
      </c>
      <c r="M3" s="5"/>
      <c r="N3" s="5"/>
      <c r="O3" s="5"/>
      <c r="Q3" s="6" t="s">
        <v>560</v>
      </c>
      <c r="T3">
        <v>2</v>
      </c>
    </row>
    <row r="4" spans="1:20" ht="72">
      <c r="A4" s="2" t="s">
        <v>599</v>
      </c>
      <c r="B4" s="2" t="s">
        <v>596</v>
      </c>
      <c r="C4" s="2" t="s">
        <v>69</v>
      </c>
      <c r="D4" s="24" t="s">
        <v>70</v>
      </c>
      <c r="E4" s="16" t="s">
        <v>38</v>
      </c>
      <c r="F4" s="25"/>
      <c r="G4" s="5"/>
      <c r="H4" s="5" t="s">
        <v>597</v>
      </c>
      <c r="I4" s="5"/>
      <c r="J4" s="5"/>
      <c r="K4" s="5"/>
      <c r="L4" s="5" t="s">
        <v>600</v>
      </c>
      <c r="M4" s="5"/>
      <c r="N4" s="5"/>
      <c r="O4" s="5"/>
      <c r="Q4" s="6" t="s">
        <v>560</v>
      </c>
      <c r="R4" s="5"/>
      <c r="S4" s="5"/>
      <c r="T4" s="5">
        <v>2</v>
      </c>
    </row>
    <row r="5" spans="1:20" ht="67.2" customHeight="1">
      <c r="A5" s="2" t="s">
        <v>601</v>
      </c>
      <c r="B5" s="2" t="s">
        <v>602</v>
      </c>
      <c r="C5" s="1" t="s">
        <v>235</v>
      </c>
      <c r="D5" s="24" t="s">
        <v>236</v>
      </c>
      <c r="E5" s="16" t="s">
        <v>38</v>
      </c>
      <c r="F5" s="25" t="s">
        <v>55</v>
      </c>
      <c r="G5" s="5"/>
      <c r="H5" s="5" t="s">
        <v>597</v>
      </c>
      <c r="I5" s="5"/>
      <c r="J5" s="5"/>
      <c r="K5" s="5"/>
      <c r="L5" s="5" t="s">
        <v>97</v>
      </c>
      <c r="M5" s="5"/>
      <c r="N5" s="5"/>
      <c r="O5" s="5"/>
      <c r="P5" s="7" t="s">
        <v>603</v>
      </c>
      <c r="Q5" s="6" t="s">
        <v>604</v>
      </c>
      <c r="R5" s="5"/>
      <c r="S5" s="5"/>
      <c r="T5" s="5"/>
    </row>
    <row r="6" spans="1:20" ht="88.95" customHeight="1">
      <c r="A6" s="2" t="s">
        <v>605</v>
      </c>
      <c r="B6" s="2" t="s">
        <v>606</v>
      </c>
      <c r="C6" s="2" t="s">
        <v>607</v>
      </c>
      <c r="D6" s="24" t="s">
        <v>608</v>
      </c>
      <c r="E6" s="16" t="s">
        <v>38</v>
      </c>
      <c r="F6" s="25" t="s">
        <v>55</v>
      </c>
      <c r="G6" s="5"/>
      <c r="H6" s="5" t="s">
        <v>609</v>
      </c>
      <c r="I6" s="5"/>
      <c r="J6" s="5"/>
      <c r="K6" s="5"/>
      <c r="L6" s="7" t="s">
        <v>610</v>
      </c>
      <c r="M6" s="5"/>
      <c r="N6" s="5"/>
      <c r="O6" s="5"/>
      <c r="P6" s="7" t="s">
        <v>611</v>
      </c>
      <c r="Q6" s="6" t="s">
        <v>612</v>
      </c>
      <c r="R6" s="5"/>
      <c r="S6" s="5"/>
      <c r="T6" s="5">
        <v>4</v>
      </c>
    </row>
    <row r="7" spans="1:20" ht="77.400000000000006" customHeight="1">
      <c r="A7" s="2" t="s">
        <v>613</v>
      </c>
      <c r="B7" s="2" t="s">
        <v>614</v>
      </c>
      <c r="C7" s="2" t="s">
        <v>607</v>
      </c>
      <c r="D7" s="24" t="s">
        <v>608</v>
      </c>
      <c r="E7" s="16" t="s">
        <v>38</v>
      </c>
      <c r="F7" s="25" t="s">
        <v>55</v>
      </c>
      <c r="G7" s="5"/>
      <c r="H7" s="5" t="s">
        <v>615</v>
      </c>
      <c r="I7" s="5"/>
      <c r="J7" s="5"/>
      <c r="K7" s="5"/>
      <c r="L7" s="7" t="s">
        <v>610</v>
      </c>
      <c r="M7" s="5"/>
      <c r="N7" s="5"/>
      <c r="O7" s="5"/>
      <c r="P7" s="5" t="s">
        <v>616</v>
      </c>
      <c r="Q7" s="6" t="s">
        <v>560</v>
      </c>
      <c r="R7" s="5"/>
      <c r="S7" s="5"/>
      <c r="T7" s="5">
        <v>4</v>
      </c>
    </row>
    <row r="8" spans="1:20" ht="100.8">
      <c r="A8" s="2" t="s">
        <v>617</v>
      </c>
      <c r="B8" s="2" t="s">
        <v>618</v>
      </c>
      <c r="C8" s="2" t="s">
        <v>607</v>
      </c>
      <c r="D8" s="24" t="s">
        <v>608</v>
      </c>
      <c r="E8" s="16" t="s">
        <v>38</v>
      </c>
      <c r="F8" s="25" t="s">
        <v>55</v>
      </c>
      <c r="G8" s="5"/>
      <c r="H8" s="5" t="s">
        <v>619</v>
      </c>
      <c r="I8" s="5"/>
      <c r="J8" s="5"/>
      <c r="K8" s="5"/>
      <c r="L8" s="5" t="s">
        <v>620</v>
      </c>
      <c r="M8" s="5"/>
      <c r="N8" s="5"/>
      <c r="O8" s="5"/>
      <c r="P8" s="7" t="s">
        <v>621</v>
      </c>
      <c r="Q8" s="6" t="s">
        <v>612</v>
      </c>
      <c r="R8" s="5"/>
      <c r="S8" s="5"/>
      <c r="T8" s="5">
        <v>4</v>
      </c>
    </row>
    <row r="9" spans="1:20" ht="77.400000000000006" customHeight="1">
      <c r="A9" s="2" t="s">
        <v>622</v>
      </c>
      <c r="B9" s="2" t="s">
        <v>623</v>
      </c>
      <c r="C9" s="2" t="s">
        <v>253</v>
      </c>
      <c r="D9" s="25" t="s">
        <v>254</v>
      </c>
      <c r="E9" s="16" t="s">
        <v>38</v>
      </c>
      <c r="F9" s="25"/>
      <c r="G9" s="5"/>
      <c r="H9" s="5" t="s">
        <v>624</v>
      </c>
      <c r="I9" s="5"/>
      <c r="J9" s="5"/>
      <c r="K9" s="5"/>
      <c r="L9" s="7" t="s">
        <v>625</v>
      </c>
      <c r="M9" s="5"/>
      <c r="N9" s="5"/>
      <c r="O9" s="5"/>
      <c r="Q9" s="6" t="s">
        <v>560</v>
      </c>
      <c r="R9" s="5"/>
      <c r="S9" s="5"/>
      <c r="T9" s="5"/>
    </row>
    <row r="10" spans="1:20" ht="75.599999999999994" customHeight="1">
      <c r="A10" s="2" t="s">
        <v>626</v>
      </c>
      <c r="B10" s="2" t="s">
        <v>623</v>
      </c>
      <c r="C10" s="2" t="s">
        <v>253</v>
      </c>
      <c r="D10" s="25" t="s">
        <v>254</v>
      </c>
      <c r="E10" s="16" t="s">
        <v>38</v>
      </c>
      <c r="F10" s="25"/>
      <c r="G10" s="5"/>
      <c r="H10" s="5" t="s">
        <v>71</v>
      </c>
      <c r="I10" s="5"/>
      <c r="J10" s="5"/>
      <c r="K10" s="5"/>
      <c r="L10" s="7" t="s">
        <v>627</v>
      </c>
      <c r="M10" s="5"/>
      <c r="N10" s="5"/>
      <c r="O10" s="5"/>
      <c r="P10" s="7" t="s">
        <v>628</v>
      </c>
      <c r="Q10" s="6" t="s">
        <v>560</v>
      </c>
      <c r="R10" s="5"/>
      <c r="S10" s="5"/>
      <c r="T10" s="5"/>
    </row>
    <row r="11" spans="1:20" ht="75.599999999999994" customHeight="1">
      <c r="A11" s="2" t="s">
        <v>629</v>
      </c>
      <c r="B11" s="1" t="s">
        <v>630</v>
      </c>
      <c r="C11" s="2" t="s">
        <v>253</v>
      </c>
      <c r="D11" s="25" t="s">
        <v>254</v>
      </c>
      <c r="E11" s="16" t="s">
        <v>38</v>
      </c>
      <c r="F11" s="25"/>
      <c r="G11" s="5"/>
      <c r="H11" s="5" t="s">
        <v>624</v>
      </c>
      <c r="I11" s="5"/>
      <c r="J11" s="5"/>
      <c r="K11" s="5"/>
      <c r="L11" s="7" t="s">
        <v>631</v>
      </c>
      <c r="M11" s="5"/>
      <c r="N11" s="5"/>
      <c r="O11" s="5"/>
      <c r="P11" s="7" t="s">
        <v>628</v>
      </c>
      <c r="Q11" s="6" t="s">
        <v>560</v>
      </c>
      <c r="R11" s="5"/>
      <c r="S11" s="5"/>
      <c r="T11" s="5"/>
    </row>
    <row r="12" spans="1:20" ht="76.95" customHeight="1">
      <c r="A12" s="2" t="s">
        <v>632</v>
      </c>
      <c r="B12" s="1" t="s">
        <v>633</v>
      </c>
      <c r="C12" s="2" t="s">
        <v>634</v>
      </c>
      <c r="D12" s="24" t="s">
        <v>402</v>
      </c>
      <c r="E12" s="16" t="s">
        <v>38</v>
      </c>
      <c r="F12" s="25" t="s">
        <v>55</v>
      </c>
      <c r="G12" s="5"/>
      <c r="H12" s="5" t="s">
        <v>635</v>
      </c>
      <c r="I12" s="5"/>
      <c r="J12" s="5"/>
      <c r="K12" s="5"/>
      <c r="L12" s="5" t="s">
        <v>636</v>
      </c>
      <c r="M12" s="5"/>
      <c r="N12" s="5"/>
      <c r="O12" s="5"/>
      <c r="P12" s="7" t="s">
        <v>637</v>
      </c>
      <c r="Q12" s="6" t="s">
        <v>638</v>
      </c>
      <c r="R12" s="5"/>
      <c r="S12" s="5"/>
      <c r="T12" s="5"/>
    </row>
    <row r="13" spans="1:20" ht="129.6">
      <c r="A13" s="2" t="s">
        <v>639</v>
      </c>
      <c r="B13" s="1" t="s">
        <v>640</v>
      </c>
      <c r="C13" s="2" t="s">
        <v>244</v>
      </c>
      <c r="D13" s="25" t="s">
        <v>182</v>
      </c>
      <c r="E13" s="16" t="s">
        <v>38</v>
      </c>
      <c r="F13" s="25" t="s">
        <v>55</v>
      </c>
      <c r="G13" s="5"/>
      <c r="H13" s="7" t="s">
        <v>641</v>
      </c>
      <c r="I13" s="5"/>
      <c r="J13" s="5"/>
      <c r="K13" s="5"/>
      <c r="L13" s="5" t="s">
        <v>642</v>
      </c>
      <c r="M13" s="5"/>
      <c r="N13" s="5"/>
      <c r="O13" s="5"/>
      <c r="P13" s="7" t="s">
        <v>643</v>
      </c>
      <c r="Q13" s="5"/>
      <c r="R13" s="5"/>
      <c r="S13" s="5"/>
      <c r="T13" s="5"/>
    </row>
    <row r="14" spans="1:20" ht="71.400000000000006" customHeight="1">
      <c r="A14" s="2" t="s">
        <v>644</v>
      </c>
      <c r="B14" s="1" t="s">
        <v>645</v>
      </c>
      <c r="C14" s="2" t="s">
        <v>646</v>
      </c>
      <c r="D14" s="24" t="s">
        <v>115</v>
      </c>
      <c r="E14" s="16" t="s">
        <v>38</v>
      </c>
      <c r="F14" s="25"/>
      <c r="G14" s="5"/>
      <c r="H14" s="5" t="s">
        <v>647</v>
      </c>
      <c r="I14" s="5"/>
      <c r="J14" s="5"/>
      <c r="K14" s="5"/>
      <c r="L14" s="7" t="s">
        <v>648</v>
      </c>
      <c r="M14" s="5"/>
      <c r="N14" s="5"/>
      <c r="O14" s="5"/>
      <c r="P14" s="7" t="s">
        <v>649</v>
      </c>
      <c r="Q14" s="6" t="s">
        <v>650</v>
      </c>
      <c r="R14" s="5"/>
      <c r="S14" s="5"/>
      <c r="T14" s="5"/>
    </row>
    <row r="15" spans="1:20" ht="60" customHeight="1">
      <c r="A15" s="2" t="s">
        <v>651</v>
      </c>
      <c r="B15" s="1" t="s">
        <v>652</v>
      </c>
      <c r="C15" s="2" t="s">
        <v>653</v>
      </c>
      <c r="D15" s="24" t="s">
        <v>654</v>
      </c>
      <c r="E15" s="16" t="s">
        <v>38</v>
      </c>
      <c r="F15" s="25" t="s">
        <v>55</v>
      </c>
      <c r="G15" s="5"/>
      <c r="H15" s="5" t="s">
        <v>655</v>
      </c>
      <c r="I15" s="5"/>
      <c r="J15" s="5"/>
      <c r="K15" s="5"/>
      <c r="L15" s="5" t="s">
        <v>656</v>
      </c>
      <c r="M15" s="5"/>
      <c r="N15" s="5"/>
      <c r="O15" s="5"/>
      <c r="P15" s="7" t="s">
        <v>657</v>
      </c>
      <c r="Q15" s="6" t="s">
        <v>658</v>
      </c>
      <c r="R15" s="5"/>
      <c r="S15" s="5"/>
      <c r="T15" s="5"/>
    </row>
    <row r="16" spans="1:20" ht="129.6">
      <c r="A16" s="17" t="s">
        <v>659</v>
      </c>
      <c r="B16" s="17" t="s">
        <v>660</v>
      </c>
      <c r="C16" s="2" t="s">
        <v>307</v>
      </c>
      <c r="D16" s="24" t="s">
        <v>661</v>
      </c>
      <c r="E16" s="16" t="s">
        <v>38</v>
      </c>
      <c r="F16" s="25" t="s">
        <v>55</v>
      </c>
      <c r="H16">
        <v>0.08</v>
      </c>
      <c r="K16" t="s">
        <v>662</v>
      </c>
      <c r="L16" s="5" t="s">
        <v>663</v>
      </c>
      <c r="P16" s="5" t="s">
        <v>664</v>
      </c>
      <c r="Q16" s="6" t="s">
        <v>665</v>
      </c>
      <c r="R16">
        <v>0.08</v>
      </c>
    </row>
    <row r="17" spans="1:18" ht="72">
      <c r="A17" s="17" t="s">
        <v>666</v>
      </c>
      <c r="B17" s="1" t="s">
        <v>667</v>
      </c>
      <c r="C17" s="2" t="s">
        <v>668</v>
      </c>
      <c r="D17" s="24" t="s">
        <v>115</v>
      </c>
      <c r="E17" s="16" t="s">
        <v>38</v>
      </c>
      <c r="F17" s="25" t="s">
        <v>55</v>
      </c>
      <c r="H17">
        <v>0.25600000000000001</v>
      </c>
      <c r="L17" s="17" t="s">
        <v>669</v>
      </c>
      <c r="P17" s="5"/>
      <c r="R17">
        <v>10</v>
      </c>
    </row>
    <row r="18" spans="1:18" ht="72" hidden="1">
      <c r="A18" s="17" t="s">
        <v>670</v>
      </c>
      <c r="B18" s="17" t="s">
        <v>671</v>
      </c>
      <c r="C18" s="2" t="s">
        <v>634</v>
      </c>
      <c r="D18" s="24" t="s">
        <v>402</v>
      </c>
      <c r="E18" s="16" t="s">
        <v>38</v>
      </c>
      <c r="F18" s="25" t="s">
        <v>55</v>
      </c>
      <c r="H18">
        <v>7.3999999999999996E-2</v>
      </c>
      <c r="L18" s="5" t="s">
        <v>672</v>
      </c>
      <c r="P18" s="5" t="s">
        <v>673</v>
      </c>
    </row>
    <row r="19" spans="1:18" ht="86.4" hidden="1">
      <c r="A19" s="17" t="s">
        <v>674</v>
      </c>
      <c r="B19" s="17" t="s">
        <v>675</v>
      </c>
      <c r="C19" s="2" t="s">
        <v>676</v>
      </c>
      <c r="D19" s="24" t="s">
        <v>115</v>
      </c>
      <c r="E19" s="16" t="s">
        <v>38</v>
      </c>
      <c r="F19" s="25" t="s">
        <v>55</v>
      </c>
      <c r="H19">
        <v>0.18</v>
      </c>
      <c r="K19" t="s">
        <v>677</v>
      </c>
      <c r="L19" s="5" t="s">
        <v>678</v>
      </c>
      <c r="P19" s="5" t="s">
        <v>679</v>
      </c>
      <c r="R19">
        <v>10</v>
      </c>
    </row>
    <row r="20" spans="1:18" ht="100.8">
      <c r="A20" s="17" t="s">
        <v>680</v>
      </c>
      <c r="B20" s="17" t="s">
        <v>681</v>
      </c>
      <c r="C20" s="2" t="s">
        <v>235</v>
      </c>
      <c r="D20" s="24" t="s">
        <v>236</v>
      </c>
      <c r="E20" s="16" t="s">
        <v>38</v>
      </c>
      <c r="F20" s="24" t="s">
        <v>55</v>
      </c>
      <c r="H20">
        <v>0.1</v>
      </c>
      <c r="K20" t="s">
        <v>682</v>
      </c>
      <c r="L20" s="7" t="s">
        <v>683</v>
      </c>
      <c r="P20" s="5" t="s">
        <v>684</v>
      </c>
      <c r="Q20" s="32" t="s">
        <v>685</v>
      </c>
      <c r="R20">
        <v>0.04</v>
      </c>
    </row>
    <row r="21" spans="1:18" ht="100.8">
      <c r="A21" s="17" t="s">
        <v>686</v>
      </c>
      <c r="B21" s="17" t="s">
        <v>687</v>
      </c>
      <c r="C21" s="2" t="s">
        <v>253</v>
      </c>
      <c r="D21" s="25" t="s">
        <v>254</v>
      </c>
      <c r="E21" s="16" t="s">
        <v>38</v>
      </c>
      <c r="F21" s="24"/>
      <c r="H21">
        <v>0.09</v>
      </c>
      <c r="K21" t="s">
        <v>688</v>
      </c>
      <c r="L21" s="5" t="s">
        <v>689</v>
      </c>
      <c r="P21" s="7" t="s">
        <v>690</v>
      </c>
      <c r="Q21" s="32" t="s">
        <v>691</v>
      </c>
      <c r="R21">
        <v>0.16500000000000001</v>
      </c>
    </row>
    <row r="22" spans="1:18" ht="100.8">
      <c r="A22" s="17" t="s">
        <v>692</v>
      </c>
      <c r="B22" s="17" t="s">
        <v>693</v>
      </c>
      <c r="C22" s="2" t="s">
        <v>235</v>
      </c>
      <c r="D22" s="24" t="s">
        <v>236</v>
      </c>
      <c r="E22" s="16" t="s">
        <v>38</v>
      </c>
      <c r="F22" s="24" t="s">
        <v>55</v>
      </c>
      <c r="H22" t="s">
        <v>694</v>
      </c>
      <c r="K22" t="s">
        <v>695</v>
      </c>
      <c r="L22" s="7" t="s">
        <v>683</v>
      </c>
      <c r="P22" s="7"/>
      <c r="Q22" s="32" t="s">
        <v>696</v>
      </c>
      <c r="R22" s="17" t="s">
        <v>697</v>
      </c>
    </row>
    <row r="23" spans="1:18">
      <c r="D23" s="24"/>
      <c r="F23" s="24"/>
      <c r="P23" s="7"/>
    </row>
    <row r="24" spans="1:18">
      <c r="D24" s="24"/>
      <c r="F24" s="24"/>
      <c r="P24" s="7"/>
    </row>
    <row r="25" spans="1:18">
      <c r="D25" s="24"/>
      <c r="F25" s="24"/>
      <c r="P25" s="7"/>
    </row>
    <row r="26" spans="1:18">
      <c r="D26" s="24"/>
      <c r="F26" s="24"/>
      <c r="P26" s="7"/>
    </row>
    <row r="27" spans="1:18">
      <c r="D27" s="24"/>
      <c r="F27" s="24"/>
      <c r="P27" s="7"/>
    </row>
    <row r="28" spans="1:18">
      <c r="D28" s="24"/>
      <c r="F28" s="24"/>
      <c r="P28" s="7"/>
    </row>
    <row r="29" spans="1:18">
      <c r="D29" s="24"/>
      <c r="F29" s="24"/>
      <c r="P29" s="7"/>
    </row>
    <row r="30" spans="1:18">
      <c r="D30" s="24"/>
      <c r="F30" s="24"/>
      <c r="P30" s="7"/>
    </row>
    <row r="31" spans="1:18">
      <c r="D31" s="24"/>
      <c r="F31" s="24"/>
      <c r="P31" s="7"/>
    </row>
    <row r="32" spans="1:18">
      <c r="D32" s="24"/>
      <c r="F32" s="24"/>
      <c r="P32" s="7"/>
    </row>
    <row r="33" spans="4:16">
      <c r="D33" s="24"/>
      <c r="F33" s="24"/>
      <c r="P33" s="7"/>
    </row>
    <row r="34" spans="4:16">
      <c r="D34" s="24"/>
      <c r="F34" s="24"/>
      <c r="P34" s="7"/>
    </row>
    <row r="35" spans="4:16">
      <c r="D35" s="24"/>
      <c r="F35" s="24"/>
      <c r="P35" s="7"/>
    </row>
    <row r="36" spans="4:16">
      <c r="D36" s="24"/>
      <c r="F36" s="24"/>
      <c r="P36" s="7"/>
    </row>
    <row r="37" spans="4:16">
      <c r="D37" s="24"/>
      <c r="F37" s="24"/>
      <c r="P37" s="7"/>
    </row>
    <row r="38" spans="4:16">
      <c r="D38" s="24"/>
      <c r="F38" s="24"/>
      <c r="P38" s="7"/>
    </row>
    <row r="39" spans="4:16">
      <c r="D39" s="24"/>
      <c r="F39" s="24"/>
      <c r="P39" s="7"/>
    </row>
    <row r="40" spans="4:16">
      <c r="D40" s="24"/>
      <c r="F40" s="24"/>
      <c r="P40" s="7"/>
    </row>
    <row r="41" spans="4:16">
      <c r="D41" s="24"/>
      <c r="F41" s="24"/>
      <c r="P41" s="7"/>
    </row>
    <row r="42" spans="4:16">
      <c r="D42" s="24"/>
      <c r="F42" s="24"/>
      <c r="P42" s="7"/>
    </row>
    <row r="43" spans="4:16">
      <c r="D43" s="24"/>
      <c r="F43" s="24"/>
      <c r="P43" s="7"/>
    </row>
    <row r="44" spans="4:16">
      <c r="D44" s="24"/>
      <c r="F44" s="24"/>
      <c r="P44" s="7"/>
    </row>
    <row r="45" spans="4:16">
      <c r="D45" s="25"/>
      <c r="F45" s="25"/>
    </row>
  </sheetData>
  <autoFilter ref="A1:T15" xr:uid="{EADC8069-92BE-47A9-A2E3-D2D353B1A239}">
    <filterColumn colId="2">
      <filters>
        <filter val="ISISPACE - Innovative Solutions In Space"/>
      </filters>
    </filterColumn>
  </autoFilter>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88367-1F20-445B-B9BA-269A0C258F39}">
  <sheetPr filterMode="1">
    <tabColor rgb="FFFF0000"/>
  </sheetPr>
  <dimension ref="A1:T45"/>
  <sheetViews>
    <sheetView zoomScaleNormal="100" workbookViewId="0">
      <pane ySplit="1" topLeftCell="A3" activePane="bottomLeft" state="frozen"/>
      <selection pane="bottomLeft" activeCell="Q3" sqref="Q3"/>
    </sheetView>
  </sheetViews>
  <sheetFormatPr baseColWidth="10" defaultColWidth="11.44140625" defaultRowHeight="14.4"/>
  <cols>
    <col min="1" max="1" width="38.5546875" customWidth="1"/>
    <col min="2" max="2" width="41.5546875" customWidth="1"/>
    <col min="3" max="3" width="31.33203125" customWidth="1"/>
    <col min="4" max="4" width="17.5546875" customWidth="1"/>
    <col min="5" max="6" width="12.44140625" customWidth="1"/>
    <col min="7" max="7" width="18.109375" customWidth="1"/>
    <col min="8" max="8" width="13.44140625" customWidth="1"/>
    <col min="9" max="9" width="22.88671875" customWidth="1"/>
    <col min="10" max="10" width="13.33203125" customWidth="1"/>
    <col min="11" max="11" width="19.44140625" customWidth="1"/>
    <col min="12" max="12" width="19.33203125" customWidth="1"/>
    <col min="13" max="14" width="18.88671875" customWidth="1"/>
    <col min="15" max="16" width="14.5546875" customWidth="1"/>
    <col min="17" max="17" width="17.6640625" customWidth="1"/>
    <col min="19" max="19" width="13" bestFit="1" customWidth="1"/>
  </cols>
  <sheetData>
    <row r="1" spans="1:20" s="4" customFormat="1" ht="28.8">
      <c r="A1" s="12" t="s">
        <v>698</v>
      </c>
      <c r="B1" s="12" t="s">
        <v>1</v>
      </c>
      <c r="C1" s="12" t="s">
        <v>18</v>
      </c>
      <c r="D1" s="13" t="s">
        <v>19</v>
      </c>
      <c r="E1" s="12" t="s">
        <v>4</v>
      </c>
      <c r="F1" s="12" t="s">
        <v>6</v>
      </c>
      <c r="G1" s="13" t="s">
        <v>20</v>
      </c>
      <c r="H1" s="12" t="s">
        <v>409</v>
      </c>
      <c r="I1" s="13" t="s">
        <v>22</v>
      </c>
      <c r="J1" s="13" t="s">
        <v>23</v>
      </c>
      <c r="K1" s="13" t="s">
        <v>24</v>
      </c>
      <c r="L1" s="13" t="s">
        <v>25</v>
      </c>
      <c r="M1" s="13" t="s">
        <v>26</v>
      </c>
      <c r="N1" s="13" t="s">
        <v>27</v>
      </c>
      <c r="O1" s="13" t="s">
        <v>28</v>
      </c>
      <c r="P1" s="13" t="s">
        <v>29</v>
      </c>
      <c r="Q1" s="13" t="s">
        <v>30</v>
      </c>
      <c r="R1" s="13" t="s">
        <v>31</v>
      </c>
      <c r="S1" s="13" t="s">
        <v>32</v>
      </c>
      <c r="T1" s="13" t="s">
        <v>33</v>
      </c>
    </row>
    <row r="2" spans="1:20" ht="43.2">
      <c r="A2" s="1" t="s">
        <v>699</v>
      </c>
      <c r="B2" s="1" t="s">
        <v>700</v>
      </c>
      <c r="C2" s="1" t="s">
        <v>544</v>
      </c>
      <c r="D2" s="24" t="s">
        <v>236</v>
      </c>
      <c r="E2" s="16" t="s">
        <v>227</v>
      </c>
      <c r="F2" s="25" t="s">
        <v>55</v>
      </c>
      <c r="G2" s="5"/>
      <c r="H2" s="5" t="s">
        <v>701</v>
      </c>
      <c r="I2" s="5"/>
      <c r="J2" s="5"/>
      <c r="K2" s="5"/>
      <c r="L2" s="5"/>
      <c r="M2" s="5"/>
      <c r="N2" s="5"/>
      <c r="O2" s="5"/>
      <c r="P2" s="4"/>
      <c r="Q2" s="6" t="s">
        <v>241</v>
      </c>
    </row>
    <row r="3" spans="1:20" ht="57.6">
      <c r="A3" s="1" t="s">
        <v>702</v>
      </c>
      <c r="B3" s="1" t="s">
        <v>703</v>
      </c>
      <c r="C3" s="2" t="s">
        <v>360</v>
      </c>
      <c r="D3" s="24" t="s">
        <v>231</v>
      </c>
      <c r="E3" s="16" t="s">
        <v>227</v>
      </c>
      <c r="F3" s="25" t="s">
        <v>55</v>
      </c>
      <c r="G3" s="5"/>
      <c r="H3" s="5" t="s">
        <v>704</v>
      </c>
      <c r="I3" s="5"/>
      <c r="J3" s="5"/>
      <c r="K3" s="5" t="s">
        <v>104</v>
      </c>
      <c r="L3" s="5" t="s">
        <v>705</v>
      </c>
      <c r="M3" s="5"/>
      <c r="N3" s="5"/>
      <c r="O3" s="5"/>
      <c r="P3" s="19"/>
      <c r="Q3" s="5"/>
    </row>
    <row r="4" spans="1:20" ht="57.6">
      <c r="A4" s="1" t="s">
        <v>706</v>
      </c>
      <c r="B4" s="1" t="s">
        <v>703</v>
      </c>
      <c r="C4" s="2" t="s">
        <v>360</v>
      </c>
      <c r="D4" s="24" t="s">
        <v>231</v>
      </c>
      <c r="E4" s="16" t="s">
        <v>227</v>
      </c>
      <c r="F4" s="25" t="s">
        <v>55</v>
      </c>
      <c r="G4" s="5"/>
      <c r="H4" s="5" t="s">
        <v>701</v>
      </c>
      <c r="I4" s="5"/>
      <c r="J4" s="5"/>
      <c r="K4" s="5"/>
      <c r="L4" s="5"/>
      <c r="M4" s="5"/>
      <c r="N4" s="5"/>
      <c r="O4" s="5"/>
      <c r="Q4" s="5"/>
    </row>
    <row r="5" spans="1:20">
      <c r="D5" s="21"/>
      <c r="F5" s="4"/>
    </row>
    <row r="6" spans="1:20">
      <c r="D6" s="21"/>
      <c r="F6" s="4"/>
      <c r="P6" s="21"/>
    </row>
    <row r="7" spans="1:20">
      <c r="D7" s="4"/>
      <c r="F7" s="4"/>
    </row>
    <row r="8" spans="1:20">
      <c r="D8" s="4"/>
      <c r="F8" s="4"/>
      <c r="P8" s="21"/>
    </row>
    <row r="9" spans="1:20">
      <c r="D9" s="4"/>
      <c r="F9" s="4"/>
    </row>
    <row r="10" spans="1:20">
      <c r="D10" s="4"/>
      <c r="F10" s="4"/>
      <c r="P10" s="21"/>
    </row>
    <row r="11" spans="1:20">
      <c r="D11" s="4"/>
      <c r="F11" s="4"/>
      <c r="P11" s="21"/>
    </row>
    <row r="12" spans="1:20">
      <c r="D12" s="4"/>
      <c r="F12" s="4"/>
      <c r="P12" s="21"/>
    </row>
    <row r="13" spans="1:20">
      <c r="D13" s="4"/>
      <c r="F13" s="4"/>
      <c r="P13" s="21"/>
    </row>
    <row r="14" spans="1:20">
      <c r="D14" s="4"/>
      <c r="F14" s="4"/>
      <c r="P14" s="21"/>
    </row>
    <row r="15" spans="1:20">
      <c r="D15" s="21"/>
      <c r="F15" s="4"/>
      <c r="P15" s="4"/>
    </row>
    <row r="16" spans="1:20">
      <c r="D16" s="21"/>
      <c r="F16" s="4"/>
      <c r="P16" s="4"/>
    </row>
    <row r="17" spans="4:16">
      <c r="D17" s="21"/>
      <c r="F17" s="4"/>
      <c r="P17" s="4"/>
    </row>
    <row r="18" spans="4:16">
      <c r="D18" s="21"/>
      <c r="F18" s="4"/>
      <c r="P18" s="4"/>
    </row>
    <row r="19" spans="4:16">
      <c r="D19" s="21"/>
      <c r="F19" s="4"/>
      <c r="P19" s="4"/>
    </row>
    <row r="20" spans="4:16">
      <c r="D20" s="21"/>
      <c r="F20" s="21"/>
      <c r="P20" s="4"/>
    </row>
    <row r="21" spans="4:16">
      <c r="D21" s="21"/>
      <c r="F21" s="21"/>
      <c r="P21" s="21"/>
    </row>
    <row r="22" spans="4:16">
      <c r="D22" s="21"/>
      <c r="F22" s="21"/>
      <c r="P22" s="21"/>
    </row>
    <row r="23" spans="4:16">
      <c r="D23" s="21"/>
      <c r="F23" s="21"/>
      <c r="P23" s="21"/>
    </row>
    <row r="24" spans="4:16">
      <c r="D24" s="21"/>
      <c r="F24" s="21"/>
      <c r="P24" s="21"/>
    </row>
    <row r="25" spans="4:16">
      <c r="D25" s="21"/>
      <c r="F25" s="21"/>
      <c r="P25" s="21"/>
    </row>
    <row r="26" spans="4:16">
      <c r="D26" s="21"/>
      <c r="F26" s="21"/>
      <c r="P26" s="21"/>
    </row>
    <row r="27" spans="4:16">
      <c r="D27" s="21"/>
      <c r="F27" s="21"/>
      <c r="P27" s="21"/>
    </row>
    <row r="28" spans="4:16">
      <c r="D28" s="21"/>
      <c r="F28" s="21"/>
      <c r="P28" s="21"/>
    </row>
    <row r="29" spans="4:16">
      <c r="D29" s="21"/>
      <c r="F29" s="21"/>
      <c r="P29" s="21"/>
    </row>
    <row r="30" spans="4:16">
      <c r="D30" s="21"/>
      <c r="F30" s="21"/>
      <c r="P30" s="21"/>
    </row>
    <row r="31" spans="4:16">
      <c r="D31" s="21"/>
      <c r="F31" s="21"/>
      <c r="P31" s="21"/>
    </row>
    <row r="32" spans="4:16">
      <c r="D32" s="21"/>
      <c r="F32" s="21"/>
      <c r="P32" s="21"/>
    </row>
    <row r="33" spans="4:16">
      <c r="D33" s="21"/>
      <c r="F33" s="21"/>
      <c r="P33" s="21"/>
    </row>
    <row r="34" spans="4:16">
      <c r="D34" s="21"/>
      <c r="F34" s="21"/>
      <c r="P34" s="21"/>
    </row>
    <row r="35" spans="4:16">
      <c r="D35" s="21"/>
      <c r="F35" s="21"/>
      <c r="P35" s="21"/>
    </row>
    <row r="36" spans="4:16">
      <c r="D36" s="21"/>
      <c r="F36" s="21"/>
      <c r="P36" s="21"/>
    </row>
    <row r="37" spans="4:16">
      <c r="D37" s="21"/>
      <c r="F37" s="21"/>
      <c r="P37" s="21"/>
    </row>
    <row r="38" spans="4:16">
      <c r="D38" s="21"/>
      <c r="F38" s="21"/>
      <c r="P38" s="21"/>
    </row>
    <row r="39" spans="4:16">
      <c r="D39" s="21"/>
      <c r="F39" s="21"/>
      <c r="P39" s="21"/>
    </row>
    <row r="40" spans="4:16">
      <c r="D40" s="21"/>
      <c r="F40" s="21"/>
      <c r="P40" s="21"/>
    </row>
    <row r="41" spans="4:16">
      <c r="D41" s="21"/>
      <c r="F41" s="21"/>
      <c r="P41" s="21"/>
    </row>
    <row r="42" spans="4:16">
      <c r="D42" s="21"/>
      <c r="F42" s="21"/>
      <c r="P42" s="21"/>
    </row>
    <row r="43" spans="4:16">
      <c r="D43" s="21"/>
      <c r="F43" s="21"/>
      <c r="P43" s="21"/>
    </row>
    <row r="44" spans="4:16">
      <c r="D44" s="21"/>
      <c r="F44" s="21"/>
      <c r="P44" s="21"/>
    </row>
    <row r="45" spans="4:16">
      <c r="D45" s="4"/>
      <c r="F45" s="4"/>
    </row>
  </sheetData>
  <autoFilter ref="A1:T4" xr:uid="{D5488367-1F20-445B-B9BA-269A0C258F39}">
    <filterColumn colId="2">
      <filters>
        <filter val="ISISPACE_x000a_Innovative Solutions In Space"/>
      </filters>
    </filterColumn>
  </autoFilter>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7B401-B14F-4EA2-B3EB-C3344A0B3E88}">
  <sheetPr>
    <tabColor rgb="FFFF0000"/>
  </sheetPr>
  <dimension ref="A1:T45"/>
  <sheetViews>
    <sheetView topLeftCell="C1" zoomScaleNormal="100" workbookViewId="0">
      <pane ySplit="1" topLeftCell="A2" activePane="bottomLeft" state="frozen"/>
      <selection pane="bottomLeft" activeCell="I2" sqref="I2"/>
    </sheetView>
  </sheetViews>
  <sheetFormatPr baseColWidth="10" defaultColWidth="11.44140625" defaultRowHeight="14.4"/>
  <cols>
    <col min="1" max="1" width="34" customWidth="1"/>
    <col min="2" max="2" width="54.5546875" customWidth="1"/>
    <col min="3" max="3" width="25.44140625" customWidth="1"/>
    <col min="4" max="4" width="17.5546875" customWidth="1"/>
    <col min="5" max="6" width="12.44140625" customWidth="1"/>
    <col min="7" max="7" width="18.109375" customWidth="1"/>
    <col min="8" max="8" width="13.44140625" customWidth="1"/>
    <col min="9" max="9" width="22.88671875" customWidth="1"/>
    <col min="10" max="10" width="13.33203125" customWidth="1"/>
    <col min="11" max="11" width="19.44140625" customWidth="1"/>
    <col min="12" max="12" width="19.33203125" customWidth="1"/>
    <col min="13" max="14" width="18.88671875" customWidth="1"/>
    <col min="15" max="15" width="14.5546875" customWidth="1"/>
    <col min="16" max="16" width="16.5546875" customWidth="1"/>
    <col min="17" max="17" width="17.6640625" customWidth="1"/>
    <col min="19" max="19" width="13" bestFit="1" customWidth="1"/>
  </cols>
  <sheetData>
    <row r="1" spans="1:20" s="4" customFormat="1" ht="28.8">
      <c r="A1" s="12" t="s">
        <v>707</v>
      </c>
      <c r="B1" s="12" t="s">
        <v>1</v>
      </c>
      <c r="C1" s="12" t="s">
        <v>18</v>
      </c>
      <c r="D1" s="13" t="s">
        <v>19</v>
      </c>
      <c r="E1" s="12" t="s">
        <v>4</v>
      </c>
      <c r="F1" s="12" t="s">
        <v>6</v>
      </c>
      <c r="G1" s="13" t="s">
        <v>20</v>
      </c>
      <c r="H1" s="12" t="s">
        <v>409</v>
      </c>
      <c r="I1" s="13" t="s">
        <v>22</v>
      </c>
      <c r="J1" s="13" t="s">
        <v>23</v>
      </c>
      <c r="K1" s="13" t="s">
        <v>24</v>
      </c>
      <c r="L1" s="13" t="s">
        <v>25</v>
      </c>
      <c r="M1" s="13" t="s">
        <v>26</v>
      </c>
      <c r="N1" s="13" t="s">
        <v>27</v>
      </c>
      <c r="O1" s="13" t="s">
        <v>28</v>
      </c>
      <c r="P1" s="13" t="s">
        <v>29</v>
      </c>
      <c r="Q1" s="13" t="s">
        <v>30</v>
      </c>
      <c r="R1" s="13" t="s">
        <v>31</v>
      </c>
      <c r="S1" s="13" t="s">
        <v>32</v>
      </c>
      <c r="T1" s="13" t="s">
        <v>33</v>
      </c>
    </row>
    <row r="2" spans="1:20" ht="144">
      <c r="A2" s="3" t="s">
        <v>708</v>
      </c>
      <c r="B2" s="1" t="s">
        <v>709</v>
      </c>
      <c r="C2" s="2" t="s">
        <v>710</v>
      </c>
      <c r="D2" s="24" t="s">
        <v>115</v>
      </c>
      <c r="E2" s="16" t="s">
        <v>227</v>
      </c>
      <c r="F2" s="25" t="s">
        <v>55</v>
      </c>
      <c r="H2" s="5" t="s">
        <v>711</v>
      </c>
      <c r="P2" s="21" t="s">
        <v>712</v>
      </c>
      <c r="Q2" s="6" t="s">
        <v>713</v>
      </c>
    </row>
    <row r="3" spans="1:20">
      <c r="D3" s="24"/>
      <c r="F3" s="4"/>
      <c r="P3" s="19"/>
    </row>
    <row r="4" spans="1:20">
      <c r="D4" s="24"/>
      <c r="F4" s="4"/>
    </row>
    <row r="5" spans="1:20">
      <c r="D5" s="21"/>
      <c r="F5" s="4"/>
    </row>
    <row r="6" spans="1:20">
      <c r="D6" s="21"/>
      <c r="F6" s="4"/>
      <c r="P6" s="21"/>
    </row>
    <row r="7" spans="1:20">
      <c r="D7" s="4"/>
      <c r="F7" s="4"/>
    </row>
    <row r="8" spans="1:20">
      <c r="D8" s="4"/>
      <c r="F8" s="4"/>
      <c r="P8" s="21"/>
    </row>
    <row r="9" spans="1:20">
      <c r="D9" s="4"/>
      <c r="F9" s="4"/>
    </row>
    <row r="10" spans="1:20">
      <c r="D10" s="4"/>
      <c r="F10" s="4"/>
      <c r="P10" s="21"/>
    </row>
    <row r="11" spans="1:20">
      <c r="D11" s="4"/>
      <c r="F11" s="4"/>
      <c r="P11" s="21"/>
    </row>
    <row r="12" spans="1:20">
      <c r="D12" s="4"/>
      <c r="F12" s="4"/>
      <c r="P12" s="21"/>
    </row>
    <row r="13" spans="1:20">
      <c r="D13" s="4"/>
      <c r="F13" s="4"/>
      <c r="P13" s="21"/>
    </row>
    <row r="14" spans="1:20">
      <c r="D14" s="4"/>
      <c r="F14" s="4"/>
      <c r="P14" s="21"/>
    </row>
    <row r="15" spans="1:20">
      <c r="D15" s="21"/>
      <c r="F15" s="4"/>
      <c r="P15" s="4"/>
    </row>
    <row r="16" spans="1:20">
      <c r="D16" s="21"/>
      <c r="F16" s="4"/>
      <c r="P16" s="4"/>
    </row>
    <row r="17" spans="4:16">
      <c r="D17" s="21"/>
      <c r="F17" s="4"/>
      <c r="P17" s="4"/>
    </row>
    <row r="18" spans="4:16">
      <c r="D18" s="21"/>
      <c r="F18" s="4"/>
      <c r="P18" s="4"/>
    </row>
    <row r="19" spans="4:16">
      <c r="D19" s="21"/>
      <c r="F19" s="4"/>
      <c r="P19" s="4"/>
    </row>
    <row r="20" spans="4:16">
      <c r="D20" s="21"/>
      <c r="F20" s="21"/>
      <c r="P20" s="4"/>
    </row>
    <row r="21" spans="4:16">
      <c r="D21" s="21"/>
      <c r="F21" s="21"/>
      <c r="P21" s="21"/>
    </row>
    <row r="22" spans="4:16">
      <c r="D22" s="21"/>
      <c r="F22" s="21"/>
      <c r="P22" s="21"/>
    </row>
    <row r="23" spans="4:16">
      <c r="D23" s="21"/>
      <c r="F23" s="21"/>
      <c r="P23" s="21"/>
    </row>
    <row r="24" spans="4:16">
      <c r="D24" s="21"/>
      <c r="F24" s="21"/>
      <c r="P24" s="21"/>
    </row>
    <row r="25" spans="4:16">
      <c r="D25" s="21"/>
      <c r="F25" s="21"/>
      <c r="P25" s="21"/>
    </row>
    <row r="26" spans="4:16">
      <c r="D26" s="21"/>
      <c r="F26" s="21"/>
      <c r="P26" s="21"/>
    </row>
    <row r="27" spans="4:16">
      <c r="D27" s="21"/>
      <c r="F27" s="21"/>
      <c r="P27" s="21"/>
    </row>
    <row r="28" spans="4:16">
      <c r="D28" s="21"/>
      <c r="F28" s="21"/>
      <c r="P28" s="21"/>
    </row>
    <row r="29" spans="4:16">
      <c r="D29" s="21"/>
      <c r="F29" s="21"/>
      <c r="P29" s="21"/>
    </row>
    <row r="30" spans="4:16">
      <c r="D30" s="21"/>
      <c r="F30" s="21"/>
      <c r="P30" s="21"/>
    </row>
    <row r="31" spans="4:16">
      <c r="D31" s="21"/>
      <c r="F31" s="21"/>
      <c r="P31" s="21"/>
    </row>
    <row r="32" spans="4:16">
      <c r="D32" s="21"/>
      <c r="F32" s="21"/>
      <c r="P32" s="21"/>
    </row>
    <row r="33" spans="4:16">
      <c r="D33" s="21"/>
      <c r="F33" s="21"/>
      <c r="P33" s="21"/>
    </row>
    <row r="34" spans="4:16">
      <c r="D34" s="21"/>
      <c r="F34" s="21"/>
      <c r="P34" s="21"/>
    </row>
    <row r="35" spans="4:16">
      <c r="D35" s="21"/>
      <c r="F35" s="21"/>
      <c r="P35" s="21"/>
    </row>
    <row r="36" spans="4:16">
      <c r="D36" s="21"/>
      <c r="F36" s="21"/>
      <c r="P36" s="21"/>
    </row>
    <row r="37" spans="4:16">
      <c r="D37" s="21"/>
      <c r="F37" s="21"/>
      <c r="P37" s="21"/>
    </row>
    <row r="38" spans="4:16">
      <c r="D38" s="21"/>
      <c r="F38" s="21"/>
      <c r="P38" s="21"/>
    </row>
    <row r="39" spans="4:16">
      <c r="D39" s="21"/>
      <c r="F39" s="21"/>
      <c r="P39" s="21"/>
    </row>
    <row r="40" spans="4:16">
      <c r="D40" s="21"/>
      <c r="F40" s="21"/>
      <c r="P40" s="21"/>
    </row>
    <row r="41" spans="4:16">
      <c r="D41" s="21"/>
      <c r="F41" s="21"/>
      <c r="P41" s="21"/>
    </row>
    <row r="42" spans="4:16">
      <c r="D42" s="21"/>
      <c r="F42" s="21"/>
      <c r="P42" s="21"/>
    </row>
    <row r="43" spans="4:16">
      <c r="D43" s="21"/>
      <c r="F43" s="21"/>
      <c r="P43" s="21"/>
    </row>
    <row r="44" spans="4:16">
      <c r="D44" s="21"/>
      <c r="F44" s="21"/>
      <c r="P44" s="21"/>
    </row>
    <row r="45" spans="4:16">
      <c r="D45" s="4"/>
      <c r="F45" s="4"/>
    </row>
  </sheetData>
  <autoFilter ref="A1:T1" xr:uid="{9897B401-B14F-4EA2-B3EB-C3344A0B3E88}"/>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36082-E0EF-4715-AE23-D4FE51CEBCFA}">
  <sheetPr>
    <tabColor rgb="FF92D050"/>
  </sheetPr>
  <dimension ref="A1:T45"/>
  <sheetViews>
    <sheetView zoomScaleNormal="100" workbookViewId="0">
      <pane ySplit="1" topLeftCell="A2" activePane="bottomLeft" state="frozen"/>
      <selection pane="bottomLeft" activeCell="B5" sqref="B5"/>
    </sheetView>
  </sheetViews>
  <sheetFormatPr baseColWidth="10" defaultColWidth="11.44140625" defaultRowHeight="14.4"/>
  <cols>
    <col min="1" max="1" width="32.5546875" customWidth="1"/>
    <col min="2" max="2" width="45.44140625" customWidth="1"/>
    <col min="3" max="3" width="23.5546875" customWidth="1"/>
    <col min="4" max="4" width="17.5546875" customWidth="1"/>
    <col min="5" max="6" width="12.44140625" customWidth="1"/>
    <col min="7" max="7" width="18.109375" customWidth="1"/>
    <col min="8" max="8" width="11.6640625" customWidth="1"/>
    <col min="9" max="9" width="21.33203125" customWidth="1"/>
    <col min="10" max="10" width="13.33203125" customWidth="1"/>
    <col min="11" max="11" width="19.44140625" customWidth="1"/>
    <col min="12" max="12" width="18" customWidth="1"/>
    <col min="13" max="13" width="14.44140625" customWidth="1"/>
    <col min="14" max="14" width="18.88671875" customWidth="1"/>
    <col min="15" max="15" width="14.5546875" customWidth="1"/>
    <col min="16" max="16" width="18.109375" customWidth="1"/>
    <col min="17" max="17" width="17.6640625" customWidth="1"/>
    <col min="19" max="19" width="13" bestFit="1" customWidth="1"/>
  </cols>
  <sheetData>
    <row r="1" spans="1:20" s="4" customFormat="1" ht="28.8">
      <c r="A1" s="13" t="s">
        <v>17</v>
      </c>
      <c r="B1" s="12" t="s">
        <v>1</v>
      </c>
      <c r="C1" s="12" t="s">
        <v>18</v>
      </c>
      <c r="D1" s="13" t="s">
        <v>19</v>
      </c>
      <c r="E1" s="12" t="s">
        <v>4</v>
      </c>
      <c r="F1" s="12" t="s">
        <v>6</v>
      </c>
      <c r="G1" s="13" t="s">
        <v>20</v>
      </c>
      <c r="H1" s="12" t="s">
        <v>21</v>
      </c>
      <c r="I1" s="13" t="s">
        <v>22</v>
      </c>
      <c r="J1" s="13" t="s">
        <v>23</v>
      </c>
      <c r="K1" s="13" t="s">
        <v>24</v>
      </c>
      <c r="L1" s="13" t="s">
        <v>25</v>
      </c>
      <c r="M1" s="13" t="s">
        <v>26</v>
      </c>
      <c r="N1" s="13" t="s">
        <v>27</v>
      </c>
      <c r="O1" s="13" t="s">
        <v>28</v>
      </c>
      <c r="P1" s="13" t="s">
        <v>29</v>
      </c>
      <c r="Q1" s="13" t="s">
        <v>30</v>
      </c>
      <c r="R1" s="13" t="s">
        <v>31</v>
      </c>
      <c r="S1" s="13" t="s">
        <v>32</v>
      </c>
      <c r="T1" s="13" t="s">
        <v>33</v>
      </c>
    </row>
    <row r="2" spans="1:20" ht="57.6">
      <c r="A2" s="1" t="s">
        <v>34</v>
      </c>
      <c r="B2" s="1" t="s">
        <v>35</v>
      </c>
      <c r="C2" s="2" t="s">
        <v>36</v>
      </c>
      <c r="D2" s="24" t="s">
        <v>37</v>
      </c>
      <c r="E2" s="16" t="s">
        <v>38</v>
      </c>
      <c r="F2" s="4"/>
      <c r="G2" s="5"/>
      <c r="H2" s="5"/>
      <c r="I2" s="5"/>
      <c r="J2" s="5"/>
      <c r="K2" s="6" t="s">
        <v>39</v>
      </c>
      <c r="L2" s="6"/>
      <c r="M2" s="6"/>
      <c r="N2" s="6" t="s">
        <v>40</v>
      </c>
      <c r="O2" s="5"/>
      <c r="P2" s="5" t="s">
        <v>41</v>
      </c>
      <c r="Q2" s="6" t="s">
        <v>42</v>
      </c>
    </row>
    <row r="3" spans="1:20" ht="86.4">
      <c r="A3" s="1" t="s">
        <v>43</v>
      </c>
      <c r="B3" s="1" t="s">
        <v>44</v>
      </c>
      <c r="C3" s="2" t="s">
        <v>36</v>
      </c>
      <c r="D3" s="24" t="s">
        <v>37</v>
      </c>
      <c r="E3" s="16" t="s">
        <v>38</v>
      </c>
      <c r="F3" s="4"/>
      <c r="G3" s="5"/>
      <c r="H3" s="5" t="s">
        <v>45</v>
      </c>
      <c r="I3" s="5"/>
      <c r="J3" s="5"/>
      <c r="K3" s="5" t="s">
        <v>46</v>
      </c>
      <c r="L3" s="5"/>
      <c r="M3" s="6"/>
      <c r="N3" s="6" t="s">
        <v>47</v>
      </c>
      <c r="O3" s="5"/>
      <c r="P3" s="5" t="s">
        <v>48</v>
      </c>
      <c r="Q3" s="6" t="s">
        <v>49</v>
      </c>
    </row>
    <row r="4" spans="1:20" ht="129.6">
      <c r="A4" s="16" t="s">
        <v>50</v>
      </c>
      <c r="B4" s="18" t="s">
        <v>51</v>
      </c>
      <c r="C4" s="2" t="s">
        <v>52</v>
      </c>
      <c r="D4" s="24" t="s">
        <v>53</v>
      </c>
      <c r="E4" s="2" t="s">
        <v>54</v>
      </c>
      <c r="F4" s="25" t="s">
        <v>55</v>
      </c>
      <c r="H4" s="5"/>
    </row>
    <row r="5" spans="1:20" ht="158.4">
      <c r="A5" s="3" t="s">
        <v>56</v>
      </c>
      <c r="B5" s="1" t="s">
        <v>57</v>
      </c>
      <c r="C5" s="2" t="s">
        <v>52</v>
      </c>
      <c r="D5" s="24" t="s">
        <v>53</v>
      </c>
      <c r="E5" s="2" t="s">
        <v>52</v>
      </c>
      <c r="F5" s="25" t="s">
        <v>55</v>
      </c>
      <c r="L5" s="5" t="s">
        <v>58</v>
      </c>
      <c r="T5" s="22">
        <v>2</v>
      </c>
    </row>
    <row r="6" spans="1:20">
      <c r="D6" s="21"/>
      <c r="F6" s="4"/>
      <c r="P6" s="21"/>
    </row>
    <row r="7" spans="1:20">
      <c r="D7" s="4"/>
      <c r="F7" s="4"/>
    </row>
    <row r="8" spans="1:20">
      <c r="D8" s="4"/>
      <c r="F8" s="4"/>
      <c r="P8" s="21"/>
    </row>
    <row r="9" spans="1:20">
      <c r="D9" s="4"/>
      <c r="F9" s="4"/>
    </row>
    <row r="10" spans="1:20">
      <c r="D10" s="4"/>
      <c r="F10" s="4"/>
      <c r="P10" s="21"/>
    </row>
    <row r="11" spans="1:20">
      <c r="D11" s="4"/>
      <c r="F11" s="4"/>
      <c r="P11" s="21"/>
    </row>
    <row r="12" spans="1:20">
      <c r="D12" s="4"/>
      <c r="F12" s="4"/>
      <c r="P12" s="21"/>
    </row>
    <row r="13" spans="1:20">
      <c r="D13" s="4"/>
      <c r="F13" s="4"/>
      <c r="P13" s="21"/>
    </row>
    <row r="14" spans="1:20">
      <c r="D14" s="4"/>
      <c r="F14" s="4"/>
      <c r="P14" s="21"/>
    </row>
    <row r="15" spans="1:20">
      <c r="D15" s="21"/>
      <c r="F15" s="4"/>
      <c r="P15" s="4"/>
    </row>
    <row r="16" spans="1:20">
      <c r="D16" s="21"/>
      <c r="F16" s="4"/>
      <c r="P16" s="4"/>
    </row>
    <row r="17" spans="4:16">
      <c r="D17" s="21"/>
      <c r="F17" s="4"/>
      <c r="P17" s="4"/>
    </row>
    <row r="18" spans="4:16">
      <c r="D18" s="21"/>
      <c r="F18" s="4"/>
      <c r="P18" s="4"/>
    </row>
    <row r="19" spans="4:16">
      <c r="D19" s="21"/>
      <c r="F19" s="4"/>
      <c r="P19" s="4"/>
    </row>
    <row r="20" spans="4:16">
      <c r="D20" s="21"/>
      <c r="F20" s="21"/>
      <c r="P20" s="4"/>
    </row>
    <row r="21" spans="4:16">
      <c r="D21" s="21"/>
      <c r="F21" s="21"/>
      <c r="P21" s="21"/>
    </row>
    <row r="22" spans="4:16">
      <c r="D22" s="21"/>
      <c r="F22" s="21"/>
      <c r="P22" s="21"/>
    </row>
    <row r="23" spans="4:16">
      <c r="D23" s="21"/>
      <c r="F23" s="21"/>
      <c r="P23" s="21"/>
    </row>
    <row r="24" spans="4:16">
      <c r="D24" s="21"/>
      <c r="F24" s="21"/>
      <c r="P24" s="21"/>
    </row>
    <row r="25" spans="4:16">
      <c r="D25" s="21"/>
      <c r="F25" s="21"/>
      <c r="P25" s="21"/>
    </row>
    <row r="26" spans="4:16">
      <c r="D26" s="21"/>
      <c r="F26" s="21"/>
      <c r="P26" s="21"/>
    </row>
    <row r="27" spans="4:16">
      <c r="D27" s="21"/>
      <c r="F27" s="21"/>
      <c r="P27" s="21"/>
    </row>
    <row r="28" spans="4:16">
      <c r="D28" s="21"/>
      <c r="F28" s="21"/>
      <c r="P28" s="21"/>
    </row>
    <row r="29" spans="4:16">
      <c r="D29" s="21"/>
      <c r="F29" s="21"/>
      <c r="P29" s="21"/>
    </row>
    <row r="30" spans="4:16">
      <c r="D30" s="21"/>
      <c r="F30" s="21"/>
      <c r="P30" s="21"/>
    </row>
    <row r="31" spans="4:16">
      <c r="D31" s="21"/>
      <c r="F31" s="21"/>
      <c r="P31" s="21"/>
    </row>
    <row r="32" spans="4:16">
      <c r="D32" s="21"/>
      <c r="F32" s="21"/>
      <c r="P32" s="21"/>
    </row>
    <row r="33" spans="4:16">
      <c r="D33" s="21"/>
      <c r="F33" s="21"/>
      <c r="P33" s="21"/>
    </row>
    <row r="34" spans="4:16">
      <c r="D34" s="21"/>
      <c r="F34" s="21"/>
      <c r="P34" s="21"/>
    </row>
    <row r="35" spans="4:16">
      <c r="D35" s="21"/>
      <c r="F35" s="21"/>
      <c r="P35" s="21"/>
    </row>
    <row r="36" spans="4:16">
      <c r="D36" s="21"/>
      <c r="F36" s="21"/>
      <c r="P36" s="21"/>
    </row>
    <row r="37" spans="4:16">
      <c r="D37" s="21"/>
      <c r="F37" s="21"/>
      <c r="P37" s="21"/>
    </row>
    <row r="38" spans="4:16">
      <c r="D38" s="21"/>
      <c r="F38" s="21"/>
      <c r="P38" s="21"/>
    </row>
    <row r="39" spans="4:16">
      <c r="D39" s="21"/>
      <c r="F39" s="21"/>
      <c r="P39" s="21"/>
    </row>
    <row r="40" spans="4:16">
      <c r="D40" s="21"/>
      <c r="F40" s="21"/>
      <c r="P40" s="21"/>
    </row>
    <row r="41" spans="4:16">
      <c r="D41" s="21"/>
      <c r="F41" s="21"/>
      <c r="P41" s="21"/>
    </row>
    <row r="42" spans="4:16">
      <c r="D42" s="21"/>
      <c r="F42" s="21"/>
      <c r="P42" s="21"/>
    </row>
    <row r="43" spans="4:16">
      <c r="D43" s="21"/>
      <c r="F43" s="21"/>
      <c r="P43" s="21"/>
    </row>
    <row r="44" spans="4:16">
      <c r="D44" s="21"/>
      <c r="F44" s="21"/>
      <c r="P44" s="21"/>
    </row>
    <row r="45" spans="4:16">
      <c r="D45" s="4"/>
      <c r="F45" s="4"/>
    </row>
  </sheetData>
  <autoFilter ref="A1:T1" xr:uid="{F1136082-E0EF-4715-AE23-D4FE51CEBCF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1E71C-FD35-4BCE-9622-35580E27FC83}">
  <sheetPr>
    <tabColor rgb="FFFF0000"/>
  </sheetPr>
  <dimension ref="A1:X46"/>
  <sheetViews>
    <sheetView zoomScaleNormal="100" workbookViewId="0">
      <pane ySplit="1" topLeftCell="A2" activePane="bottomLeft" state="frozen"/>
      <selection pane="bottomLeft" activeCell="U5" sqref="U5"/>
    </sheetView>
  </sheetViews>
  <sheetFormatPr baseColWidth="10" defaultColWidth="11.44140625" defaultRowHeight="14.4"/>
  <cols>
    <col min="1" max="1" width="38.5546875" customWidth="1"/>
    <col min="2" max="2" width="56.88671875" customWidth="1"/>
    <col min="3" max="3" width="25.44140625" customWidth="1"/>
    <col min="4" max="4" width="17.5546875" style="3" customWidth="1"/>
    <col min="5" max="5" width="12.44140625" customWidth="1"/>
    <col min="6" max="6" width="12.44140625" style="3" customWidth="1"/>
    <col min="7" max="7" width="18.109375" customWidth="1"/>
    <col min="8" max="8" width="13.44140625" customWidth="1"/>
    <col min="9" max="9" width="22.88671875" customWidth="1"/>
    <col min="10" max="10" width="13.33203125" customWidth="1"/>
    <col min="11" max="11" width="19.44140625" customWidth="1"/>
    <col min="12" max="12" width="28.5546875" customWidth="1"/>
    <col min="13" max="14" width="18.88671875" customWidth="1"/>
    <col min="15" max="15" width="14.5546875" customWidth="1"/>
    <col min="16" max="16" width="29.33203125" style="27" customWidth="1"/>
    <col min="17" max="17" width="17.6640625" customWidth="1"/>
    <col min="19" max="19" width="13" bestFit="1" customWidth="1"/>
  </cols>
  <sheetData>
    <row r="1" spans="1:24" s="4" customFormat="1" ht="57.6">
      <c r="A1" s="12" t="s">
        <v>589</v>
      </c>
      <c r="B1" s="12" t="s">
        <v>1</v>
      </c>
      <c r="C1" s="12" t="s">
        <v>18</v>
      </c>
      <c r="D1" s="13" t="s">
        <v>19</v>
      </c>
      <c r="E1" s="12" t="s">
        <v>4</v>
      </c>
      <c r="F1" s="12" t="s">
        <v>6</v>
      </c>
      <c r="G1" s="13" t="s">
        <v>20</v>
      </c>
      <c r="H1" s="12" t="s">
        <v>409</v>
      </c>
      <c r="I1" s="13" t="s">
        <v>22</v>
      </c>
      <c r="J1" s="13" t="s">
        <v>23</v>
      </c>
      <c r="K1" s="13" t="s">
        <v>24</v>
      </c>
      <c r="L1" s="13" t="s">
        <v>25</v>
      </c>
      <c r="M1" s="13" t="s">
        <v>26</v>
      </c>
      <c r="N1" s="13" t="s">
        <v>27</v>
      </c>
      <c r="O1" s="13" t="s">
        <v>28</v>
      </c>
      <c r="P1" s="13" t="s">
        <v>29</v>
      </c>
      <c r="Q1" s="13" t="s">
        <v>30</v>
      </c>
      <c r="R1" s="13" t="s">
        <v>31</v>
      </c>
      <c r="S1" s="13" t="s">
        <v>32</v>
      </c>
      <c r="T1" s="13" t="s">
        <v>33</v>
      </c>
      <c r="U1" s="13" t="s">
        <v>714</v>
      </c>
      <c r="V1" s="13" t="s">
        <v>715</v>
      </c>
      <c r="W1" s="13" t="s">
        <v>716</v>
      </c>
      <c r="X1" s="13" t="s">
        <v>717</v>
      </c>
    </row>
    <row r="2" spans="1:24" s="4" customFormat="1" ht="72">
      <c r="A2" s="21" t="s">
        <v>718</v>
      </c>
      <c r="B2" s="21" t="s">
        <v>719</v>
      </c>
      <c r="C2" s="21" t="s">
        <v>668</v>
      </c>
      <c r="D2" s="21" t="s">
        <v>720</v>
      </c>
      <c r="E2" s="4" t="s">
        <v>38</v>
      </c>
      <c r="F2" s="4" t="s">
        <v>55</v>
      </c>
      <c r="H2" s="4" t="s">
        <v>721</v>
      </c>
      <c r="I2" s="4" t="s">
        <v>722</v>
      </c>
      <c r="J2" s="33" t="s">
        <v>723</v>
      </c>
      <c r="K2" s="21" t="s">
        <v>724</v>
      </c>
      <c r="L2" s="21" t="s">
        <v>725</v>
      </c>
      <c r="P2" s="4" t="s">
        <v>726</v>
      </c>
      <c r="Q2" s="34" t="s">
        <v>727</v>
      </c>
      <c r="R2" s="4" t="s">
        <v>728</v>
      </c>
    </row>
    <row r="3" spans="1:24" s="4" customFormat="1" ht="57.6">
      <c r="A3" s="21" t="s">
        <v>729</v>
      </c>
      <c r="B3" s="21" t="s">
        <v>730</v>
      </c>
      <c r="C3" s="21" t="s">
        <v>731</v>
      </c>
      <c r="D3" s="21" t="s">
        <v>53</v>
      </c>
      <c r="J3" s="33"/>
      <c r="K3" s="21"/>
      <c r="L3" s="21" t="s">
        <v>732</v>
      </c>
      <c r="P3" s="4" t="s">
        <v>733</v>
      </c>
      <c r="Q3" s="34"/>
      <c r="U3" s="4">
        <v>5</v>
      </c>
      <c r="V3" s="4">
        <v>5</v>
      </c>
      <c r="W3" s="4">
        <v>10</v>
      </c>
      <c r="X3" s="4">
        <v>10</v>
      </c>
    </row>
    <row r="4" spans="1:24" s="4" customFormat="1" ht="57.6">
      <c r="A4" s="21" t="s">
        <v>734</v>
      </c>
      <c r="B4" s="21" t="s">
        <v>735</v>
      </c>
      <c r="C4" s="21" t="s">
        <v>731</v>
      </c>
      <c r="D4" s="21" t="s">
        <v>53</v>
      </c>
      <c r="J4" s="33"/>
      <c r="K4" s="21"/>
      <c r="L4" s="21"/>
      <c r="P4" s="4" t="s">
        <v>736</v>
      </c>
      <c r="Q4" s="34"/>
      <c r="U4" s="4">
        <v>20</v>
      </c>
      <c r="V4" s="4">
        <v>20</v>
      </c>
      <c r="W4" s="4">
        <v>5</v>
      </c>
      <c r="X4" s="4">
        <v>5</v>
      </c>
    </row>
    <row r="5" spans="1:24" ht="72">
      <c r="A5" s="21" t="s">
        <v>737</v>
      </c>
      <c r="B5" s="21" t="s">
        <v>738</v>
      </c>
      <c r="C5" s="21" t="s">
        <v>731</v>
      </c>
      <c r="D5" s="24" t="s">
        <v>53</v>
      </c>
      <c r="E5" s="16"/>
      <c r="F5" s="25"/>
      <c r="G5" s="5"/>
      <c r="H5" s="5"/>
      <c r="I5" s="5"/>
      <c r="J5" s="5"/>
      <c r="K5" s="5"/>
      <c r="L5" s="5"/>
      <c r="M5" s="5"/>
      <c r="N5" s="5"/>
      <c r="O5" s="5"/>
      <c r="P5" s="27" t="s">
        <v>739</v>
      </c>
      <c r="Q5" s="6"/>
      <c r="R5" s="5"/>
      <c r="S5" s="5"/>
      <c r="T5" s="5"/>
    </row>
    <row r="6" spans="1:24" ht="72">
      <c r="A6" s="21" t="s">
        <v>740</v>
      </c>
      <c r="B6" s="21" t="s">
        <v>741</v>
      </c>
      <c r="C6" s="21" t="s">
        <v>731</v>
      </c>
      <c r="D6" s="24" t="s">
        <v>53</v>
      </c>
      <c r="E6" s="16"/>
      <c r="F6" s="25"/>
      <c r="G6" s="5"/>
      <c r="H6" s="5"/>
      <c r="I6" s="5"/>
      <c r="J6" s="5"/>
      <c r="K6" s="5"/>
      <c r="L6" s="5"/>
      <c r="M6" s="5"/>
      <c r="N6" s="5"/>
      <c r="O6" s="5"/>
      <c r="P6" s="7" t="s">
        <v>742</v>
      </c>
      <c r="Q6" s="6"/>
      <c r="R6" s="5"/>
      <c r="S6" s="5"/>
      <c r="T6" s="5"/>
      <c r="U6">
        <v>12</v>
      </c>
      <c r="V6">
        <v>10</v>
      </c>
      <c r="W6">
        <v>10</v>
      </c>
      <c r="X6">
        <v>10</v>
      </c>
    </row>
    <row r="7" spans="1:24" ht="100.8">
      <c r="A7" s="2" t="s">
        <v>605</v>
      </c>
      <c r="B7" s="2" t="s">
        <v>606</v>
      </c>
      <c r="C7" s="2" t="s">
        <v>607</v>
      </c>
      <c r="D7" s="24" t="s">
        <v>608</v>
      </c>
      <c r="E7" s="16" t="s">
        <v>38</v>
      </c>
      <c r="F7" s="25" t="s">
        <v>55</v>
      </c>
      <c r="G7" s="5"/>
      <c r="H7" s="5" t="s">
        <v>609</v>
      </c>
      <c r="I7" s="5"/>
      <c r="J7" s="5"/>
      <c r="K7" s="5"/>
      <c r="L7" s="7" t="s">
        <v>610</v>
      </c>
      <c r="M7" s="5"/>
      <c r="N7" s="5"/>
      <c r="O7" s="5"/>
      <c r="P7" s="7" t="s">
        <v>611</v>
      </c>
      <c r="Q7" s="6" t="s">
        <v>612</v>
      </c>
      <c r="R7" s="5"/>
      <c r="S7" s="5"/>
      <c r="T7" s="5">
        <v>4</v>
      </c>
    </row>
    <row r="8" spans="1:24" ht="129.6">
      <c r="A8" s="2" t="s">
        <v>613</v>
      </c>
      <c r="B8" s="2" t="s">
        <v>614</v>
      </c>
      <c r="C8" s="2" t="s">
        <v>607</v>
      </c>
      <c r="D8" s="24" t="s">
        <v>608</v>
      </c>
      <c r="E8" s="16" t="s">
        <v>38</v>
      </c>
      <c r="F8" s="25" t="s">
        <v>55</v>
      </c>
      <c r="G8" s="5"/>
      <c r="H8" s="5" t="s">
        <v>615</v>
      </c>
      <c r="I8" s="5"/>
      <c r="J8" s="5"/>
      <c r="K8" s="5"/>
      <c r="L8" s="7" t="s">
        <v>610</v>
      </c>
      <c r="M8" s="5"/>
      <c r="N8" s="5"/>
      <c r="O8" s="5"/>
      <c r="P8" s="5" t="s">
        <v>616</v>
      </c>
      <c r="Q8" s="6" t="s">
        <v>560</v>
      </c>
      <c r="R8" s="5"/>
      <c r="S8" s="5"/>
      <c r="T8" s="5">
        <v>4</v>
      </c>
    </row>
    <row r="9" spans="1:24" ht="100.8">
      <c r="A9" s="2" t="s">
        <v>617</v>
      </c>
      <c r="B9" s="2" t="s">
        <v>618</v>
      </c>
      <c r="C9" s="2" t="s">
        <v>607</v>
      </c>
      <c r="D9" s="24" t="s">
        <v>608</v>
      </c>
      <c r="E9" s="16" t="s">
        <v>38</v>
      </c>
      <c r="F9" s="25" t="s">
        <v>55</v>
      </c>
      <c r="G9" s="5"/>
      <c r="H9" s="5" t="s">
        <v>619</v>
      </c>
      <c r="I9" s="5"/>
      <c r="J9" s="5"/>
      <c r="K9" s="5"/>
      <c r="L9" s="5" t="s">
        <v>620</v>
      </c>
      <c r="M9" s="5"/>
      <c r="N9" s="5"/>
      <c r="O9" s="5"/>
      <c r="P9" s="7" t="s">
        <v>621</v>
      </c>
      <c r="Q9" s="6" t="s">
        <v>612</v>
      </c>
      <c r="R9" s="5"/>
      <c r="S9" s="5"/>
      <c r="T9" s="5">
        <v>4</v>
      </c>
    </row>
    <row r="10" spans="1:24" ht="86.4">
      <c r="A10" s="2" t="s">
        <v>622</v>
      </c>
      <c r="B10" s="2" t="s">
        <v>623</v>
      </c>
      <c r="C10" s="2" t="s">
        <v>253</v>
      </c>
      <c r="D10" s="25" t="s">
        <v>254</v>
      </c>
      <c r="E10" s="16" t="s">
        <v>38</v>
      </c>
      <c r="F10" s="25"/>
      <c r="G10" s="5"/>
      <c r="H10" s="5" t="s">
        <v>624</v>
      </c>
      <c r="I10" s="5"/>
      <c r="J10" s="5"/>
      <c r="K10" s="5"/>
      <c r="L10" s="7" t="s">
        <v>625</v>
      </c>
      <c r="M10" s="5"/>
      <c r="N10" s="5"/>
      <c r="O10" s="5"/>
      <c r="Q10" s="6" t="s">
        <v>560</v>
      </c>
      <c r="R10" s="5"/>
      <c r="S10" s="5"/>
      <c r="T10" s="5"/>
    </row>
    <row r="11" spans="1:24" ht="86.4">
      <c r="A11" s="2" t="s">
        <v>626</v>
      </c>
      <c r="B11" s="2" t="s">
        <v>623</v>
      </c>
      <c r="C11" s="2" t="s">
        <v>253</v>
      </c>
      <c r="D11" s="25" t="s">
        <v>254</v>
      </c>
      <c r="E11" s="16" t="s">
        <v>38</v>
      </c>
      <c r="F11" s="25"/>
      <c r="G11" s="5"/>
      <c r="H11" s="5" t="s">
        <v>71</v>
      </c>
      <c r="I11" s="5"/>
      <c r="J11" s="5"/>
      <c r="K11" s="5"/>
      <c r="L11" s="7" t="s">
        <v>627</v>
      </c>
      <c r="M11" s="5"/>
      <c r="N11" s="5"/>
      <c r="O11" s="5"/>
      <c r="P11" s="7" t="s">
        <v>628</v>
      </c>
      <c r="Q11" s="6" t="s">
        <v>560</v>
      </c>
      <c r="R11" s="5"/>
      <c r="S11" s="5"/>
      <c r="T11" s="5"/>
    </row>
    <row r="12" spans="1:24" ht="86.4">
      <c r="A12" s="2" t="s">
        <v>629</v>
      </c>
      <c r="B12" s="1" t="s">
        <v>630</v>
      </c>
      <c r="C12" s="2" t="s">
        <v>253</v>
      </c>
      <c r="D12" s="25" t="s">
        <v>254</v>
      </c>
      <c r="E12" s="16" t="s">
        <v>38</v>
      </c>
      <c r="F12" s="25"/>
      <c r="G12" s="5"/>
      <c r="H12" s="5" t="s">
        <v>624</v>
      </c>
      <c r="I12" s="5"/>
      <c r="J12" s="5"/>
      <c r="K12" s="5"/>
      <c r="L12" s="7" t="s">
        <v>631</v>
      </c>
      <c r="M12" s="5"/>
      <c r="N12" s="5"/>
      <c r="O12" s="5"/>
      <c r="P12" s="7" t="s">
        <v>628</v>
      </c>
      <c r="Q12" s="6" t="s">
        <v>560</v>
      </c>
      <c r="R12" s="5"/>
      <c r="S12" s="5"/>
      <c r="T12" s="5"/>
    </row>
    <row r="13" spans="1:24" ht="86.4">
      <c r="A13" s="2" t="s">
        <v>632</v>
      </c>
      <c r="B13" s="1" t="s">
        <v>633</v>
      </c>
      <c r="C13" s="2" t="s">
        <v>634</v>
      </c>
      <c r="D13" s="24" t="s">
        <v>402</v>
      </c>
      <c r="E13" s="16" t="s">
        <v>38</v>
      </c>
      <c r="F13" s="25" t="s">
        <v>55</v>
      </c>
      <c r="G13" s="5"/>
      <c r="H13" s="5" t="s">
        <v>635</v>
      </c>
      <c r="I13" s="5"/>
      <c r="J13" s="5"/>
      <c r="K13" s="5"/>
      <c r="L13" s="5" t="s">
        <v>636</v>
      </c>
      <c r="M13" s="5"/>
      <c r="N13" s="5"/>
      <c r="O13" s="5"/>
      <c r="P13" s="7" t="s">
        <v>637</v>
      </c>
      <c r="Q13" s="6" t="s">
        <v>638</v>
      </c>
      <c r="R13" s="5"/>
      <c r="S13" s="5"/>
      <c r="T13" s="5"/>
    </row>
    <row r="14" spans="1:24" ht="129.6">
      <c r="A14" s="2" t="s">
        <v>639</v>
      </c>
      <c r="B14" s="1" t="s">
        <v>640</v>
      </c>
      <c r="C14" s="2" t="s">
        <v>244</v>
      </c>
      <c r="D14" s="25" t="s">
        <v>182</v>
      </c>
      <c r="E14" s="16" t="s">
        <v>38</v>
      </c>
      <c r="F14" s="25" t="s">
        <v>55</v>
      </c>
      <c r="G14" s="5"/>
      <c r="H14" s="7" t="s">
        <v>641</v>
      </c>
      <c r="I14" s="5"/>
      <c r="J14" s="5"/>
      <c r="K14" s="5"/>
      <c r="L14" s="5" t="s">
        <v>642</v>
      </c>
      <c r="M14" s="5"/>
      <c r="N14" s="5"/>
      <c r="O14" s="5"/>
      <c r="P14" s="7" t="s">
        <v>643</v>
      </c>
      <c r="Q14" s="5"/>
      <c r="R14" s="5"/>
      <c r="S14" s="5"/>
      <c r="T14" s="5"/>
    </row>
    <row r="15" spans="1:24" ht="115.2">
      <c r="A15" s="2" t="s">
        <v>644</v>
      </c>
      <c r="B15" s="1" t="s">
        <v>645</v>
      </c>
      <c r="C15" s="2" t="s">
        <v>646</v>
      </c>
      <c r="D15" s="24" t="s">
        <v>115</v>
      </c>
      <c r="E15" s="16" t="s">
        <v>38</v>
      </c>
      <c r="F15" s="25"/>
      <c r="G15" s="5"/>
      <c r="H15" s="5" t="s">
        <v>647</v>
      </c>
      <c r="I15" s="5"/>
      <c r="J15" s="5"/>
      <c r="K15" s="5"/>
      <c r="L15" s="7" t="s">
        <v>648</v>
      </c>
      <c r="M15" s="5"/>
      <c r="N15" s="5"/>
      <c r="O15" s="5"/>
      <c r="P15" s="7" t="s">
        <v>649</v>
      </c>
      <c r="Q15" s="6" t="s">
        <v>650</v>
      </c>
      <c r="R15" s="5"/>
      <c r="S15" s="5"/>
      <c r="T15" s="5"/>
    </row>
    <row r="16" spans="1:24" ht="100.8">
      <c r="A16" s="2" t="s">
        <v>651</v>
      </c>
      <c r="B16" s="1" t="s">
        <v>652</v>
      </c>
      <c r="C16" s="2" t="s">
        <v>653</v>
      </c>
      <c r="D16" s="24" t="s">
        <v>654</v>
      </c>
      <c r="E16" s="16" t="s">
        <v>38</v>
      </c>
      <c r="F16" s="25" t="s">
        <v>55</v>
      </c>
      <c r="G16" s="5"/>
      <c r="H16" s="5" t="s">
        <v>655</v>
      </c>
      <c r="I16" s="5"/>
      <c r="J16" s="5"/>
      <c r="K16" s="5"/>
      <c r="L16" s="5" t="s">
        <v>656</v>
      </c>
      <c r="M16" s="5"/>
      <c r="N16" s="5"/>
      <c r="O16" s="5"/>
      <c r="P16" s="7" t="s">
        <v>657</v>
      </c>
      <c r="Q16" s="6" t="s">
        <v>658</v>
      </c>
      <c r="R16" s="5"/>
      <c r="S16" s="5"/>
      <c r="T16" s="5"/>
    </row>
    <row r="17" spans="4:16">
      <c r="D17" s="24"/>
      <c r="F17" s="25"/>
      <c r="P17" s="5"/>
    </row>
    <row r="18" spans="4:16">
      <c r="D18" s="24"/>
      <c r="F18" s="25"/>
      <c r="P18" s="5"/>
    </row>
    <row r="19" spans="4:16">
      <c r="D19" s="24"/>
      <c r="F19" s="25"/>
      <c r="P19" s="5"/>
    </row>
    <row r="20" spans="4:16">
      <c r="D20" s="24"/>
      <c r="F20" s="25"/>
      <c r="P20" s="5"/>
    </row>
    <row r="21" spans="4:16">
      <c r="D21" s="24"/>
      <c r="F21" s="24"/>
      <c r="P21" s="5"/>
    </row>
    <row r="22" spans="4:16">
      <c r="D22" s="24"/>
      <c r="F22" s="24"/>
      <c r="P22" s="7"/>
    </row>
    <row r="23" spans="4:16">
      <c r="D23" s="24"/>
      <c r="F23" s="24"/>
      <c r="P23" s="7"/>
    </row>
    <row r="24" spans="4:16">
      <c r="D24" s="24"/>
      <c r="F24" s="24"/>
      <c r="P24" s="7"/>
    </row>
    <row r="25" spans="4:16">
      <c r="D25" s="24"/>
      <c r="F25" s="24"/>
      <c r="P25" s="7"/>
    </row>
    <row r="26" spans="4:16">
      <c r="D26" s="24"/>
      <c r="F26" s="24"/>
      <c r="P26" s="7"/>
    </row>
    <row r="27" spans="4:16">
      <c r="D27" s="24"/>
      <c r="F27" s="24"/>
      <c r="P27" s="7"/>
    </row>
    <row r="28" spans="4:16">
      <c r="D28" s="24"/>
      <c r="F28" s="24"/>
      <c r="P28" s="7"/>
    </row>
    <row r="29" spans="4:16">
      <c r="D29" s="24"/>
      <c r="F29" s="24"/>
      <c r="P29" s="7"/>
    </row>
    <row r="30" spans="4:16">
      <c r="D30" s="24"/>
      <c r="F30" s="24"/>
      <c r="P30" s="7"/>
    </row>
    <row r="31" spans="4:16">
      <c r="D31" s="24"/>
      <c r="F31" s="24"/>
      <c r="P31" s="7"/>
    </row>
    <row r="32" spans="4:16">
      <c r="D32" s="24"/>
      <c r="F32" s="24"/>
      <c r="P32" s="7"/>
    </row>
    <row r="33" spans="4:16">
      <c r="D33" s="24"/>
      <c r="F33" s="24"/>
      <c r="P33" s="7"/>
    </row>
    <row r="34" spans="4:16">
      <c r="D34" s="24"/>
      <c r="F34" s="24"/>
      <c r="P34" s="7"/>
    </row>
    <row r="35" spans="4:16">
      <c r="D35" s="24"/>
      <c r="F35" s="24"/>
      <c r="P35" s="7"/>
    </row>
    <row r="36" spans="4:16">
      <c r="D36" s="24"/>
      <c r="F36" s="24"/>
      <c r="P36" s="7"/>
    </row>
    <row r="37" spans="4:16">
      <c r="D37" s="24"/>
      <c r="F37" s="24"/>
      <c r="P37" s="7"/>
    </row>
    <row r="38" spans="4:16">
      <c r="D38" s="24"/>
      <c r="F38" s="24"/>
      <c r="P38" s="7"/>
    </row>
    <row r="39" spans="4:16">
      <c r="D39" s="24"/>
      <c r="F39" s="24"/>
      <c r="P39" s="7"/>
    </row>
    <row r="40" spans="4:16">
      <c r="D40" s="24"/>
      <c r="F40" s="24"/>
      <c r="P40" s="7"/>
    </row>
    <row r="41" spans="4:16">
      <c r="D41" s="24"/>
      <c r="F41" s="24"/>
      <c r="P41" s="7"/>
    </row>
    <row r="42" spans="4:16">
      <c r="D42" s="24"/>
      <c r="F42" s="24"/>
      <c r="P42" s="7"/>
    </row>
    <row r="43" spans="4:16">
      <c r="D43" s="24"/>
      <c r="F43" s="24"/>
      <c r="P43" s="7"/>
    </row>
    <row r="44" spans="4:16">
      <c r="D44" s="24"/>
      <c r="F44" s="24"/>
      <c r="P44" s="7"/>
    </row>
    <row r="45" spans="4:16">
      <c r="D45" s="24"/>
      <c r="F45" s="24"/>
      <c r="P45" s="7"/>
    </row>
    <row r="46" spans="4:16">
      <c r="D46" s="25"/>
      <c r="F46" s="25"/>
    </row>
  </sheetData>
  <autoFilter ref="A1:X2" xr:uid="{F661E71C-FD35-4BCE-9622-35580E27FC8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0EF9A-63C5-41C4-8772-B819881ECB12}">
  <sheetPr>
    <tabColor rgb="FF92D050"/>
  </sheetPr>
  <dimension ref="A1:T45"/>
  <sheetViews>
    <sheetView zoomScaleNormal="100" workbookViewId="0">
      <pane ySplit="1" topLeftCell="A2" activePane="bottomLeft" state="frozen"/>
      <selection pane="bottomLeft" activeCell="A6" sqref="A6"/>
    </sheetView>
  </sheetViews>
  <sheetFormatPr baseColWidth="10" defaultColWidth="11.44140625" defaultRowHeight="14.4"/>
  <cols>
    <col min="1" max="1" width="39.88671875" customWidth="1"/>
    <col min="2" max="2" width="33.5546875" customWidth="1"/>
    <col min="3" max="3" width="21.44140625" customWidth="1"/>
    <col min="4" max="4" width="17.5546875" customWidth="1"/>
    <col min="5" max="6" width="12.44140625" customWidth="1"/>
    <col min="7" max="7" width="18.109375" customWidth="1"/>
    <col min="8" max="8" width="11" customWidth="1"/>
    <col min="9" max="9" width="22.88671875" customWidth="1"/>
    <col min="10" max="10" width="13.33203125" customWidth="1"/>
    <col min="11" max="11" width="19.44140625" customWidth="1"/>
    <col min="12" max="12" width="19.33203125" customWidth="1"/>
    <col min="13" max="14" width="18.88671875" customWidth="1"/>
    <col min="15" max="16" width="14.5546875" customWidth="1"/>
    <col min="17" max="17" width="17.6640625" customWidth="1"/>
    <col min="19" max="19" width="13" bestFit="1" customWidth="1"/>
  </cols>
  <sheetData>
    <row r="1" spans="1:20" s="4" customFormat="1" ht="28.8">
      <c r="A1" s="12" t="s">
        <v>59</v>
      </c>
      <c r="B1" s="12" t="s">
        <v>1</v>
      </c>
      <c r="C1" s="12" t="s">
        <v>18</v>
      </c>
      <c r="D1" s="13" t="s">
        <v>19</v>
      </c>
      <c r="E1" s="12" t="s">
        <v>4</v>
      </c>
      <c r="F1" s="12" t="s">
        <v>6</v>
      </c>
      <c r="G1" s="13" t="s">
        <v>20</v>
      </c>
      <c r="H1" s="12" t="s">
        <v>21</v>
      </c>
      <c r="I1" s="13" t="s">
        <v>22</v>
      </c>
      <c r="J1" s="13" t="s">
        <v>23</v>
      </c>
      <c r="K1" s="13" t="s">
        <v>24</v>
      </c>
      <c r="L1" s="13" t="s">
        <v>25</v>
      </c>
      <c r="M1" s="13" t="s">
        <v>26</v>
      </c>
      <c r="N1" s="13" t="s">
        <v>27</v>
      </c>
      <c r="O1" s="13" t="s">
        <v>28</v>
      </c>
      <c r="P1" s="13" t="s">
        <v>29</v>
      </c>
      <c r="Q1" s="13" t="s">
        <v>30</v>
      </c>
      <c r="R1" s="13" t="s">
        <v>31</v>
      </c>
      <c r="S1" s="13" t="s">
        <v>32</v>
      </c>
      <c r="T1" s="13" t="s">
        <v>33</v>
      </c>
    </row>
    <row r="2" spans="1:20" ht="57.6">
      <c r="A2" s="1" t="s">
        <v>60</v>
      </c>
      <c r="B2" s="1" t="s">
        <v>61</v>
      </c>
      <c r="C2" s="2" t="s">
        <v>62</v>
      </c>
      <c r="D2" s="24" t="s">
        <v>63</v>
      </c>
      <c r="E2" s="16" t="s">
        <v>38</v>
      </c>
      <c r="F2" s="4"/>
      <c r="G2" s="5"/>
      <c r="H2" s="5"/>
      <c r="I2" s="5"/>
      <c r="J2" s="5"/>
      <c r="K2" s="5"/>
      <c r="L2" s="5" t="s">
        <v>64</v>
      </c>
      <c r="M2" s="5"/>
      <c r="N2" s="5"/>
      <c r="O2" s="5"/>
      <c r="P2" s="4"/>
      <c r="Q2" s="5"/>
    </row>
    <row r="3" spans="1:20">
      <c r="D3" s="24"/>
      <c r="F3" s="4"/>
      <c r="P3" s="19"/>
    </row>
    <row r="4" spans="1:20">
      <c r="D4" s="24"/>
      <c r="F4" s="4"/>
    </row>
    <row r="5" spans="1:20">
      <c r="D5" s="21"/>
      <c r="F5" s="4"/>
    </row>
    <row r="6" spans="1:20">
      <c r="D6" s="21"/>
      <c r="F6" s="4"/>
      <c r="P6" s="21"/>
    </row>
    <row r="7" spans="1:20">
      <c r="D7" s="4"/>
      <c r="F7" s="4"/>
    </row>
    <row r="8" spans="1:20">
      <c r="D8" s="4"/>
      <c r="F8" s="4"/>
      <c r="P8" s="21"/>
    </row>
    <row r="9" spans="1:20">
      <c r="D9" s="4"/>
      <c r="F9" s="4"/>
    </row>
    <row r="10" spans="1:20">
      <c r="D10" s="4"/>
      <c r="F10" s="4"/>
      <c r="P10" s="21"/>
    </row>
    <row r="11" spans="1:20">
      <c r="D11" s="4"/>
      <c r="F11" s="4"/>
      <c r="P11" s="21"/>
    </row>
    <row r="12" spans="1:20">
      <c r="D12" s="4"/>
      <c r="F12" s="4"/>
      <c r="P12" s="21"/>
    </row>
    <row r="13" spans="1:20">
      <c r="D13" s="4"/>
      <c r="F13" s="4"/>
      <c r="P13" s="21"/>
    </row>
    <row r="14" spans="1:20">
      <c r="D14" s="4"/>
      <c r="F14" s="4"/>
      <c r="P14" s="21"/>
    </row>
    <row r="15" spans="1:20">
      <c r="D15" s="21"/>
      <c r="F15" s="4"/>
      <c r="P15" s="4"/>
    </row>
    <row r="16" spans="1:20">
      <c r="D16" s="21"/>
      <c r="F16" s="4"/>
      <c r="P16" s="4"/>
    </row>
    <row r="17" spans="4:16">
      <c r="D17" s="21"/>
      <c r="F17" s="4"/>
      <c r="P17" s="4"/>
    </row>
    <row r="18" spans="4:16">
      <c r="D18" s="21"/>
      <c r="F18" s="4"/>
      <c r="P18" s="4"/>
    </row>
    <row r="19" spans="4:16">
      <c r="D19" s="21"/>
      <c r="F19" s="4"/>
      <c r="P19" s="4"/>
    </row>
    <row r="20" spans="4:16">
      <c r="D20" s="21"/>
      <c r="F20" s="21"/>
      <c r="P20" s="4"/>
    </row>
    <row r="21" spans="4:16">
      <c r="D21" s="21"/>
      <c r="F21" s="21"/>
      <c r="P21" s="21"/>
    </row>
    <row r="22" spans="4:16">
      <c r="D22" s="21"/>
      <c r="F22" s="21"/>
      <c r="P22" s="21"/>
    </row>
    <row r="23" spans="4:16">
      <c r="D23" s="21"/>
      <c r="F23" s="21"/>
      <c r="P23" s="21"/>
    </row>
    <row r="24" spans="4:16">
      <c r="D24" s="21"/>
      <c r="F24" s="21"/>
      <c r="P24" s="21"/>
    </row>
    <row r="25" spans="4:16">
      <c r="D25" s="21"/>
      <c r="F25" s="21"/>
      <c r="P25" s="21"/>
    </row>
    <row r="26" spans="4:16">
      <c r="D26" s="21"/>
      <c r="F26" s="21"/>
      <c r="P26" s="21"/>
    </row>
    <row r="27" spans="4:16">
      <c r="D27" s="21"/>
      <c r="F27" s="21"/>
      <c r="P27" s="21"/>
    </row>
    <row r="28" spans="4:16">
      <c r="D28" s="21"/>
      <c r="F28" s="21"/>
      <c r="P28" s="21"/>
    </row>
    <row r="29" spans="4:16">
      <c r="D29" s="21"/>
      <c r="F29" s="21"/>
      <c r="P29" s="21"/>
    </row>
    <row r="30" spans="4:16">
      <c r="D30" s="21"/>
      <c r="F30" s="21"/>
      <c r="P30" s="21"/>
    </row>
    <row r="31" spans="4:16">
      <c r="D31" s="21"/>
      <c r="F31" s="21"/>
      <c r="P31" s="21"/>
    </row>
    <row r="32" spans="4:16">
      <c r="D32" s="21"/>
      <c r="F32" s="21"/>
      <c r="P32" s="21"/>
    </row>
    <row r="33" spans="4:16">
      <c r="D33" s="21"/>
      <c r="F33" s="21"/>
      <c r="P33" s="21"/>
    </row>
    <row r="34" spans="4:16">
      <c r="D34" s="21"/>
      <c r="F34" s="21"/>
      <c r="P34" s="21"/>
    </row>
    <row r="35" spans="4:16">
      <c r="D35" s="21"/>
      <c r="F35" s="21"/>
      <c r="P35" s="21"/>
    </row>
    <row r="36" spans="4:16">
      <c r="D36" s="21"/>
      <c r="F36" s="21"/>
      <c r="P36" s="21"/>
    </row>
    <row r="37" spans="4:16">
      <c r="D37" s="21"/>
      <c r="F37" s="21"/>
      <c r="P37" s="21"/>
    </row>
    <row r="38" spans="4:16">
      <c r="D38" s="21"/>
      <c r="F38" s="21"/>
      <c r="P38" s="21"/>
    </row>
    <row r="39" spans="4:16">
      <c r="D39" s="21"/>
      <c r="F39" s="21"/>
      <c r="P39" s="21"/>
    </row>
    <row r="40" spans="4:16">
      <c r="D40" s="21"/>
      <c r="F40" s="21"/>
      <c r="P40" s="21"/>
    </row>
    <row r="41" spans="4:16">
      <c r="D41" s="21"/>
      <c r="F41" s="21"/>
      <c r="P41" s="21"/>
    </row>
    <row r="42" spans="4:16">
      <c r="D42" s="21"/>
      <c r="F42" s="21"/>
      <c r="P42" s="21"/>
    </row>
    <row r="43" spans="4:16">
      <c r="D43" s="21"/>
      <c r="F43" s="21"/>
      <c r="P43" s="21"/>
    </row>
    <row r="44" spans="4:16">
      <c r="D44" s="21"/>
      <c r="F44" s="21"/>
      <c r="P44" s="21"/>
    </row>
    <row r="45" spans="4:16">
      <c r="D45" s="4"/>
      <c r="F45" s="4"/>
    </row>
  </sheetData>
  <autoFilter ref="A1:T1" xr:uid="{1120EF9A-63C5-41C4-8772-B819881ECB1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EBC20-4C0F-4369-9D6D-7F34433E0788}">
  <sheetPr>
    <tabColor rgb="FF92D050"/>
  </sheetPr>
  <dimension ref="A1:T46"/>
  <sheetViews>
    <sheetView topLeftCell="I1" zoomScaleNormal="100" workbookViewId="0">
      <pane ySplit="1" topLeftCell="A2" activePane="bottomLeft" state="frozen"/>
      <selection pane="bottomLeft" activeCell="A7" sqref="A7"/>
    </sheetView>
  </sheetViews>
  <sheetFormatPr baseColWidth="10" defaultColWidth="11.44140625" defaultRowHeight="14.4"/>
  <cols>
    <col min="1" max="1" width="36.44140625" customWidth="1"/>
    <col min="2" max="2" width="53.5546875" customWidth="1"/>
    <col min="3" max="3" width="25.44140625" customWidth="1"/>
    <col min="4" max="4" width="17.5546875" customWidth="1"/>
    <col min="5" max="6" width="12.44140625" customWidth="1"/>
    <col min="7" max="7" width="18.109375" customWidth="1"/>
    <col min="8" max="8" width="12.33203125" customWidth="1"/>
    <col min="9" max="9" width="22.88671875" customWidth="1"/>
    <col min="10" max="10" width="13.33203125" customWidth="1"/>
    <col min="11" max="11" width="19.44140625" customWidth="1"/>
    <col min="12" max="12" width="19.33203125" customWidth="1"/>
    <col min="13" max="13" width="18.88671875" customWidth="1"/>
    <col min="14" max="14" width="19.6640625" customWidth="1"/>
    <col min="15" max="15" width="14.5546875" customWidth="1"/>
    <col min="16" max="16" width="20.44140625" customWidth="1"/>
    <col min="17" max="17" width="17.6640625" customWidth="1"/>
    <col min="19" max="19" width="13" bestFit="1" customWidth="1"/>
  </cols>
  <sheetData>
    <row r="1" spans="1:20" s="4" customFormat="1" ht="28.8">
      <c r="A1" s="12" t="s">
        <v>65</v>
      </c>
      <c r="B1" s="12" t="s">
        <v>1</v>
      </c>
      <c r="C1" s="12" t="s">
        <v>66</v>
      </c>
      <c r="D1" s="13" t="s">
        <v>19</v>
      </c>
      <c r="E1" s="12" t="s">
        <v>4</v>
      </c>
      <c r="F1" s="12" t="s">
        <v>6</v>
      </c>
      <c r="G1" s="13" t="s">
        <v>20</v>
      </c>
      <c r="H1" s="12" t="s">
        <v>21</v>
      </c>
      <c r="I1" s="13" t="s">
        <v>22</v>
      </c>
      <c r="J1" s="13" t="s">
        <v>23</v>
      </c>
      <c r="K1" s="13" t="s">
        <v>24</v>
      </c>
      <c r="L1" s="13" t="s">
        <v>25</v>
      </c>
      <c r="M1" s="13" t="s">
        <v>26</v>
      </c>
      <c r="N1" s="13" t="s">
        <v>27</v>
      </c>
      <c r="O1" s="13" t="s">
        <v>28</v>
      </c>
      <c r="P1" s="13" t="s">
        <v>29</v>
      </c>
      <c r="Q1" s="13" t="s">
        <v>30</v>
      </c>
      <c r="R1" s="13" t="s">
        <v>31</v>
      </c>
      <c r="S1" s="13" t="s">
        <v>32</v>
      </c>
      <c r="T1" s="13" t="s">
        <v>33</v>
      </c>
    </row>
    <row r="2" spans="1:20" ht="43.2">
      <c r="A2" s="1" t="s">
        <v>67</v>
      </c>
      <c r="B2" s="1" t="s">
        <v>68</v>
      </c>
      <c r="C2" s="2" t="s">
        <v>69</v>
      </c>
      <c r="D2" s="24" t="s">
        <v>70</v>
      </c>
      <c r="E2" s="16" t="s">
        <v>38</v>
      </c>
      <c r="F2" s="25" t="s">
        <v>55</v>
      </c>
      <c r="G2" s="5"/>
      <c r="H2" s="5" t="s">
        <v>71</v>
      </c>
      <c r="I2" s="5"/>
      <c r="J2" s="5"/>
      <c r="K2" s="6" t="s">
        <v>72</v>
      </c>
      <c r="L2" s="5" t="s">
        <v>73</v>
      </c>
      <c r="M2" s="7"/>
      <c r="N2" s="7" t="s">
        <v>74</v>
      </c>
      <c r="O2" s="5"/>
      <c r="P2" s="28" t="s">
        <v>75</v>
      </c>
      <c r="Q2" s="6" t="s">
        <v>76</v>
      </c>
    </row>
    <row r="3" spans="1:20" ht="43.2">
      <c r="A3" s="1" t="s">
        <v>77</v>
      </c>
      <c r="B3" s="1" t="s">
        <v>78</v>
      </c>
      <c r="C3" s="2" t="s">
        <v>69</v>
      </c>
      <c r="D3" s="24" t="s">
        <v>70</v>
      </c>
      <c r="E3" s="16" t="s">
        <v>38</v>
      </c>
      <c r="F3" s="25" t="s">
        <v>55</v>
      </c>
      <c r="G3" s="5"/>
      <c r="H3" s="5" t="s">
        <v>79</v>
      </c>
      <c r="I3" s="5"/>
      <c r="J3" s="5"/>
      <c r="K3" s="6" t="s">
        <v>80</v>
      </c>
      <c r="L3" s="5" t="s">
        <v>81</v>
      </c>
      <c r="M3" s="7"/>
      <c r="N3" s="7" t="s">
        <v>82</v>
      </c>
      <c r="O3" s="5"/>
      <c r="P3" s="5" t="s">
        <v>83</v>
      </c>
      <c r="Q3" s="6" t="s">
        <v>84</v>
      </c>
    </row>
    <row r="4" spans="1:20" ht="28.8">
      <c r="A4" s="1" t="s">
        <v>85</v>
      </c>
      <c r="B4" s="1" t="s">
        <v>86</v>
      </c>
      <c r="C4" s="2" t="s">
        <v>69</v>
      </c>
      <c r="D4" s="24" t="s">
        <v>70</v>
      </c>
      <c r="E4" s="16" t="s">
        <v>38</v>
      </c>
      <c r="F4" s="25" t="s">
        <v>55</v>
      </c>
      <c r="G4" s="5"/>
      <c r="H4" s="5" t="s">
        <v>87</v>
      </c>
      <c r="I4" s="5"/>
      <c r="J4" s="5"/>
      <c r="K4" s="5" t="s">
        <v>88</v>
      </c>
      <c r="L4" s="5"/>
      <c r="M4" s="7"/>
      <c r="N4" s="7" t="s">
        <v>89</v>
      </c>
      <c r="O4" s="5"/>
      <c r="P4" s="5"/>
      <c r="Q4" s="6" t="s">
        <v>90</v>
      </c>
    </row>
    <row r="5" spans="1:20" ht="28.8">
      <c r="A5" s="1" t="s">
        <v>91</v>
      </c>
      <c r="B5" s="1" t="s">
        <v>92</v>
      </c>
      <c r="C5" s="2" t="s">
        <v>93</v>
      </c>
      <c r="D5" s="24" t="s">
        <v>94</v>
      </c>
      <c r="E5" s="16" t="s">
        <v>38</v>
      </c>
      <c r="F5" s="25" t="s">
        <v>55</v>
      </c>
      <c r="G5" s="5"/>
      <c r="H5" s="5" t="s">
        <v>95</v>
      </c>
      <c r="I5" s="5"/>
      <c r="J5" s="5"/>
      <c r="K5" s="5" t="s">
        <v>96</v>
      </c>
      <c r="L5" s="5" t="s">
        <v>97</v>
      </c>
      <c r="M5" s="7"/>
      <c r="N5" s="7" t="s">
        <v>98</v>
      </c>
      <c r="O5" s="5"/>
      <c r="P5" s="5" t="s">
        <v>99</v>
      </c>
      <c r="Q5" s="6" t="s">
        <v>100</v>
      </c>
    </row>
    <row r="6" spans="1:20" ht="28.8">
      <c r="A6" s="1" t="s">
        <v>101</v>
      </c>
      <c r="B6" s="1" t="s">
        <v>102</v>
      </c>
      <c r="C6" s="2" t="s">
        <v>103</v>
      </c>
      <c r="D6" s="24" t="s">
        <v>63</v>
      </c>
      <c r="E6" s="16" t="s">
        <v>38</v>
      </c>
      <c r="F6" s="25" t="s">
        <v>55</v>
      </c>
      <c r="G6" s="5"/>
      <c r="H6" s="5" t="s">
        <v>79</v>
      </c>
      <c r="I6" s="5"/>
      <c r="J6" s="5"/>
      <c r="K6" s="5" t="s">
        <v>104</v>
      </c>
      <c r="L6" s="5" t="s">
        <v>97</v>
      </c>
      <c r="M6" s="7"/>
      <c r="N6" s="7" t="s">
        <v>105</v>
      </c>
      <c r="O6" s="5"/>
      <c r="P6" s="7"/>
      <c r="Q6" s="6" t="s">
        <v>106</v>
      </c>
    </row>
    <row r="7" spans="1:20" ht="115.2">
      <c r="A7" s="1" t="s">
        <v>107</v>
      </c>
      <c r="B7" s="18" t="s">
        <v>108</v>
      </c>
      <c r="C7" s="2" t="s">
        <v>52</v>
      </c>
      <c r="D7" s="24" t="s">
        <v>53</v>
      </c>
      <c r="E7" s="2" t="s">
        <v>52</v>
      </c>
      <c r="F7" s="25" t="s">
        <v>55</v>
      </c>
      <c r="G7" s="5"/>
      <c r="H7" s="5"/>
      <c r="I7" s="5"/>
      <c r="J7" s="5"/>
      <c r="K7" s="5"/>
      <c r="L7" s="5"/>
      <c r="M7" s="7"/>
      <c r="N7" s="7"/>
      <c r="O7" s="5"/>
      <c r="P7" s="5"/>
      <c r="Q7" s="6"/>
      <c r="T7" s="5">
        <v>2</v>
      </c>
    </row>
    <row r="8" spans="1:20" ht="187.2">
      <c r="A8" s="2" t="s">
        <v>109</v>
      </c>
      <c r="B8" s="30" t="s">
        <v>110</v>
      </c>
      <c r="C8" s="2" t="s">
        <v>52</v>
      </c>
      <c r="D8" s="24" t="s">
        <v>53</v>
      </c>
      <c r="E8" s="2" t="s">
        <v>52</v>
      </c>
      <c r="F8" s="25" t="s">
        <v>55</v>
      </c>
      <c r="T8" s="22">
        <v>2</v>
      </c>
    </row>
    <row r="9" spans="1:20">
      <c r="D9" s="4"/>
      <c r="F9" s="4"/>
      <c r="P9" s="21"/>
    </row>
    <row r="10" spans="1:20">
      <c r="D10" s="4"/>
      <c r="F10" s="4"/>
    </row>
    <row r="11" spans="1:20">
      <c r="D11" s="4"/>
      <c r="F11" s="4"/>
      <c r="P11" s="21"/>
    </row>
    <row r="12" spans="1:20">
      <c r="D12" s="4"/>
      <c r="F12" s="4"/>
      <c r="P12" s="21"/>
    </row>
    <row r="13" spans="1:20">
      <c r="D13" s="4"/>
      <c r="F13" s="4"/>
      <c r="P13" s="21"/>
    </row>
    <row r="14" spans="1:20">
      <c r="D14" s="4"/>
      <c r="F14" s="4"/>
      <c r="P14" s="21"/>
    </row>
    <row r="15" spans="1:20">
      <c r="D15" s="4"/>
      <c r="F15" s="4"/>
      <c r="P15" s="21"/>
    </row>
    <row r="16" spans="1:20">
      <c r="D16" s="21"/>
      <c r="F16" s="4"/>
      <c r="P16" s="4"/>
    </row>
    <row r="17" spans="4:16">
      <c r="D17" s="21"/>
      <c r="F17" s="4"/>
      <c r="P17" s="4"/>
    </row>
    <row r="18" spans="4:16">
      <c r="D18" s="21"/>
      <c r="F18" s="4"/>
      <c r="P18" s="4"/>
    </row>
    <row r="19" spans="4:16">
      <c r="D19" s="21"/>
      <c r="F19" s="4"/>
      <c r="P19" s="4"/>
    </row>
    <row r="20" spans="4:16">
      <c r="D20" s="21"/>
      <c r="F20" s="4"/>
      <c r="P20" s="4"/>
    </row>
    <row r="21" spans="4:16">
      <c r="D21" s="21"/>
      <c r="F21" s="21"/>
      <c r="P21" s="4"/>
    </row>
    <row r="22" spans="4:16">
      <c r="D22" s="21"/>
      <c r="F22" s="21"/>
      <c r="P22" s="21"/>
    </row>
    <row r="23" spans="4:16">
      <c r="D23" s="21"/>
      <c r="F23" s="21"/>
      <c r="P23" s="21"/>
    </row>
    <row r="24" spans="4:16">
      <c r="D24" s="21"/>
      <c r="F24" s="21"/>
      <c r="P24" s="21"/>
    </row>
    <row r="25" spans="4:16">
      <c r="D25" s="21"/>
      <c r="F25" s="21"/>
      <c r="P25" s="21"/>
    </row>
    <row r="26" spans="4:16">
      <c r="D26" s="21"/>
      <c r="F26" s="21"/>
      <c r="P26" s="21"/>
    </row>
    <row r="27" spans="4:16">
      <c r="D27" s="21"/>
      <c r="F27" s="21"/>
      <c r="P27" s="21"/>
    </row>
    <row r="28" spans="4:16">
      <c r="D28" s="21"/>
      <c r="F28" s="21"/>
      <c r="P28" s="21"/>
    </row>
    <row r="29" spans="4:16">
      <c r="D29" s="21"/>
      <c r="F29" s="21"/>
      <c r="P29" s="21"/>
    </row>
    <row r="30" spans="4:16">
      <c r="D30" s="21"/>
      <c r="F30" s="21"/>
      <c r="P30" s="21"/>
    </row>
    <row r="31" spans="4:16">
      <c r="D31" s="21"/>
      <c r="F31" s="21"/>
      <c r="P31" s="21"/>
    </row>
    <row r="32" spans="4:16">
      <c r="D32" s="21"/>
      <c r="F32" s="21"/>
      <c r="P32" s="21"/>
    </row>
    <row r="33" spans="4:16">
      <c r="D33" s="21"/>
      <c r="F33" s="21"/>
      <c r="P33" s="21"/>
    </row>
    <row r="34" spans="4:16">
      <c r="D34" s="21"/>
      <c r="F34" s="21"/>
      <c r="P34" s="21"/>
    </row>
    <row r="35" spans="4:16">
      <c r="D35" s="21"/>
      <c r="F35" s="21"/>
      <c r="P35" s="21"/>
    </row>
    <row r="36" spans="4:16">
      <c r="D36" s="21"/>
      <c r="F36" s="21"/>
      <c r="P36" s="21"/>
    </row>
    <row r="37" spans="4:16">
      <c r="D37" s="21"/>
      <c r="F37" s="21"/>
      <c r="P37" s="21"/>
    </row>
    <row r="38" spans="4:16">
      <c r="D38" s="21"/>
      <c r="F38" s="21"/>
      <c r="P38" s="21"/>
    </row>
    <row r="39" spans="4:16">
      <c r="D39" s="21"/>
      <c r="F39" s="21"/>
      <c r="P39" s="21"/>
    </row>
    <row r="40" spans="4:16">
      <c r="D40" s="21"/>
      <c r="F40" s="21"/>
      <c r="P40" s="21"/>
    </row>
    <row r="41" spans="4:16">
      <c r="D41" s="21"/>
      <c r="F41" s="21"/>
      <c r="P41" s="21"/>
    </row>
    <row r="42" spans="4:16">
      <c r="D42" s="21"/>
      <c r="F42" s="21"/>
      <c r="P42" s="21"/>
    </row>
    <row r="43" spans="4:16">
      <c r="D43" s="21"/>
      <c r="F43" s="21"/>
      <c r="P43" s="21"/>
    </row>
    <row r="44" spans="4:16">
      <c r="D44" s="21"/>
      <c r="F44" s="21"/>
      <c r="P44" s="21"/>
    </row>
    <row r="45" spans="4:16">
      <c r="D45" s="21"/>
      <c r="F45" s="21"/>
      <c r="P45" s="21"/>
    </row>
    <row r="46" spans="4:16">
      <c r="D46" s="4"/>
      <c r="F46" s="4"/>
    </row>
  </sheetData>
  <autoFilter ref="A1:T1" xr:uid="{6B0EBC20-4C0F-4369-9D6D-7F34433E0788}"/>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DEC09-B46F-4E49-A25D-77976F17AEFC}">
  <sheetPr>
    <tabColor rgb="FF92D050"/>
  </sheetPr>
  <dimension ref="A1:T45"/>
  <sheetViews>
    <sheetView zoomScaleNormal="100" workbookViewId="0">
      <pane ySplit="1" topLeftCell="A2" activePane="bottomLeft" state="frozen"/>
      <selection pane="bottomLeft" activeCell="C6" sqref="C6"/>
    </sheetView>
  </sheetViews>
  <sheetFormatPr baseColWidth="10" defaultColWidth="11.44140625" defaultRowHeight="14.4"/>
  <cols>
    <col min="1" max="1" width="38.5546875" customWidth="1"/>
    <col min="2" max="2" width="42.33203125" customWidth="1"/>
    <col min="3" max="3" width="25.44140625" customWidth="1"/>
    <col min="4" max="4" width="17.5546875" customWidth="1"/>
    <col min="5" max="6" width="12.44140625" customWidth="1"/>
    <col min="7" max="7" width="20.88671875" customWidth="1"/>
    <col min="8" max="8" width="13.44140625" customWidth="1"/>
    <col min="9" max="9" width="22.88671875" customWidth="1"/>
    <col min="10" max="10" width="13.33203125" customWidth="1"/>
    <col min="11" max="11" width="19.44140625" customWidth="1"/>
    <col min="12" max="12" width="19.33203125" customWidth="1"/>
    <col min="13" max="14" width="18.88671875" customWidth="1"/>
    <col min="15" max="15" width="14.5546875" customWidth="1"/>
    <col min="16" max="16" width="18.33203125" customWidth="1"/>
    <col min="17" max="17" width="17.6640625" customWidth="1"/>
    <col min="18" max="18" width="12.5546875" customWidth="1"/>
    <col min="19" max="19" width="13" bestFit="1" customWidth="1"/>
  </cols>
  <sheetData>
    <row r="1" spans="1:20" s="4" customFormat="1" ht="28.8">
      <c r="A1" s="12" t="s">
        <v>111</v>
      </c>
      <c r="B1" s="12" t="s">
        <v>1</v>
      </c>
      <c r="C1" s="12" t="s">
        <v>18</v>
      </c>
      <c r="D1" s="13" t="s">
        <v>19</v>
      </c>
      <c r="E1" s="12" t="s">
        <v>4</v>
      </c>
      <c r="F1" s="12" t="s">
        <v>6</v>
      </c>
      <c r="G1" s="13" t="s">
        <v>20</v>
      </c>
      <c r="H1" s="12" t="s">
        <v>21</v>
      </c>
      <c r="I1" s="13" t="s">
        <v>22</v>
      </c>
      <c r="J1" s="13" t="s">
        <v>23</v>
      </c>
      <c r="K1" s="13" t="s">
        <v>24</v>
      </c>
      <c r="L1" s="13" t="s">
        <v>25</v>
      </c>
      <c r="M1" s="13" t="s">
        <v>26</v>
      </c>
      <c r="N1" s="13" t="s">
        <v>27</v>
      </c>
      <c r="O1" s="13" t="s">
        <v>28</v>
      </c>
      <c r="P1" s="13" t="s">
        <v>29</v>
      </c>
      <c r="Q1" s="13" t="s">
        <v>30</v>
      </c>
      <c r="R1" s="13" t="s">
        <v>31</v>
      </c>
      <c r="S1" s="13" t="s">
        <v>32</v>
      </c>
      <c r="T1" s="13" t="s">
        <v>33</v>
      </c>
    </row>
    <row r="2" spans="1:20" ht="57.6">
      <c r="A2" s="1" t="s">
        <v>112</v>
      </c>
      <c r="B2" s="1" t="s">
        <v>113</v>
      </c>
      <c r="C2" s="2" t="s">
        <v>114</v>
      </c>
      <c r="D2" s="24" t="s">
        <v>115</v>
      </c>
      <c r="E2" s="16" t="s">
        <v>38</v>
      </c>
      <c r="F2" s="4"/>
      <c r="G2" s="5" t="s">
        <v>116</v>
      </c>
      <c r="H2" s="5" t="s">
        <v>117</v>
      </c>
      <c r="I2" s="5"/>
      <c r="J2" s="5"/>
      <c r="K2" s="5" t="s">
        <v>118</v>
      </c>
      <c r="L2" s="5"/>
      <c r="M2" s="5"/>
      <c r="N2" s="5"/>
      <c r="O2" s="5"/>
      <c r="P2" s="5" t="s">
        <v>119</v>
      </c>
      <c r="Q2" s="14" t="s">
        <v>120</v>
      </c>
    </row>
    <row r="3" spans="1:20" ht="57.6">
      <c r="A3" s="1" t="s">
        <v>121</v>
      </c>
      <c r="B3" s="1" t="s">
        <v>122</v>
      </c>
      <c r="C3" s="2" t="s">
        <v>114</v>
      </c>
      <c r="D3" s="24" t="s">
        <v>115</v>
      </c>
      <c r="E3" s="16" t="s">
        <v>38</v>
      </c>
      <c r="F3" s="4"/>
      <c r="G3" s="5" t="s">
        <v>123</v>
      </c>
      <c r="H3" s="5" t="s">
        <v>124</v>
      </c>
      <c r="I3" s="5"/>
      <c r="J3" s="5"/>
      <c r="K3" s="5" t="s">
        <v>125</v>
      </c>
      <c r="L3" s="5"/>
      <c r="M3" s="5"/>
      <c r="N3" s="5"/>
      <c r="O3" s="5"/>
      <c r="P3" s="5" t="s">
        <v>126</v>
      </c>
      <c r="Q3" s="14" t="s">
        <v>120</v>
      </c>
    </row>
    <row r="4" spans="1:20" ht="57.6">
      <c r="A4" s="1" t="s">
        <v>127</v>
      </c>
      <c r="B4" s="1" t="s">
        <v>128</v>
      </c>
      <c r="C4" s="2" t="s">
        <v>114</v>
      </c>
      <c r="D4" s="24" t="s">
        <v>115</v>
      </c>
      <c r="E4" s="16" t="s">
        <v>38</v>
      </c>
      <c r="F4" s="4"/>
      <c r="G4" s="5" t="s">
        <v>129</v>
      </c>
      <c r="H4" s="5" t="s">
        <v>124</v>
      </c>
      <c r="I4" s="5"/>
      <c r="J4" s="5"/>
      <c r="K4" s="5" t="s">
        <v>125</v>
      </c>
      <c r="L4" s="5"/>
      <c r="M4" s="5"/>
      <c r="N4" s="5"/>
      <c r="O4" s="5"/>
      <c r="P4" s="5" t="s">
        <v>119</v>
      </c>
      <c r="Q4" s="14" t="s">
        <v>120</v>
      </c>
    </row>
    <row r="5" spans="1:20" ht="57.6">
      <c r="A5" s="1" t="s">
        <v>130</v>
      </c>
      <c r="B5" s="1" t="s">
        <v>131</v>
      </c>
      <c r="C5" s="2" t="s">
        <v>132</v>
      </c>
      <c r="D5" s="24" t="s">
        <v>133</v>
      </c>
      <c r="E5" s="16" t="s">
        <v>38</v>
      </c>
      <c r="F5" s="4"/>
      <c r="G5" s="7" t="s">
        <v>134</v>
      </c>
      <c r="H5" s="5" t="s">
        <v>135</v>
      </c>
      <c r="I5" s="5"/>
      <c r="J5" s="5"/>
      <c r="K5" s="5" t="s">
        <v>136</v>
      </c>
      <c r="L5" s="5"/>
      <c r="M5" s="5"/>
      <c r="N5" s="5"/>
      <c r="O5" s="5"/>
      <c r="P5" s="5" t="s">
        <v>137</v>
      </c>
      <c r="Q5" s="6" t="s">
        <v>138</v>
      </c>
      <c r="T5" s="5" t="s">
        <v>139</v>
      </c>
    </row>
    <row r="6" spans="1:20" ht="100.8">
      <c r="A6" s="1" t="s">
        <v>140</v>
      </c>
      <c r="B6" s="1" t="s">
        <v>141</v>
      </c>
      <c r="C6" s="2" t="s">
        <v>132</v>
      </c>
      <c r="D6" s="24" t="s">
        <v>133</v>
      </c>
      <c r="E6" s="16" t="s">
        <v>38</v>
      </c>
      <c r="F6" s="4"/>
      <c r="G6" s="7" t="s">
        <v>142</v>
      </c>
      <c r="H6" s="5" t="s">
        <v>143</v>
      </c>
      <c r="I6" s="5"/>
      <c r="J6" s="5"/>
      <c r="K6" s="5" t="s">
        <v>136</v>
      </c>
      <c r="L6" s="5"/>
      <c r="M6" s="5"/>
      <c r="N6" s="5"/>
      <c r="O6" s="5"/>
      <c r="P6" s="7" t="s">
        <v>144</v>
      </c>
      <c r="Q6" s="6" t="s">
        <v>138</v>
      </c>
      <c r="T6" s="5" t="s">
        <v>139</v>
      </c>
    </row>
    <row r="7" spans="1:20" ht="100.8">
      <c r="A7" s="1" t="s">
        <v>145</v>
      </c>
      <c r="B7" s="1" t="s">
        <v>146</v>
      </c>
      <c r="C7" s="2" t="s">
        <v>132</v>
      </c>
      <c r="D7" s="24" t="s">
        <v>133</v>
      </c>
      <c r="E7" s="16" t="s">
        <v>38</v>
      </c>
      <c r="F7" s="4"/>
      <c r="G7" s="7" t="s">
        <v>147</v>
      </c>
      <c r="H7" s="5" t="s">
        <v>148</v>
      </c>
      <c r="I7" s="5"/>
      <c r="J7" s="5"/>
      <c r="K7" s="5" t="s">
        <v>136</v>
      </c>
      <c r="L7" s="5"/>
      <c r="M7" s="5"/>
      <c r="N7" s="5"/>
      <c r="O7" s="5"/>
      <c r="P7" s="5" t="s">
        <v>149</v>
      </c>
      <c r="Q7" s="6" t="s">
        <v>138</v>
      </c>
      <c r="T7" s="5" t="s">
        <v>139</v>
      </c>
    </row>
    <row r="8" spans="1:20">
      <c r="D8" s="4"/>
      <c r="F8" s="4"/>
      <c r="P8" s="21"/>
    </row>
    <row r="9" spans="1:20">
      <c r="D9" s="4"/>
      <c r="F9" s="4"/>
    </row>
    <row r="10" spans="1:20">
      <c r="D10" s="4"/>
      <c r="F10" s="4"/>
      <c r="P10" s="21"/>
    </row>
    <row r="11" spans="1:20">
      <c r="D11" s="4"/>
      <c r="F11" s="4"/>
      <c r="P11" s="21"/>
    </row>
    <row r="12" spans="1:20">
      <c r="D12" s="4"/>
      <c r="F12" s="4"/>
      <c r="P12" s="21"/>
    </row>
    <row r="13" spans="1:20">
      <c r="D13" s="4"/>
      <c r="F13" s="4"/>
      <c r="P13" s="21"/>
    </row>
    <row r="14" spans="1:20">
      <c r="D14" s="4"/>
      <c r="F14" s="4"/>
      <c r="P14" s="21"/>
    </row>
    <row r="15" spans="1:20">
      <c r="D15" s="21"/>
      <c r="F15" s="4"/>
      <c r="P15" s="4"/>
    </row>
    <row r="16" spans="1:20">
      <c r="D16" s="21"/>
      <c r="F16" s="4"/>
      <c r="P16" s="4"/>
    </row>
    <row r="17" spans="4:16">
      <c r="D17" s="21"/>
      <c r="F17" s="4"/>
      <c r="P17" s="4"/>
    </row>
    <row r="18" spans="4:16">
      <c r="D18" s="21"/>
      <c r="F18" s="4"/>
      <c r="P18" s="4"/>
    </row>
    <row r="19" spans="4:16">
      <c r="D19" s="21"/>
      <c r="F19" s="4"/>
      <c r="P19" s="4"/>
    </row>
    <row r="20" spans="4:16">
      <c r="D20" s="21"/>
      <c r="F20" s="21"/>
      <c r="P20" s="4"/>
    </row>
    <row r="21" spans="4:16">
      <c r="D21" s="21"/>
      <c r="F21" s="21"/>
      <c r="P21" s="21"/>
    </row>
    <row r="22" spans="4:16">
      <c r="D22" s="21"/>
      <c r="F22" s="21"/>
      <c r="P22" s="21"/>
    </row>
    <row r="23" spans="4:16">
      <c r="D23" s="21"/>
      <c r="F23" s="21"/>
      <c r="P23" s="21"/>
    </row>
    <row r="24" spans="4:16">
      <c r="D24" s="21"/>
      <c r="F24" s="21"/>
      <c r="P24" s="21"/>
    </row>
    <row r="25" spans="4:16">
      <c r="D25" s="21"/>
      <c r="F25" s="21"/>
      <c r="P25" s="21"/>
    </row>
    <row r="26" spans="4:16">
      <c r="D26" s="21"/>
      <c r="F26" s="21"/>
      <c r="P26" s="21"/>
    </row>
    <row r="27" spans="4:16">
      <c r="D27" s="21"/>
      <c r="F27" s="21"/>
      <c r="P27" s="21"/>
    </row>
    <row r="28" spans="4:16">
      <c r="D28" s="21"/>
      <c r="F28" s="21"/>
      <c r="P28" s="21"/>
    </row>
    <row r="29" spans="4:16">
      <c r="D29" s="21"/>
      <c r="F29" s="21"/>
      <c r="P29" s="21"/>
    </row>
    <row r="30" spans="4:16">
      <c r="D30" s="21"/>
      <c r="F30" s="21"/>
      <c r="P30" s="21"/>
    </row>
    <row r="31" spans="4:16">
      <c r="D31" s="21"/>
      <c r="F31" s="21"/>
      <c r="P31" s="21"/>
    </row>
    <row r="32" spans="4:16">
      <c r="D32" s="21"/>
      <c r="F32" s="21"/>
      <c r="P32" s="21"/>
    </row>
    <row r="33" spans="4:16">
      <c r="D33" s="21"/>
      <c r="F33" s="21"/>
      <c r="P33" s="21"/>
    </row>
    <row r="34" spans="4:16">
      <c r="D34" s="21"/>
      <c r="F34" s="21"/>
      <c r="P34" s="21"/>
    </row>
    <row r="35" spans="4:16">
      <c r="D35" s="21"/>
      <c r="F35" s="21"/>
      <c r="P35" s="21"/>
    </row>
    <row r="36" spans="4:16">
      <c r="D36" s="21"/>
      <c r="F36" s="21"/>
      <c r="P36" s="21"/>
    </row>
    <row r="37" spans="4:16">
      <c r="D37" s="21"/>
      <c r="F37" s="21"/>
      <c r="P37" s="21"/>
    </row>
    <row r="38" spans="4:16">
      <c r="D38" s="21"/>
      <c r="F38" s="21"/>
      <c r="P38" s="21"/>
    </row>
    <row r="39" spans="4:16">
      <c r="D39" s="21"/>
      <c r="F39" s="21"/>
      <c r="P39" s="21"/>
    </row>
    <row r="40" spans="4:16">
      <c r="D40" s="21"/>
      <c r="F40" s="21"/>
      <c r="P40" s="21"/>
    </row>
    <row r="41" spans="4:16">
      <c r="D41" s="21"/>
      <c r="F41" s="21"/>
      <c r="P41" s="21"/>
    </row>
    <row r="42" spans="4:16">
      <c r="D42" s="21"/>
      <c r="F42" s="21"/>
      <c r="P42" s="21"/>
    </row>
    <row r="43" spans="4:16">
      <c r="D43" s="21"/>
      <c r="F43" s="21"/>
      <c r="P43" s="21"/>
    </row>
    <row r="44" spans="4:16">
      <c r="D44" s="21"/>
      <c r="F44" s="21"/>
      <c r="P44" s="21"/>
    </row>
    <row r="45" spans="4:16">
      <c r="D45" s="4"/>
      <c r="F45" s="4"/>
    </row>
  </sheetData>
  <autoFilter ref="A1:T7" xr:uid="{A81DEC09-B46F-4E49-A25D-77976F17AEFC}"/>
  <phoneticPr fontId="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4B168-1316-41A1-8FF6-21D29261509F}">
  <sheetPr>
    <tabColor rgb="FF92D050"/>
  </sheetPr>
  <dimension ref="A1:U46"/>
  <sheetViews>
    <sheetView zoomScaleNormal="100" workbookViewId="0">
      <pane xSplit="1" topLeftCell="N1" activePane="topRight" state="frozen"/>
      <selection pane="topRight" activeCell="Q2" sqref="Q2:Q28"/>
    </sheetView>
  </sheetViews>
  <sheetFormatPr baseColWidth="10" defaultColWidth="11.44140625" defaultRowHeight="14.4"/>
  <cols>
    <col min="1" max="1" width="43.109375" customWidth="1"/>
    <col min="2" max="2" width="49.44140625" customWidth="1"/>
    <col min="3" max="3" width="32.109375" customWidth="1"/>
    <col min="4" max="4" width="17.5546875" style="3" customWidth="1"/>
    <col min="5" max="6" width="12.44140625" customWidth="1"/>
    <col min="7" max="7" width="18.109375" customWidth="1"/>
    <col min="8" max="8" width="13.44140625" customWidth="1"/>
    <col min="9" max="9" width="22.88671875" customWidth="1"/>
    <col min="10" max="10" width="13.33203125" customWidth="1"/>
    <col min="11" max="11" width="16.44140625" customWidth="1"/>
    <col min="12" max="12" width="20" customWidth="1"/>
    <col min="13" max="14" width="18.88671875" customWidth="1"/>
    <col min="15" max="15" width="14.5546875" customWidth="1"/>
    <col min="16" max="16" width="20" style="5" customWidth="1"/>
    <col min="17" max="17" width="17.6640625" style="27" customWidth="1"/>
    <col min="19" max="19" width="13" bestFit="1" customWidth="1"/>
  </cols>
  <sheetData>
    <row r="1" spans="1:21" s="4" customFormat="1" ht="28.8">
      <c r="A1" s="13" t="s">
        <v>150</v>
      </c>
      <c r="B1" s="12" t="s">
        <v>1</v>
      </c>
      <c r="C1" s="12" t="s">
        <v>18</v>
      </c>
      <c r="D1" s="26" t="s">
        <v>19</v>
      </c>
      <c r="E1" s="12" t="s">
        <v>4</v>
      </c>
      <c r="F1" s="12" t="s">
        <v>6</v>
      </c>
      <c r="G1" s="13" t="s">
        <v>20</v>
      </c>
      <c r="H1" s="12" t="s">
        <v>21</v>
      </c>
      <c r="I1" s="13" t="s">
        <v>22</v>
      </c>
      <c r="J1" s="13" t="s">
        <v>23</v>
      </c>
      <c r="K1" s="13" t="s">
        <v>24</v>
      </c>
      <c r="L1" s="13" t="s">
        <v>25</v>
      </c>
      <c r="M1" s="13" t="s">
        <v>26</v>
      </c>
      <c r="N1" s="13" t="s">
        <v>27</v>
      </c>
      <c r="O1" s="13" t="s">
        <v>28</v>
      </c>
      <c r="P1" s="13" t="s">
        <v>29</v>
      </c>
      <c r="Q1" s="13" t="s">
        <v>30</v>
      </c>
      <c r="R1" s="13" t="s">
        <v>31</v>
      </c>
      <c r="S1" s="13" t="s">
        <v>32</v>
      </c>
      <c r="T1" s="13" t="s">
        <v>33</v>
      </c>
      <c r="U1" s="4" t="s">
        <v>151</v>
      </c>
    </row>
    <row r="2" spans="1:21" ht="43.2">
      <c r="A2" s="1" t="s">
        <v>152</v>
      </c>
      <c r="B2" s="1" t="s">
        <v>153</v>
      </c>
      <c r="C2" s="1" t="s">
        <v>154</v>
      </c>
      <c r="D2" s="24" t="s">
        <v>115</v>
      </c>
      <c r="E2" s="16" t="s">
        <v>38</v>
      </c>
      <c r="F2" s="4"/>
      <c r="G2" s="5"/>
      <c r="H2" s="5" t="s">
        <v>155</v>
      </c>
      <c r="I2" s="5"/>
      <c r="J2" s="5"/>
      <c r="K2" s="5"/>
      <c r="L2" s="7" t="s">
        <v>156</v>
      </c>
      <c r="M2" s="5"/>
      <c r="N2" s="5"/>
      <c r="O2" s="5"/>
      <c r="P2" s="5" t="s">
        <v>157</v>
      </c>
      <c r="U2" s="31" t="s">
        <v>158</v>
      </c>
    </row>
    <row r="3" spans="1:21" ht="28.8">
      <c r="A3" s="1" t="s">
        <v>159</v>
      </c>
      <c r="B3" s="1" t="s">
        <v>160</v>
      </c>
      <c r="C3" s="1" t="s">
        <v>154</v>
      </c>
      <c r="D3" s="24" t="s">
        <v>115</v>
      </c>
      <c r="E3" s="16" t="s">
        <v>38</v>
      </c>
      <c r="F3" s="4"/>
      <c r="G3" s="5"/>
      <c r="H3" s="5" t="s">
        <v>161</v>
      </c>
      <c r="I3" s="5"/>
      <c r="J3" s="5"/>
      <c r="K3" s="5"/>
      <c r="L3" s="7" t="s">
        <v>162</v>
      </c>
      <c r="M3" s="5"/>
      <c r="N3" s="5"/>
      <c r="O3" s="5"/>
      <c r="P3" s="7" t="s">
        <v>163</v>
      </c>
      <c r="U3" s="31" t="s">
        <v>164</v>
      </c>
    </row>
    <row r="4" spans="1:21" ht="28.8">
      <c r="A4" s="1" t="s">
        <v>165</v>
      </c>
      <c r="B4" s="1"/>
      <c r="C4" s="1" t="s">
        <v>166</v>
      </c>
      <c r="D4" s="24" t="s">
        <v>115</v>
      </c>
      <c r="E4" s="16" t="s">
        <v>38</v>
      </c>
      <c r="F4" s="4"/>
      <c r="G4" s="5"/>
      <c r="H4" s="5"/>
      <c r="I4" s="5"/>
      <c r="J4" s="5"/>
      <c r="K4" s="5"/>
      <c r="L4" s="5" t="s">
        <v>167</v>
      </c>
      <c r="M4" s="5"/>
      <c r="N4" s="5"/>
      <c r="O4" s="5"/>
      <c r="P4" s="7"/>
      <c r="U4" s="31" t="s">
        <v>168</v>
      </c>
    </row>
    <row r="5" spans="1:21" ht="43.2">
      <c r="A5" s="1" t="s">
        <v>169</v>
      </c>
      <c r="B5" s="1"/>
      <c r="C5" s="1" t="s">
        <v>170</v>
      </c>
      <c r="D5" s="25" t="s">
        <v>171</v>
      </c>
      <c r="E5" s="16" t="s">
        <v>38</v>
      </c>
      <c r="F5" s="4"/>
      <c r="G5" s="5"/>
      <c r="H5" s="5"/>
      <c r="I5" s="5"/>
      <c r="J5" s="5"/>
      <c r="K5" s="5"/>
      <c r="L5" s="7" t="s">
        <v>172</v>
      </c>
      <c r="M5" s="5"/>
      <c r="N5" s="5"/>
      <c r="O5" s="5"/>
      <c r="P5" s="7"/>
      <c r="Q5" s="6" t="s">
        <v>49</v>
      </c>
    </row>
    <row r="6" spans="1:21" ht="28.8">
      <c r="A6" s="1" t="s">
        <v>173</v>
      </c>
      <c r="B6" s="1"/>
      <c r="C6" s="1" t="s">
        <v>166</v>
      </c>
      <c r="D6" s="24" t="s">
        <v>115</v>
      </c>
      <c r="E6" s="16" t="s">
        <v>38</v>
      </c>
      <c r="F6" s="4"/>
      <c r="G6" s="5"/>
      <c r="H6" s="5"/>
      <c r="I6" s="5"/>
      <c r="J6" s="5"/>
      <c r="K6" s="5"/>
      <c r="L6" s="7" t="s">
        <v>174</v>
      </c>
      <c r="M6" s="5"/>
      <c r="N6" s="5"/>
      <c r="O6" s="5"/>
      <c r="U6" s="31" t="s">
        <v>175</v>
      </c>
    </row>
    <row r="7" spans="1:21" ht="28.8">
      <c r="A7" s="1" t="s">
        <v>176</v>
      </c>
      <c r="B7" s="1"/>
      <c r="C7" s="1" t="s">
        <v>177</v>
      </c>
      <c r="D7" s="24" t="s">
        <v>115</v>
      </c>
      <c r="E7" s="16" t="s">
        <v>38</v>
      </c>
      <c r="F7" s="4"/>
      <c r="G7" s="5"/>
      <c r="H7" s="5"/>
      <c r="I7" s="5"/>
      <c r="J7" s="5"/>
      <c r="K7" s="5"/>
      <c r="L7" s="7" t="s">
        <v>178</v>
      </c>
      <c r="M7" s="5"/>
      <c r="N7" s="5"/>
      <c r="O7" s="5"/>
    </row>
    <row r="8" spans="1:21" ht="28.8">
      <c r="A8" s="1" t="s">
        <v>179</v>
      </c>
      <c r="B8" s="1" t="s">
        <v>180</v>
      </c>
      <c r="C8" s="1" t="s">
        <v>181</v>
      </c>
      <c r="D8" s="25" t="s">
        <v>182</v>
      </c>
      <c r="E8" s="16" t="s">
        <v>38</v>
      </c>
      <c r="F8" s="4"/>
      <c r="G8" s="5"/>
      <c r="H8" s="5"/>
      <c r="I8" s="5"/>
      <c r="J8" s="5"/>
      <c r="K8" s="5"/>
      <c r="L8" s="5" t="s">
        <v>183</v>
      </c>
      <c r="M8" s="5"/>
      <c r="N8" s="5"/>
      <c r="O8" s="5"/>
      <c r="P8" s="7"/>
      <c r="U8" s="31" t="s">
        <v>184</v>
      </c>
    </row>
    <row r="9" spans="1:21" ht="43.2">
      <c r="A9" s="1" t="s">
        <v>185</v>
      </c>
      <c r="B9" s="1" t="s">
        <v>186</v>
      </c>
      <c r="C9" s="1" t="s">
        <v>181</v>
      </c>
      <c r="D9" s="25" t="s">
        <v>182</v>
      </c>
      <c r="E9" s="16" t="s">
        <v>38</v>
      </c>
      <c r="F9" s="4"/>
      <c r="G9" s="5"/>
      <c r="H9" s="5" t="s">
        <v>187</v>
      </c>
      <c r="I9" s="5"/>
      <c r="J9" s="5"/>
      <c r="K9" s="5"/>
      <c r="L9" s="7" t="s">
        <v>188</v>
      </c>
      <c r="M9" s="5"/>
      <c r="N9" s="5"/>
      <c r="O9" s="5"/>
      <c r="P9" s="7" t="s">
        <v>189</v>
      </c>
      <c r="Q9" s="6" t="s">
        <v>49</v>
      </c>
      <c r="U9" s="31" t="s">
        <v>190</v>
      </c>
    </row>
    <row r="10" spans="1:21" ht="72">
      <c r="A10" s="1" t="s">
        <v>191</v>
      </c>
      <c r="B10" s="1" t="s">
        <v>192</v>
      </c>
      <c r="C10" s="1" t="s">
        <v>193</v>
      </c>
      <c r="D10" s="24" t="s">
        <v>115</v>
      </c>
      <c r="E10" s="16" t="s">
        <v>38</v>
      </c>
      <c r="F10" s="4"/>
      <c r="G10" s="5"/>
      <c r="H10" s="5"/>
      <c r="I10" s="5"/>
      <c r="J10" s="5"/>
      <c r="K10" s="5"/>
      <c r="L10" s="7" t="s">
        <v>194</v>
      </c>
      <c r="M10" s="5"/>
      <c r="N10" s="5"/>
      <c r="O10" s="5"/>
      <c r="P10" s="7"/>
    </row>
    <row r="11" spans="1:21" ht="28.8">
      <c r="A11" s="1" t="s">
        <v>195</v>
      </c>
      <c r="B11" s="1"/>
      <c r="C11" s="1" t="s">
        <v>177</v>
      </c>
      <c r="D11" s="24" t="s">
        <v>115</v>
      </c>
      <c r="E11" s="16" t="s">
        <v>38</v>
      </c>
      <c r="F11" s="4"/>
      <c r="G11" s="5"/>
      <c r="H11" s="5"/>
      <c r="I11" s="5"/>
      <c r="J11" s="5"/>
      <c r="K11" s="5"/>
      <c r="L11" s="5" t="s">
        <v>196</v>
      </c>
      <c r="M11" s="5"/>
      <c r="N11" s="5"/>
      <c r="O11" s="5"/>
    </row>
    <row r="12" spans="1:21" ht="28.8">
      <c r="A12" s="1" t="s">
        <v>197</v>
      </c>
      <c r="B12" s="1"/>
      <c r="C12" s="1" t="s">
        <v>198</v>
      </c>
      <c r="D12" s="24" t="s">
        <v>115</v>
      </c>
      <c r="E12" s="16" t="s">
        <v>38</v>
      </c>
      <c r="F12" s="4"/>
      <c r="G12" s="5"/>
      <c r="H12" s="5" t="s">
        <v>71</v>
      </c>
      <c r="I12" s="5"/>
      <c r="J12" s="5"/>
      <c r="K12" s="5"/>
      <c r="L12" s="5" t="s">
        <v>199</v>
      </c>
      <c r="M12" s="5"/>
      <c r="N12" s="5"/>
      <c r="O12" s="5"/>
      <c r="P12" s="5" t="s">
        <v>200</v>
      </c>
      <c r="Q12" s="6" t="s">
        <v>201</v>
      </c>
    </row>
    <row r="13" spans="1:21" ht="28.8">
      <c r="A13" s="1" t="s">
        <v>202</v>
      </c>
      <c r="B13" s="1"/>
      <c r="C13" s="1" t="s">
        <v>154</v>
      </c>
      <c r="D13" s="24" t="s">
        <v>115</v>
      </c>
      <c r="E13" s="16" t="s">
        <v>38</v>
      </c>
      <c r="F13" s="4"/>
      <c r="G13" s="5"/>
      <c r="H13" s="5" t="s">
        <v>203</v>
      </c>
      <c r="I13" s="5"/>
      <c r="J13" s="5"/>
      <c r="K13" s="5"/>
      <c r="L13" s="5" t="s">
        <v>204</v>
      </c>
      <c r="M13" s="5"/>
      <c r="N13" s="5"/>
      <c r="O13" s="5"/>
      <c r="P13" s="5" t="s">
        <v>205</v>
      </c>
      <c r="Q13" s="6" t="s">
        <v>206</v>
      </c>
    </row>
    <row r="14" spans="1:21" ht="43.2">
      <c r="A14" s="1" t="s">
        <v>207</v>
      </c>
      <c r="B14" s="1" t="s">
        <v>208</v>
      </c>
      <c r="C14" s="1" t="s">
        <v>154</v>
      </c>
      <c r="D14" s="24" t="s">
        <v>115</v>
      </c>
      <c r="E14" s="16" t="s">
        <v>38</v>
      </c>
      <c r="F14" s="4"/>
      <c r="G14" s="5"/>
      <c r="H14" s="5" t="s">
        <v>209</v>
      </c>
      <c r="I14" s="5"/>
      <c r="J14" s="5"/>
      <c r="K14" s="5"/>
      <c r="L14" s="15" t="s">
        <v>210</v>
      </c>
      <c r="M14" s="14" t="s">
        <v>211</v>
      </c>
      <c r="N14" s="5"/>
      <c r="O14" s="5"/>
      <c r="P14" s="7" t="s">
        <v>157</v>
      </c>
      <c r="Q14" s="6" t="s">
        <v>206</v>
      </c>
    </row>
    <row r="15" spans="1:21" ht="28.8">
      <c r="A15" s="1" t="s">
        <v>212</v>
      </c>
      <c r="B15" s="1"/>
      <c r="C15" s="1" t="s">
        <v>213</v>
      </c>
      <c r="D15" s="24" t="s">
        <v>63</v>
      </c>
      <c r="E15" s="16" t="s">
        <v>38</v>
      </c>
      <c r="F15" s="4"/>
      <c r="G15" s="5"/>
      <c r="H15" s="5" t="s">
        <v>79</v>
      </c>
      <c r="I15" s="5"/>
      <c r="J15" s="5"/>
      <c r="K15" s="5"/>
      <c r="L15" s="5" t="s">
        <v>214</v>
      </c>
      <c r="M15" s="5"/>
      <c r="N15" s="5"/>
      <c r="O15" s="5"/>
    </row>
    <row r="16" spans="1:21" ht="28.8">
      <c r="A16" s="1" t="s">
        <v>215</v>
      </c>
      <c r="B16" s="1"/>
      <c r="C16" s="1" t="s">
        <v>216</v>
      </c>
      <c r="D16" s="24" t="s">
        <v>115</v>
      </c>
      <c r="E16" s="16" t="s">
        <v>38</v>
      </c>
      <c r="F16" s="4"/>
      <c r="G16" s="5"/>
      <c r="H16" s="5" t="s">
        <v>217</v>
      </c>
      <c r="I16" s="5"/>
      <c r="J16" s="5"/>
      <c r="K16" s="5"/>
      <c r="L16" s="5" t="s">
        <v>214</v>
      </c>
      <c r="M16" s="5"/>
      <c r="N16" s="5"/>
      <c r="O16" s="5"/>
      <c r="P16" s="5" t="s">
        <v>218</v>
      </c>
    </row>
    <row r="17" spans="1:20" ht="28.8">
      <c r="A17" s="1" t="s">
        <v>219</v>
      </c>
      <c r="B17" s="1"/>
      <c r="C17" s="1" t="s">
        <v>220</v>
      </c>
      <c r="D17" s="24" t="s">
        <v>115</v>
      </c>
      <c r="E17" s="16" t="s">
        <v>38</v>
      </c>
      <c r="F17" s="4"/>
      <c r="G17" s="5"/>
      <c r="H17" s="5" t="s">
        <v>221</v>
      </c>
      <c r="I17" s="5"/>
      <c r="J17" s="5"/>
      <c r="K17" s="5"/>
      <c r="L17" s="5" t="s">
        <v>222</v>
      </c>
      <c r="M17" s="5"/>
      <c r="N17" s="5"/>
      <c r="O17" s="5"/>
      <c r="Q17" s="6" t="s">
        <v>223</v>
      </c>
    </row>
    <row r="18" spans="1:20" ht="28.8">
      <c r="A18" s="1" t="s">
        <v>224</v>
      </c>
      <c r="B18" s="1"/>
      <c r="C18" s="1" t="s">
        <v>220</v>
      </c>
      <c r="D18" s="24" t="s">
        <v>115</v>
      </c>
      <c r="E18" s="16" t="s">
        <v>38</v>
      </c>
      <c r="F18" s="4"/>
      <c r="G18" s="5"/>
      <c r="H18" s="5"/>
      <c r="I18" s="5"/>
      <c r="J18" s="5"/>
      <c r="K18" s="5"/>
      <c r="L18" s="5"/>
      <c r="M18" s="5"/>
      <c r="N18" s="5"/>
      <c r="O18" s="5"/>
      <c r="Q18" s="6" t="s">
        <v>49</v>
      </c>
    </row>
    <row r="19" spans="1:20">
      <c r="D19" s="24"/>
      <c r="F19" s="4"/>
    </row>
    <row r="20" spans="1:20" ht="100.8">
      <c r="A20" s="16" t="s">
        <v>225</v>
      </c>
      <c r="B20" s="18" t="s">
        <v>226</v>
      </c>
      <c r="C20" s="2" t="s">
        <v>52</v>
      </c>
      <c r="D20" s="24" t="s">
        <v>53</v>
      </c>
      <c r="E20" s="16" t="s">
        <v>227</v>
      </c>
      <c r="F20" s="25" t="s">
        <v>55</v>
      </c>
      <c r="H20" s="5"/>
      <c r="T20" s="5">
        <v>2</v>
      </c>
    </row>
    <row r="21" spans="1:20" ht="72">
      <c r="A21" s="16" t="s">
        <v>228</v>
      </c>
      <c r="B21" s="1" t="s">
        <v>229</v>
      </c>
      <c r="C21" s="2" t="s">
        <v>230</v>
      </c>
      <c r="D21" s="24" t="s">
        <v>231</v>
      </c>
      <c r="E21" s="16" t="s">
        <v>227</v>
      </c>
      <c r="F21" s="25" t="s">
        <v>55</v>
      </c>
      <c r="H21" s="5" t="s">
        <v>232</v>
      </c>
    </row>
    <row r="22" spans="1:20" ht="100.8">
      <c r="A22" s="16" t="s">
        <v>233</v>
      </c>
      <c r="B22" s="1" t="s">
        <v>234</v>
      </c>
      <c r="C22" s="1" t="s">
        <v>235</v>
      </c>
      <c r="D22" s="24" t="s">
        <v>236</v>
      </c>
      <c r="E22" s="16" t="s">
        <v>227</v>
      </c>
      <c r="F22" s="25" t="s">
        <v>55</v>
      </c>
      <c r="H22" s="5" t="s">
        <v>237</v>
      </c>
      <c r="P22" s="7"/>
    </row>
    <row r="23" spans="1:20" ht="100.8">
      <c r="A23" s="16" t="s">
        <v>238</v>
      </c>
      <c r="B23" s="1" t="s">
        <v>234</v>
      </c>
      <c r="C23" s="1" t="s">
        <v>235</v>
      </c>
      <c r="D23" s="24" t="s">
        <v>236</v>
      </c>
      <c r="E23" s="16" t="s">
        <v>227</v>
      </c>
      <c r="F23" s="25" t="s">
        <v>55</v>
      </c>
      <c r="H23" s="5" t="s">
        <v>237</v>
      </c>
      <c r="L23" s="5" t="s">
        <v>239</v>
      </c>
      <c r="P23" s="7" t="s">
        <v>240</v>
      </c>
      <c r="Q23" s="6" t="s">
        <v>241</v>
      </c>
    </row>
    <row r="24" spans="1:20" ht="100.8">
      <c r="A24" s="16" t="s">
        <v>242</v>
      </c>
      <c r="B24" s="1" t="s">
        <v>243</v>
      </c>
      <c r="C24" s="2" t="s">
        <v>244</v>
      </c>
      <c r="D24" s="24" t="s">
        <v>182</v>
      </c>
      <c r="E24" s="16" t="s">
        <v>227</v>
      </c>
      <c r="F24" s="25" t="s">
        <v>55</v>
      </c>
      <c r="H24" s="5" t="s">
        <v>245</v>
      </c>
      <c r="P24" s="7" t="s">
        <v>246</v>
      </c>
      <c r="Q24" s="6" t="s">
        <v>247</v>
      </c>
    </row>
    <row r="25" spans="1:20" ht="115.2">
      <c r="A25" s="16" t="s">
        <v>248</v>
      </c>
      <c r="B25" s="1" t="s">
        <v>249</v>
      </c>
      <c r="C25" s="2" t="s">
        <v>244</v>
      </c>
      <c r="D25" s="24" t="s">
        <v>182</v>
      </c>
      <c r="E25" s="16" t="s">
        <v>227</v>
      </c>
      <c r="F25" s="25" t="s">
        <v>55</v>
      </c>
      <c r="H25" s="5" t="s">
        <v>250</v>
      </c>
      <c r="P25" s="7" t="s">
        <v>246</v>
      </c>
      <c r="Q25" s="6" t="s">
        <v>247</v>
      </c>
    </row>
    <row r="26" spans="1:20" ht="72">
      <c r="A26" s="16" t="s">
        <v>251</v>
      </c>
      <c r="B26" s="1" t="s">
        <v>252</v>
      </c>
      <c r="C26" s="2" t="s">
        <v>253</v>
      </c>
      <c r="D26" s="24" t="s">
        <v>254</v>
      </c>
      <c r="E26" s="16" t="s">
        <v>227</v>
      </c>
      <c r="F26" s="25" t="s">
        <v>55</v>
      </c>
      <c r="H26" s="5" t="s">
        <v>255</v>
      </c>
      <c r="P26" s="7" t="s">
        <v>256</v>
      </c>
      <c r="Q26" s="6" t="s">
        <v>257</v>
      </c>
    </row>
    <row r="27" spans="1:20" ht="86.4">
      <c r="A27" s="16" t="s">
        <v>258</v>
      </c>
      <c r="B27" s="1" t="s">
        <v>259</v>
      </c>
      <c r="C27" s="2" t="s">
        <v>260</v>
      </c>
      <c r="D27" s="24" t="s">
        <v>115</v>
      </c>
      <c r="E27" s="16" t="s">
        <v>227</v>
      </c>
      <c r="F27" s="25" t="s">
        <v>55</v>
      </c>
      <c r="H27" s="5" t="s">
        <v>261</v>
      </c>
      <c r="L27" s="5" t="s">
        <v>262</v>
      </c>
      <c r="P27" s="7" t="s">
        <v>263</v>
      </c>
      <c r="Q27" s="6" t="s">
        <v>241</v>
      </c>
    </row>
    <row r="28" spans="1:20" ht="86.4">
      <c r="A28" s="16" t="s">
        <v>264</v>
      </c>
      <c r="B28" s="1" t="s">
        <v>265</v>
      </c>
      <c r="C28" s="2" t="s">
        <v>260</v>
      </c>
      <c r="D28" s="24" t="s">
        <v>115</v>
      </c>
      <c r="E28" s="16" t="s">
        <v>227</v>
      </c>
      <c r="F28" s="25" t="s">
        <v>55</v>
      </c>
      <c r="H28" s="5" t="s">
        <v>261</v>
      </c>
      <c r="L28" s="5" t="s">
        <v>266</v>
      </c>
      <c r="P28" s="7" t="s">
        <v>263</v>
      </c>
      <c r="Q28" s="6" t="s">
        <v>241</v>
      </c>
    </row>
    <row r="29" spans="1:20">
      <c r="D29" s="24"/>
      <c r="F29" s="21"/>
      <c r="P29" s="7"/>
    </row>
    <row r="30" spans="1:20">
      <c r="D30" s="24"/>
      <c r="F30" s="21"/>
      <c r="P30" s="7"/>
    </row>
    <row r="31" spans="1:20">
      <c r="D31" s="24"/>
      <c r="F31" s="21"/>
      <c r="P31" s="7"/>
    </row>
    <row r="32" spans="1:20">
      <c r="D32" s="24"/>
      <c r="F32" s="21"/>
      <c r="P32" s="7"/>
    </row>
    <row r="33" spans="4:16">
      <c r="D33" s="24"/>
      <c r="F33" s="21"/>
      <c r="P33" s="7"/>
    </row>
    <row r="34" spans="4:16">
      <c r="D34" s="24"/>
      <c r="F34" s="21"/>
      <c r="P34" s="7"/>
    </row>
    <row r="35" spans="4:16">
      <c r="D35" s="24"/>
      <c r="F35" s="21"/>
      <c r="P35" s="7"/>
    </row>
    <row r="36" spans="4:16">
      <c r="D36" s="24"/>
      <c r="F36" s="21"/>
      <c r="P36" s="7"/>
    </row>
    <row r="37" spans="4:16">
      <c r="D37" s="24"/>
      <c r="F37" s="21"/>
      <c r="P37" s="7"/>
    </row>
    <row r="38" spans="4:16">
      <c r="D38" s="24"/>
      <c r="F38" s="21"/>
      <c r="P38" s="7"/>
    </row>
    <row r="39" spans="4:16">
      <c r="D39" s="24"/>
      <c r="F39" s="21"/>
      <c r="P39" s="7"/>
    </row>
    <row r="40" spans="4:16">
      <c r="D40" s="24"/>
      <c r="F40" s="21"/>
      <c r="P40" s="7"/>
    </row>
    <row r="41" spans="4:16">
      <c r="D41" s="24"/>
      <c r="F41" s="21"/>
      <c r="P41" s="7"/>
    </row>
    <row r="42" spans="4:16">
      <c r="D42" s="24"/>
      <c r="F42" s="21"/>
      <c r="P42" s="7"/>
    </row>
    <row r="43" spans="4:16">
      <c r="D43" s="24"/>
      <c r="F43" s="21"/>
      <c r="P43" s="7"/>
    </row>
    <row r="44" spans="4:16">
      <c r="D44" s="24"/>
      <c r="F44" s="21"/>
      <c r="P44" s="7"/>
    </row>
    <row r="45" spans="4:16">
      <c r="D45" s="24"/>
      <c r="F45" s="21"/>
      <c r="P45" s="7"/>
    </row>
    <row r="46" spans="4:16">
      <c r="D46" s="25"/>
      <c r="F46" s="4"/>
    </row>
  </sheetData>
  <autoFilter ref="A1:T1" xr:uid="{3F64B168-1316-41A1-8FF6-21D29261509F}">
    <sortState xmlns:xlrd2="http://schemas.microsoft.com/office/spreadsheetml/2017/richdata2" ref="A2:T18">
      <sortCondition ref="L1"/>
    </sortState>
  </autoFilter>
  <hyperlinks>
    <hyperlink ref="U2" r:id="rId1" xr:uid="{3E012A5F-D824-4D06-95AA-183EC7098F3F}"/>
    <hyperlink ref="U3" r:id="rId2" xr:uid="{26BD3E9D-9F09-4921-A3C4-E6CD75046F0E}"/>
    <hyperlink ref="U4" r:id="rId3" xr:uid="{26D84191-65C3-4414-9568-BB92A8AB2D9A}"/>
    <hyperlink ref="U6" r:id="rId4" xr:uid="{D516C621-51B2-4403-9EAD-3718CA170D97}"/>
    <hyperlink ref="U8" r:id="rId5" xr:uid="{9B077599-6C79-4765-806C-CFD2EDC1969F}"/>
    <hyperlink ref="U9" r:id="rId6" xr:uid="{CB43671B-C25E-4F2A-BEAA-94F65D647D02}"/>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DF97-DB57-4E98-B0A3-F3D24C5124A3}">
  <sheetPr>
    <tabColor rgb="FF92D050"/>
  </sheetPr>
  <dimension ref="A1:T45"/>
  <sheetViews>
    <sheetView topLeftCell="I1" zoomScaleNormal="100" workbookViewId="0">
      <pane ySplit="1" topLeftCell="A14" activePane="bottomLeft" state="frozen"/>
      <selection pane="bottomLeft" activeCell="Q2" sqref="Q2:Q16"/>
    </sheetView>
  </sheetViews>
  <sheetFormatPr baseColWidth="10" defaultColWidth="11.44140625" defaultRowHeight="14.4"/>
  <cols>
    <col min="1" max="1" width="35.44140625" customWidth="1"/>
    <col min="2" max="2" width="46.5546875" customWidth="1"/>
    <col min="3" max="3" width="25.44140625" customWidth="1"/>
    <col min="4" max="4" width="23.33203125" style="3" customWidth="1"/>
    <col min="5" max="6" width="12.44140625" customWidth="1"/>
    <col min="7" max="7" width="18.109375" customWidth="1"/>
    <col min="8" max="8" width="13.44140625" customWidth="1"/>
    <col min="9" max="9" width="22.88671875" customWidth="1"/>
    <col min="10" max="10" width="13.33203125" customWidth="1"/>
    <col min="11" max="11" width="19.44140625" customWidth="1"/>
    <col min="12" max="12" width="21.88671875" customWidth="1"/>
    <col min="13" max="14" width="18.88671875" customWidth="1"/>
    <col min="15" max="15" width="14.5546875" customWidth="1"/>
    <col min="16" max="16" width="19.88671875" style="5" customWidth="1"/>
    <col min="17" max="17" width="17.6640625" customWidth="1"/>
    <col min="19" max="19" width="13" bestFit="1" customWidth="1"/>
  </cols>
  <sheetData>
    <row r="1" spans="1:20" s="4" customFormat="1" ht="28.8">
      <c r="A1" s="13" t="s">
        <v>267</v>
      </c>
      <c r="B1" s="12" t="s">
        <v>1</v>
      </c>
      <c r="C1" s="12" t="s">
        <v>18</v>
      </c>
      <c r="D1" s="26" t="s">
        <v>19</v>
      </c>
      <c r="E1" s="12" t="s">
        <v>4</v>
      </c>
      <c r="F1" s="12" t="s">
        <v>6</v>
      </c>
      <c r="G1" s="13" t="s">
        <v>20</v>
      </c>
      <c r="H1" s="12" t="s">
        <v>21</v>
      </c>
      <c r="I1" s="13" t="s">
        <v>22</v>
      </c>
      <c r="J1" s="13" t="s">
        <v>23</v>
      </c>
      <c r="K1" s="13" t="s">
        <v>24</v>
      </c>
      <c r="L1" s="13" t="s">
        <v>25</v>
      </c>
      <c r="M1" s="13" t="s">
        <v>26</v>
      </c>
      <c r="N1" s="13" t="s">
        <v>27</v>
      </c>
      <c r="O1" s="13" t="s">
        <v>28</v>
      </c>
      <c r="P1" s="13" t="s">
        <v>29</v>
      </c>
      <c r="Q1" s="13" t="s">
        <v>30</v>
      </c>
      <c r="R1" s="13" t="s">
        <v>31</v>
      </c>
      <c r="S1" s="13" t="s">
        <v>32</v>
      </c>
      <c r="T1" s="13" t="s">
        <v>33</v>
      </c>
    </row>
    <row r="2" spans="1:20" ht="57.6">
      <c r="A2" s="2" t="s">
        <v>268</v>
      </c>
      <c r="B2" s="3"/>
      <c r="C2" s="1" t="s">
        <v>269</v>
      </c>
      <c r="D2" s="24" t="s">
        <v>270</v>
      </c>
      <c r="E2" s="16" t="s">
        <v>38</v>
      </c>
      <c r="F2" s="4"/>
      <c r="G2" s="5"/>
      <c r="H2" s="5"/>
      <c r="I2" s="5"/>
      <c r="J2" s="5"/>
      <c r="K2" s="5"/>
      <c r="L2" s="5" t="s">
        <v>271</v>
      </c>
      <c r="M2" s="14" t="s">
        <v>272</v>
      </c>
      <c r="N2" s="5"/>
      <c r="O2" s="5"/>
      <c r="P2" s="5" t="s">
        <v>273</v>
      </c>
      <c r="Q2" s="6" t="s">
        <v>42</v>
      </c>
    </row>
    <row r="3" spans="1:20" ht="57.6">
      <c r="A3" s="2" t="s">
        <v>274</v>
      </c>
      <c r="B3" s="1"/>
      <c r="C3" s="1" t="s">
        <v>269</v>
      </c>
      <c r="D3" s="24" t="s">
        <v>270</v>
      </c>
      <c r="E3" s="16" t="s">
        <v>38</v>
      </c>
      <c r="F3" s="4"/>
      <c r="G3" s="5"/>
      <c r="H3" s="5"/>
      <c r="I3" s="5"/>
      <c r="J3" s="5"/>
      <c r="K3" s="5"/>
      <c r="L3" s="5" t="s">
        <v>271</v>
      </c>
      <c r="M3" s="14" t="s">
        <v>275</v>
      </c>
      <c r="N3" s="5"/>
      <c r="O3" s="5"/>
      <c r="P3" s="5" t="s">
        <v>276</v>
      </c>
      <c r="Q3" s="6" t="s">
        <v>42</v>
      </c>
    </row>
    <row r="4" spans="1:20" ht="28.8">
      <c r="A4" s="16" t="s">
        <v>277</v>
      </c>
      <c r="B4" s="1"/>
      <c r="C4" s="1" t="s">
        <v>216</v>
      </c>
      <c r="D4" s="24" t="s">
        <v>115</v>
      </c>
      <c r="E4" s="16" t="s">
        <v>38</v>
      </c>
      <c r="F4" s="4"/>
      <c r="G4" s="5"/>
      <c r="H4" s="5"/>
      <c r="I4" s="5"/>
      <c r="J4" s="5"/>
      <c r="K4" s="5"/>
      <c r="L4" s="15" t="s">
        <v>278</v>
      </c>
      <c r="M4" s="5"/>
      <c r="N4" s="5"/>
      <c r="O4" s="5"/>
      <c r="P4" s="5" t="s">
        <v>279</v>
      </c>
      <c r="Q4" s="6" t="s">
        <v>280</v>
      </c>
    </row>
    <row r="5" spans="1:20" ht="28.8">
      <c r="A5" s="2" t="s">
        <v>281</v>
      </c>
      <c r="C5" s="2" t="s">
        <v>282</v>
      </c>
      <c r="D5" s="24" t="s">
        <v>254</v>
      </c>
      <c r="E5" s="16" t="s">
        <v>38</v>
      </c>
      <c r="F5" s="4"/>
      <c r="G5" s="5"/>
      <c r="H5" s="5"/>
      <c r="I5" s="5"/>
      <c r="J5" s="5"/>
      <c r="K5" s="5"/>
      <c r="L5" s="5" t="s">
        <v>283</v>
      </c>
      <c r="M5" s="5"/>
      <c r="N5" s="5"/>
      <c r="O5" s="5"/>
      <c r="Q5" s="5"/>
    </row>
    <row r="6" spans="1:20">
      <c r="A6" s="23"/>
      <c r="B6" s="23"/>
      <c r="D6" s="24"/>
      <c r="F6" s="4"/>
      <c r="P6" s="7"/>
    </row>
    <row r="7" spans="1:20" ht="43.2">
      <c r="A7" s="16" t="s">
        <v>284</v>
      </c>
      <c r="B7" s="1" t="s">
        <v>285</v>
      </c>
      <c r="C7" s="2" t="s">
        <v>282</v>
      </c>
      <c r="D7" s="24" t="s">
        <v>254</v>
      </c>
      <c r="E7" s="16" t="s">
        <v>227</v>
      </c>
      <c r="F7" s="25" t="s">
        <v>55</v>
      </c>
      <c r="G7" s="5"/>
      <c r="H7" s="5" t="s">
        <v>286</v>
      </c>
      <c r="I7" s="5"/>
      <c r="J7" s="5"/>
      <c r="K7" s="5"/>
      <c r="L7" s="5" t="s">
        <v>287</v>
      </c>
      <c r="M7" s="5"/>
      <c r="N7" s="5"/>
      <c r="O7" s="5"/>
      <c r="P7" s="5" t="s">
        <v>288</v>
      </c>
      <c r="Q7" s="6" t="s">
        <v>289</v>
      </c>
    </row>
    <row r="8" spans="1:20" ht="57.6">
      <c r="A8" s="16" t="s">
        <v>290</v>
      </c>
      <c r="B8" s="1" t="s">
        <v>291</v>
      </c>
      <c r="C8" s="2" t="s">
        <v>292</v>
      </c>
      <c r="D8" s="24" t="s">
        <v>115</v>
      </c>
      <c r="E8" s="16" t="s">
        <v>227</v>
      </c>
      <c r="F8" s="25" t="s">
        <v>55</v>
      </c>
      <c r="G8" s="5"/>
      <c r="H8" s="5" t="s">
        <v>293</v>
      </c>
      <c r="I8" s="5"/>
      <c r="J8" s="5"/>
      <c r="K8" s="5"/>
      <c r="L8" s="5"/>
      <c r="M8" s="5"/>
      <c r="N8" s="5"/>
      <c r="O8" s="5"/>
      <c r="P8" s="7"/>
      <c r="Q8" s="5"/>
    </row>
    <row r="9" spans="1:20">
      <c r="A9" s="2" t="s">
        <v>294</v>
      </c>
      <c r="B9" s="1"/>
      <c r="C9" s="2" t="s">
        <v>295</v>
      </c>
      <c r="D9" s="25" t="s">
        <v>296</v>
      </c>
      <c r="E9" s="16" t="s">
        <v>227</v>
      </c>
      <c r="F9" s="25" t="s">
        <v>55</v>
      </c>
      <c r="G9" s="5"/>
      <c r="H9" s="5" t="s">
        <v>297</v>
      </c>
      <c r="I9" s="5"/>
      <c r="J9" s="5"/>
      <c r="K9" s="5"/>
      <c r="L9" s="5"/>
      <c r="M9" s="5"/>
      <c r="N9" s="5"/>
      <c r="O9" s="5"/>
      <c r="P9" s="5" t="s">
        <v>298</v>
      </c>
      <c r="Q9" s="6" t="s">
        <v>299</v>
      </c>
    </row>
    <row r="10" spans="1:20">
      <c r="A10" s="2" t="s">
        <v>300</v>
      </c>
      <c r="B10" s="1"/>
      <c r="C10" s="2" t="s">
        <v>295</v>
      </c>
      <c r="D10" s="25" t="s">
        <v>296</v>
      </c>
      <c r="E10" s="16" t="s">
        <v>227</v>
      </c>
      <c r="F10" s="25" t="s">
        <v>55</v>
      </c>
      <c r="H10" s="5" t="s">
        <v>301</v>
      </c>
      <c r="P10" s="7"/>
    </row>
    <row r="11" spans="1:20">
      <c r="A11" s="2" t="s">
        <v>302</v>
      </c>
      <c r="B11" s="1"/>
      <c r="C11" s="2" t="s">
        <v>295</v>
      </c>
      <c r="D11" s="25" t="s">
        <v>296</v>
      </c>
      <c r="E11" s="16" t="s">
        <v>227</v>
      </c>
      <c r="F11" s="25" t="s">
        <v>55</v>
      </c>
      <c r="H11" s="5" t="s">
        <v>303</v>
      </c>
      <c r="P11" s="7" t="s">
        <v>304</v>
      </c>
      <c r="Q11" s="6" t="s">
        <v>299</v>
      </c>
    </row>
    <row r="12" spans="1:20" ht="72">
      <c r="A12" s="2" t="s">
        <v>305</v>
      </c>
      <c r="B12" s="1" t="s">
        <v>306</v>
      </c>
      <c r="C12" s="2" t="s">
        <v>307</v>
      </c>
      <c r="D12" s="24" t="s">
        <v>308</v>
      </c>
      <c r="E12" s="16" t="s">
        <v>227</v>
      </c>
      <c r="F12" s="25" t="s">
        <v>55</v>
      </c>
      <c r="H12" s="5" t="s">
        <v>309</v>
      </c>
      <c r="P12" s="7" t="s">
        <v>310</v>
      </c>
      <c r="Q12" s="6" t="s">
        <v>311</v>
      </c>
    </row>
    <row r="13" spans="1:20" ht="72">
      <c r="A13" s="2" t="s">
        <v>312</v>
      </c>
      <c r="B13" s="1" t="s">
        <v>306</v>
      </c>
      <c r="C13" s="2" t="s">
        <v>313</v>
      </c>
      <c r="D13" s="24" t="s">
        <v>308</v>
      </c>
      <c r="E13" s="16" t="s">
        <v>227</v>
      </c>
      <c r="F13" s="25" t="s">
        <v>55</v>
      </c>
      <c r="H13" s="5" t="s">
        <v>314</v>
      </c>
      <c r="P13" s="7" t="s">
        <v>315</v>
      </c>
      <c r="Q13" s="6" t="s">
        <v>311</v>
      </c>
    </row>
    <row r="14" spans="1:20" ht="72">
      <c r="A14" s="2" t="s">
        <v>316</v>
      </c>
      <c r="B14" s="1" t="s">
        <v>306</v>
      </c>
      <c r="C14" s="2" t="s">
        <v>307</v>
      </c>
      <c r="D14" s="24" t="s">
        <v>308</v>
      </c>
      <c r="E14" s="16" t="s">
        <v>227</v>
      </c>
      <c r="F14" s="25" t="s">
        <v>55</v>
      </c>
      <c r="H14" s="5" t="s">
        <v>317</v>
      </c>
      <c r="L14" s="5" t="s">
        <v>318</v>
      </c>
      <c r="P14" s="7" t="s">
        <v>319</v>
      </c>
      <c r="Q14" s="6" t="s">
        <v>320</v>
      </c>
    </row>
    <row r="15" spans="1:20" ht="43.2">
      <c r="A15" s="2" t="s">
        <v>321</v>
      </c>
      <c r="B15" s="1" t="s">
        <v>322</v>
      </c>
      <c r="C15" s="2" t="s">
        <v>323</v>
      </c>
      <c r="D15" s="24" t="s">
        <v>53</v>
      </c>
      <c r="E15" s="16" t="s">
        <v>227</v>
      </c>
      <c r="F15" s="25" t="s">
        <v>55</v>
      </c>
      <c r="H15" s="5" t="s">
        <v>324</v>
      </c>
      <c r="P15" s="5" t="s">
        <v>325</v>
      </c>
      <c r="Q15" s="6" t="s">
        <v>326</v>
      </c>
    </row>
    <row r="16" spans="1:20" ht="72">
      <c r="A16" s="16" t="s">
        <v>327</v>
      </c>
      <c r="B16" s="1" t="s">
        <v>328</v>
      </c>
      <c r="C16" s="2" t="s">
        <v>253</v>
      </c>
      <c r="D16" s="24" t="s">
        <v>254</v>
      </c>
      <c r="E16" s="16" t="s">
        <v>227</v>
      </c>
      <c r="F16" s="25" t="s">
        <v>55</v>
      </c>
      <c r="H16" s="5" t="s">
        <v>329</v>
      </c>
      <c r="P16" s="5" t="s">
        <v>330</v>
      </c>
    </row>
    <row r="17" spans="4:16">
      <c r="D17" s="24"/>
      <c r="F17" s="4"/>
    </row>
    <row r="18" spans="4:16">
      <c r="D18" s="24"/>
      <c r="F18" s="4"/>
    </row>
    <row r="19" spans="4:16">
      <c r="D19" s="24"/>
      <c r="F19" s="4"/>
    </row>
    <row r="20" spans="4:16">
      <c r="D20" s="24"/>
      <c r="F20" s="21"/>
    </row>
    <row r="21" spans="4:16">
      <c r="D21" s="24"/>
      <c r="F21" s="21"/>
      <c r="P21" s="7"/>
    </row>
    <row r="22" spans="4:16">
      <c r="D22" s="24"/>
      <c r="F22" s="21"/>
      <c r="P22" s="7"/>
    </row>
    <row r="23" spans="4:16">
      <c r="D23" s="24"/>
      <c r="F23" s="21"/>
      <c r="P23" s="7"/>
    </row>
    <row r="24" spans="4:16">
      <c r="D24" s="24"/>
      <c r="F24" s="21"/>
      <c r="P24" s="7"/>
    </row>
    <row r="25" spans="4:16">
      <c r="D25" s="24"/>
      <c r="F25" s="21"/>
      <c r="P25" s="7"/>
    </row>
    <row r="26" spans="4:16">
      <c r="D26" s="24"/>
      <c r="F26" s="21"/>
      <c r="P26" s="7"/>
    </row>
    <row r="27" spans="4:16">
      <c r="D27" s="24"/>
      <c r="F27" s="21"/>
      <c r="P27" s="7"/>
    </row>
    <row r="28" spans="4:16">
      <c r="D28" s="24"/>
      <c r="F28" s="21"/>
      <c r="P28" s="7"/>
    </row>
    <row r="29" spans="4:16">
      <c r="D29" s="24"/>
      <c r="F29" s="21"/>
      <c r="P29" s="7"/>
    </row>
    <row r="30" spans="4:16">
      <c r="D30" s="24"/>
      <c r="F30" s="21"/>
      <c r="P30" s="7"/>
    </row>
    <row r="31" spans="4:16">
      <c r="D31" s="24"/>
      <c r="F31" s="21"/>
      <c r="P31" s="7"/>
    </row>
    <row r="32" spans="4:16">
      <c r="D32" s="24"/>
      <c r="F32" s="21"/>
      <c r="P32" s="7"/>
    </row>
    <row r="33" spans="4:16">
      <c r="D33" s="24"/>
      <c r="F33" s="21"/>
      <c r="P33" s="7"/>
    </row>
    <row r="34" spans="4:16">
      <c r="D34" s="24"/>
      <c r="F34" s="21"/>
      <c r="P34" s="7"/>
    </row>
    <row r="35" spans="4:16">
      <c r="D35" s="24"/>
      <c r="F35" s="21"/>
      <c r="P35" s="7"/>
    </row>
    <row r="36" spans="4:16">
      <c r="D36" s="24"/>
      <c r="F36" s="21"/>
      <c r="P36" s="7"/>
    </row>
    <row r="37" spans="4:16">
      <c r="D37" s="24"/>
      <c r="F37" s="21"/>
      <c r="P37" s="7"/>
    </row>
    <row r="38" spans="4:16">
      <c r="D38" s="24"/>
      <c r="F38" s="21"/>
      <c r="P38" s="7"/>
    </row>
    <row r="39" spans="4:16">
      <c r="D39" s="24"/>
      <c r="F39" s="21"/>
      <c r="P39" s="7"/>
    </row>
    <row r="40" spans="4:16">
      <c r="D40" s="24"/>
      <c r="F40" s="21"/>
      <c r="P40" s="7"/>
    </row>
    <row r="41" spans="4:16">
      <c r="D41" s="24"/>
      <c r="F41" s="21"/>
      <c r="P41" s="7"/>
    </row>
    <row r="42" spans="4:16">
      <c r="D42" s="24"/>
      <c r="F42" s="21"/>
      <c r="P42" s="7"/>
    </row>
    <row r="43" spans="4:16">
      <c r="D43" s="24"/>
      <c r="F43" s="21"/>
      <c r="P43" s="7"/>
    </row>
    <row r="44" spans="4:16">
      <c r="D44" s="24"/>
      <c r="F44" s="21"/>
      <c r="P44" s="7"/>
    </row>
    <row r="45" spans="4:16">
      <c r="D45" s="25"/>
      <c r="F45" s="4"/>
    </row>
  </sheetData>
  <autoFilter ref="A1:T1" xr:uid="{080ADF97-DB57-4E98-B0A3-F3D24C5124A3}"/>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F5A98-D870-410B-9B53-9D5F6D17C176}">
  <sheetPr>
    <tabColor rgb="FF92D050"/>
  </sheetPr>
  <dimension ref="A1:T46"/>
  <sheetViews>
    <sheetView topLeftCell="I1" zoomScaleNormal="100" workbookViewId="0">
      <pane ySplit="1" topLeftCell="A11" activePane="bottomLeft" state="frozen"/>
      <selection pane="bottomLeft" activeCell="Q2" sqref="Q2:Q14"/>
    </sheetView>
  </sheetViews>
  <sheetFormatPr baseColWidth="10" defaultColWidth="11.44140625" defaultRowHeight="14.4"/>
  <cols>
    <col min="1" max="1" width="38.5546875" customWidth="1"/>
    <col min="2" max="2" width="49" customWidth="1"/>
    <col min="3" max="3" width="25.44140625" customWidth="1"/>
    <col min="4" max="4" width="17.5546875" style="3" customWidth="1"/>
    <col min="5" max="6" width="12.44140625" customWidth="1"/>
    <col min="7" max="7" width="18.109375" customWidth="1"/>
    <col min="8" max="8" width="13.44140625" customWidth="1"/>
    <col min="9" max="9" width="22.88671875" customWidth="1"/>
    <col min="10" max="10" width="13.33203125" customWidth="1"/>
    <col min="11" max="11" width="17.88671875" customWidth="1"/>
    <col min="12" max="12" width="19.33203125" customWidth="1"/>
    <col min="13" max="14" width="18.88671875" customWidth="1"/>
    <col min="15" max="15" width="14.5546875" customWidth="1"/>
    <col min="16" max="16" width="18.6640625" customWidth="1"/>
    <col min="17" max="17" width="17.6640625" customWidth="1"/>
    <col min="19" max="19" width="13" bestFit="1" customWidth="1"/>
  </cols>
  <sheetData>
    <row r="1" spans="1:20" s="4" customFormat="1" ht="28.8">
      <c r="A1" s="13" t="s">
        <v>331</v>
      </c>
      <c r="B1" s="12" t="s">
        <v>1</v>
      </c>
      <c r="C1" s="12" t="s">
        <v>18</v>
      </c>
      <c r="D1" s="26" t="s">
        <v>19</v>
      </c>
      <c r="E1" s="12" t="s">
        <v>4</v>
      </c>
      <c r="F1" s="12" t="s">
        <v>6</v>
      </c>
      <c r="G1" s="13" t="s">
        <v>20</v>
      </c>
      <c r="H1" s="12" t="s">
        <v>21</v>
      </c>
      <c r="I1" s="13" t="s">
        <v>22</v>
      </c>
      <c r="J1" s="13" t="s">
        <v>23</v>
      </c>
      <c r="K1" s="13" t="s">
        <v>24</v>
      </c>
      <c r="L1" s="13" t="s">
        <v>25</v>
      </c>
      <c r="M1" s="13" t="s">
        <v>26</v>
      </c>
      <c r="N1" s="13" t="s">
        <v>27</v>
      </c>
      <c r="O1" s="13" t="s">
        <v>28</v>
      </c>
      <c r="P1" s="13" t="s">
        <v>29</v>
      </c>
      <c r="Q1" s="13" t="s">
        <v>30</v>
      </c>
      <c r="R1" s="13" t="s">
        <v>31</v>
      </c>
      <c r="S1" s="13" t="s">
        <v>32</v>
      </c>
      <c r="T1" s="13" t="s">
        <v>332</v>
      </c>
    </row>
    <row r="2" spans="1:20" ht="28.8">
      <c r="A2" s="17" t="s">
        <v>333</v>
      </c>
      <c r="B2" s="1" t="s">
        <v>334</v>
      </c>
      <c r="C2" s="1" t="s">
        <v>335</v>
      </c>
      <c r="D2" s="24" t="s">
        <v>336</v>
      </c>
      <c r="E2" s="16" t="s">
        <v>38</v>
      </c>
      <c r="F2" s="4"/>
      <c r="G2" s="5"/>
      <c r="H2" s="5"/>
      <c r="I2" s="5"/>
      <c r="J2" s="5"/>
      <c r="K2" s="5"/>
      <c r="L2" s="15" t="s">
        <v>337</v>
      </c>
      <c r="M2" s="5"/>
      <c r="N2" s="5"/>
      <c r="O2" s="5"/>
      <c r="P2" s="5"/>
      <c r="Q2" s="6" t="s">
        <v>338</v>
      </c>
    </row>
    <row r="3" spans="1:20" ht="28.8">
      <c r="A3" s="17" t="s">
        <v>339</v>
      </c>
      <c r="B3" s="1" t="s">
        <v>340</v>
      </c>
      <c r="C3" s="1" t="s">
        <v>335</v>
      </c>
      <c r="D3" s="24" t="s">
        <v>336</v>
      </c>
      <c r="E3" s="16" t="s">
        <v>38</v>
      </c>
      <c r="F3" s="4"/>
      <c r="G3" s="5"/>
      <c r="H3" s="5"/>
      <c r="I3" s="5"/>
      <c r="J3" s="5"/>
      <c r="K3" s="5"/>
      <c r="L3" s="5" t="s">
        <v>341</v>
      </c>
      <c r="M3" s="5"/>
      <c r="N3" s="5"/>
      <c r="O3" s="5"/>
      <c r="P3" s="5"/>
      <c r="Q3" s="6" t="s">
        <v>342</v>
      </c>
    </row>
    <row r="4" spans="1:20" ht="28.8">
      <c r="A4" s="17" t="s">
        <v>343</v>
      </c>
      <c r="B4" s="3" t="s">
        <v>344</v>
      </c>
      <c r="C4" s="1" t="s">
        <v>345</v>
      </c>
      <c r="D4" s="24" t="s">
        <v>115</v>
      </c>
      <c r="E4" s="16" t="s">
        <v>38</v>
      </c>
      <c r="F4" s="4"/>
      <c r="G4" s="5"/>
      <c r="H4" s="5"/>
      <c r="I4" s="5"/>
      <c r="J4" s="5"/>
      <c r="K4" s="5"/>
      <c r="L4" s="5" t="s">
        <v>346</v>
      </c>
      <c r="M4" s="5"/>
      <c r="N4" s="5"/>
      <c r="O4" s="5"/>
      <c r="P4" s="5"/>
      <c r="Q4" s="5" t="s">
        <v>347</v>
      </c>
    </row>
    <row r="5" spans="1:20" ht="28.8">
      <c r="A5" s="17" t="s">
        <v>348</v>
      </c>
      <c r="B5" s="3" t="s">
        <v>349</v>
      </c>
      <c r="C5" s="1" t="s">
        <v>350</v>
      </c>
      <c r="D5" s="24" t="s">
        <v>115</v>
      </c>
      <c r="E5" s="16" t="s">
        <v>38</v>
      </c>
      <c r="F5" s="4"/>
      <c r="G5" s="5"/>
      <c r="H5" s="5"/>
      <c r="I5" s="5"/>
      <c r="J5" s="5"/>
      <c r="K5" s="5"/>
      <c r="L5" s="15" t="s">
        <v>196</v>
      </c>
      <c r="M5" s="5"/>
      <c r="N5" s="5"/>
      <c r="O5" s="5"/>
      <c r="P5" s="5" t="s">
        <v>351</v>
      </c>
      <c r="Q5" s="5"/>
    </row>
    <row r="6" spans="1:20">
      <c r="D6" s="24"/>
      <c r="F6" s="4"/>
      <c r="P6" s="21"/>
    </row>
    <row r="7" spans="1:20" ht="115.2">
      <c r="A7" s="2" t="s">
        <v>352</v>
      </c>
      <c r="B7" s="1" t="s">
        <v>353</v>
      </c>
      <c r="C7" s="2" t="s">
        <v>52</v>
      </c>
      <c r="D7" s="25" t="s">
        <v>53</v>
      </c>
      <c r="E7" s="16" t="s">
        <v>227</v>
      </c>
      <c r="F7" s="25" t="s">
        <v>55</v>
      </c>
      <c r="H7" s="5"/>
    </row>
    <row r="8" spans="1:20" ht="129.6">
      <c r="A8" s="2" t="s">
        <v>354</v>
      </c>
      <c r="B8" s="18" t="s">
        <v>355</v>
      </c>
      <c r="C8" s="2" t="s">
        <v>52</v>
      </c>
      <c r="D8" s="25" t="s">
        <v>53</v>
      </c>
      <c r="E8" s="16" t="s">
        <v>227</v>
      </c>
      <c r="F8" s="25" t="s">
        <v>55</v>
      </c>
      <c r="H8" s="5"/>
      <c r="P8" s="21"/>
    </row>
    <row r="9" spans="1:20" ht="43.2">
      <c r="A9" s="16" t="s">
        <v>356</v>
      </c>
      <c r="B9" s="18" t="s">
        <v>357</v>
      </c>
      <c r="C9" s="2" t="s">
        <v>52</v>
      </c>
      <c r="D9" s="25" t="s">
        <v>53</v>
      </c>
      <c r="E9" s="16" t="s">
        <v>227</v>
      </c>
      <c r="F9" s="25" t="s">
        <v>55</v>
      </c>
      <c r="H9" s="5"/>
      <c r="P9" s="21"/>
    </row>
    <row r="10" spans="1:20" ht="57.6">
      <c r="A10" s="16" t="s">
        <v>358</v>
      </c>
      <c r="B10" s="1" t="s">
        <v>359</v>
      </c>
      <c r="C10" s="2" t="s">
        <v>360</v>
      </c>
      <c r="D10" s="25" t="s">
        <v>231</v>
      </c>
      <c r="E10" s="16" t="s">
        <v>227</v>
      </c>
      <c r="F10" s="25" t="s">
        <v>55</v>
      </c>
      <c r="H10" s="5"/>
    </row>
    <row r="11" spans="1:20" ht="86.4">
      <c r="A11" s="16" t="s">
        <v>361</v>
      </c>
      <c r="B11" s="1" t="s">
        <v>362</v>
      </c>
      <c r="C11" s="2" t="s">
        <v>360</v>
      </c>
      <c r="D11" s="25" t="s">
        <v>231</v>
      </c>
      <c r="E11" s="16" t="s">
        <v>227</v>
      </c>
      <c r="F11" s="25" t="s">
        <v>55</v>
      </c>
      <c r="H11" s="5"/>
      <c r="P11" s="21"/>
    </row>
    <row r="12" spans="1:20" ht="100.8">
      <c r="A12" s="16" t="s">
        <v>363</v>
      </c>
      <c r="B12" s="1" t="s">
        <v>364</v>
      </c>
      <c r="C12" s="2" t="s">
        <v>244</v>
      </c>
      <c r="D12" s="25" t="s">
        <v>182</v>
      </c>
      <c r="E12" s="16" t="s">
        <v>227</v>
      </c>
      <c r="F12" s="25" t="s">
        <v>55</v>
      </c>
      <c r="H12" s="5" t="s">
        <v>365</v>
      </c>
      <c r="P12" s="7" t="s">
        <v>366</v>
      </c>
      <c r="Q12" s="6" t="s">
        <v>367</v>
      </c>
    </row>
    <row r="13" spans="1:20" ht="72">
      <c r="A13" s="16" t="s">
        <v>368</v>
      </c>
      <c r="B13" s="1" t="s">
        <v>369</v>
      </c>
      <c r="C13" s="1" t="s">
        <v>235</v>
      </c>
      <c r="D13" s="25" t="s">
        <v>236</v>
      </c>
      <c r="E13" s="16" t="s">
        <v>227</v>
      </c>
      <c r="F13" s="25" t="s">
        <v>55</v>
      </c>
      <c r="H13" s="5" t="s">
        <v>370</v>
      </c>
      <c r="L13" s="5" t="s">
        <v>371</v>
      </c>
      <c r="P13" s="7" t="s">
        <v>372</v>
      </c>
      <c r="Q13" s="6" t="s">
        <v>373</v>
      </c>
    </row>
    <row r="14" spans="1:20" ht="43.2">
      <c r="A14" s="16" t="s">
        <v>374</v>
      </c>
      <c r="B14" s="1" t="s">
        <v>375</v>
      </c>
      <c r="C14" s="1" t="s">
        <v>154</v>
      </c>
      <c r="D14" s="25" t="s">
        <v>115</v>
      </c>
      <c r="E14" s="16" t="s">
        <v>227</v>
      </c>
      <c r="F14" s="25" t="s">
        <v>55</v>
      </c>
      <c r="H14" s="5" t="s">
        <v>376</v>
      </c>
      <c r="L14" s="5" t="s">
        <v>377</v>
      </c>
      <c r="P14" s="7" t="s">
        <v>378</v>
      </c>
      <c r="Q14" s="6" t="s">
        <v>379</v>
      </c>
      <c r="T14" s="5">
        <v>3</v>
      </c>
    </row>
    <row r="15" spans="1:20">
      <c r="D15" s="25"/>
      <c r="F15" s="4"/>
      <c r="P15" s="21"/>
    </row>
    <row r="16" spans="1:20">
      <c r="D16" s="24"/>
      <c r="F16" s="4"/>
      <c r="P16" s="4"/>
    </row>
    <row r="17" spans="4:16">
      <c r="D17" s="24"/>
      <c r="F17" s="4"/>
      <c r="P17" s="4"/>
    </row>
    <row r="18" spans="4:16">
      <c r="D18" s="24"/>
      <c r="F18" s="4"/>
      <c r="P18" s="4"/>
    </row>
    <row r="19" spans="4:16">
      <c r="D19" s="24"/>
      <c r="F19" s="4"/>
      <c r="P19" s="4"/>
    </row>
    <row r="20" spans="4:16">
      <c r="D20" s="24"/>
      <c r="F20" s="4"/>
      <c r="P20" s="4"/>
    </row>
    <row r="21" spans="4:16">
      <c r="D21" s="24"/>
      <c r="F21" s="21"/>
      <c r="P21" s="4"/>
    </row>
    <row r="22" spans="4:16">
      <c r="D22" s="24"/>
      <c r="F22" s="21"/>
      <c r="P22" s="21"/>
    </row>
    <row r="23" spans="4:16">
      <c r="D23" s="24"/>
      <c r="F23" s="21"/>
      <c r="P23" s="21"/>
    </row>
    <row r="24" spans="4:16">
      <c r="D24" s="24"/>
      <c r="F24" s="21"/>
      <c r="P24" s="21"/>
    </row>
    <row r="25" spans="4:16">
      <c r="D25" s="24"/>
      <c r="F25" s="21"/>
      <c r="P25" s="21"/>
    </row>
    <row r="26" spans="4:16">
      <c r="D26" s="24"/>
      <c r="F26" s="21"/>
      <c r="P26" s="21"/>
    </row>
    <row r="27" spans="4:16">
      <c r="D27" s="24"/>
      <c r="F27" s="21"/>
      <c r="P27" s="21"/>
    </row>
    <row r="28" spans="4:16">
      <c r="D28" s="24"/>
      <c r="F28" s="21"/>
      <c r="P28" s="21"/>
    </row>
    <row r="29" spans="4:16">
      <c r="D29" s="24"/>
      <c r="F29" s="21"/>
      <c r="P29" s="21"/>
    </row>
    <row r="30" spans="4:16">
      <c r="D30" s="24"/>
      <c r="F30" s="21"/>
      <c r="P30" s="21"/>
    </row>
    <row r="31" spans="4:16">
      <c r="D31" s="24"/>
      <c r="F31" s="21"/>
      <c r="P31" s="21"/>
    </row>
    <row r="32" spans="4:16">
      <c r="D32" s="24"/>
      <c r="F32" s="21"/>
      <c r="P32" s="21"/>
    </row>
    <row r="33" spans="4:16">
      <c r="D33" s="24"/>
      <c r="F33" s="21"/>
      <c r="P33" s="21"/>
    </row>
    <row r="34" spans="4:16">
      <c r="D34" s="24"/>
      <c r="F34" s="21"/>
      <c r="P34" s="21"/>
    </row>
    <row r="35" spans="4:16">
      <c r="D35" s="24"/>
      <c r="F35" s="21"/>
      <c r="P35" s="21"/>
    </row>
    <row r="36" spans="4:16">
      <c r="D36" s="24"/>
      <c r="F36" s="21"/>
      <c r="P36" s="21"/>
    </row>
    <row r="37" spans="4:16">
      <c r="D37" s="24"/>
      <c r="F37" s="21"/>
      <c r="P37" s="21"/>
    </row>
    <row r="38" spans="4:16">
      <c r="D38" s="24"/>
      <c r="F38" s="21"/>
      <c r="P38" s="21"/>
    </row>
    <row r="39" spans="4:16">
      <c r="D39" s="24"/>
      <c r="F39" s="21"/>
      <c r="P39" s="21"/>
    </row>
    <row r="40" spans="4:16">
      <c r="D40" s="24"/>
      <c r="F40" s="21"/>
      <c r="P40" s="21"/>
    </row>
    <row r="41" spans="4:16">
      <c r="D41" s="24"/>
      <c r="F41" s="21"/>
      <c r="P41" s="21"/>
    </row>
    <row r="42" spans="4:16">
      <c r="D42" s="24"/>
      <c r="F42" s="21"/>
      <c r="P42" s="21"/>
    </row>
    <row r="43" spans="4:16">
      <c r="D43" s="24"/>
      <c r="F43" s="21"/>
      <c r="P43" s="21"/>
    </row>
    <row r="44" spans="4:16">
      <c r="D44" s="24"/>
      <c r="F44" s="21"/>
      <c r="P44" s="21"/>
    </row>
    <row r="45" spans="4:16">
      <c r="D45" s="24"/>
      <c r="F45" s="21"/>
      <c r="P45" s="21"/>
    </row>
    <row r="46" spans="4:16">
      <c r="D46" s="25"/>
      <c r="F46" s="4"/>
    </row>
  </sheetData>
  <autoFilter ref="A1:T1" xr:uid="{2CBF5A98-D870-410B-9B53-9D5F6D17C176}"/>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B58FA-38FB-45A2-B730-66F5F29AF15E}">
  <sheetPr>
    <tabColor rgb="FF92D050"/>
  </sheetPr>
  <dimension ref="A1:T45"/>
  <sheetViews>
    <sheetView topLeftCell="B1" zoomScaleNormal="100" workbookViewId="0">
      <pane ySplit="1" topLeftCell="A2" activePane="bottomLeft" state="frozen"/>
      <selection pane="bottomLeft" activeCell="C7" sqref="C7"/>
    </sheetView>
  </sheetViews>
  <sheetFormatPr baseColWidth="10" defaultColWidth="11.44140625" defaultRowHeight="14.4"/>
  <cols>
    <col min="1" max="1" width="38.5546875" customWidth="1"/>
    <col min="2" max="2" width="50.5546875" customWidth="1"/>
    <col min="3" max="3" width="25.44140625" customWidth="1"/>
    <col min="4" max="4" width="19" style="3" customWidth="1"/>
    <col min="5" max="6" width="12.44140625" customWidth="1"/>
    <col min="7" max="7" width="18.109375" customWidth="1"/>
    <col min="8" max="8" width="13.44140625" customWidth="1"/>
    <col min="9" max="9" width="22.88671875" customWidth="1"/>
    <col min="10" max="10" width="13.33203125" customWidth="1"/>
    <col min="11" max="11" width="19.44140625" customWidth="1"/>
    <col min="12" max="12" width="19.33203125" customWidth="1"/>
    <col min="13" max="14" width="18.88671875" customWidth="1"/>
    <col min="15" max="16" width="14.5546875" customWidth="1"/>
    <col min="17" max="17" width="17.6640625" customWidth="1"/>
    <col min="19" max="19" width="13" bestFit="1" customWidth="1"/>
  </cols>
  <sheetData>
    <row r="1" spans="1:20" s="4" customFormat="1" ht="28.8">
      <c r="A1" s="12" t="s">
        <v>380</v>
      </c>
      <c r="B1" s="12" t="s">
        <v>1</v>
      </c>
      <c r="C1" s="12" t="s">
        <v>18</v>
      </c>
      <c r="D1" s="26" t="s">
        <v>19</v>
      </c>
      <c r="E1" s="12" t="s">
        <v>4</v>
      </c>
      <c r="F1" s="12" t="s">
        <v>6</v>
      </c>
      <c r="G1" s="13" t="s">
        <v>20</v>
      </c>
      <c r="H1" s="12" t="s">
        <v>21</v>
      </c>
      <c r="I1" s="13" t="s">
        <v>22</v>
      </c>
      <c r="J1" s="13" t="s">
        <v>23</v>
      </c>
      <c r="K1" s="13" t="s">
        <v>24</v>
      </c>
      <c r="L1" s="13" t="s">
        <v>25</v>
      </c>
      <c r="M1" s="13" t="s">
        <v>26</v>
      </c>
      <c r="N1" s="13" t="s">
        <v>27</v>
      </c>
      <c r="O1" s="13" t="s">
        <v>28</v>
      </c>
      <c r="P1" s="13" t="s">
        <v>29</v>
      </c>
      <c r="Q1" s="13" t="s">
        <v>30</v>
      </c>
      <c r="R1" s="13" t="s">
        <v>31</v>
      </c>
      <c r="S1" s="13" t="s">
        <v>32</v>
      </c>
      <c r="T1" s="13" t="s">
        <v>33</v>
      </c>
    </row>
    <row r="2" spans="1:20" ht="57.6">
      <c r="A2" s="2" t="s">
        <v>381</v>
      </c>
      <c r="B2" s="2" t="s">
        <v>382</v>
      </c>
      <c r="C2" s="2" t="s">
        <v>383</v>
      </c>
      <c r="D2" s="24" t="s">
        <v>384</v>
      </c>
      <c r="E2" s="16" t="s">
        <v>38</v>
      </c>
      <c r="F2" s="4"/>
      <c r="G2" s="5"/>
      <c r="H2" s="5" t="s">
        <v>385</v>
      </c>
      <c r="I2" s="5" t="s">
        <v>386</v>
      </c>
      <c r="J2" s="5"/>
      <c r="K2" s="5"/>
      <c r="L2" s="5"/>
      <c r="M2" s="5"/>
      <c r="N2" s="5"/>
      <c r="O2" s="5"/>
      <c r="P2" s="4"/>
      <c r="Q2" s="5"/>
    </row>
    <row r="3" spans="1:20" ht="57.6">
      <c r="A3" s="2" t="s">
        <v>387</v>
      </c>
      <c r="B3" s="2" t="s">
        <v>388</v>
      </c>
      <c r="C3" s="2" t="s">
        <v>383</v>
      </c>
      <c r="D3" s="24" t="s">
        <v>384</v>
      </c>
      <c r="E3" s="16" t="s">
        <v>38</v>
      </c>
      <c r="F3" s="4"/>
      <c r="G3" s="5"/>
      <c r="H3" s="5" t="s">
        <v>385</v>
      </c>
      <c r="I3" s="5" t="s">
        <v>386</v>
      </c>
      <c r="J3" s="5"/>
      <c r="K3" s="5"/>
      <c r="L3" s="5"/>
      <c r="M3" s="5"/>
      <c r="N3" s="5"/>
      <c r="O3" s="5"/>
      <c r="P3" s="19"/>
      <c r="Q3" s="5"/>
    </row>
    <row r="4" spans="1:20" ht="72">
      <c r="A4" s="2" t="s">
        <v>389</v>
      </c>
      <c r="B4" s="2" t="s">
        <v>390</v>
      </c>
      <c r="C4" s="2" t="s">
        <v>383</v>
      </c>
      <c r="D4" s="24" t="s">
        <v>384</v>
      </c>
      <c r="E4" s="16" t="s">
        <v>38</v>
      </c>
      <c r="F4" s="4"/>
      <c r="G4" s="5"/>
      <c r="H4" s="5" t="s">
        <v>385</v>
      </c>
      <c r="I4" s="5" t="s">
        <v>386</v>
      </c>
      <c r="J4" s="5"/>
      <c r="K4" s="5"/>
      <c r="L4" s="5"/>
      <c r="M4" s="5"/>
      <c r="N4" s="5"/>
      <c r="O4" s="5"/>
      <c r="Q4" s="5"/>
    </row>
    <row r="5" spans="1:20" ht="43.2">
      <c r="A5" s="2" t="s">
        <v>391</v>
      </c>
      <c r="B5" s="2" t="s">
        <v>392</v>
      </c>
      <c r="C5" s="2" t="s">
        <v>393</v>
      </c>
      <c r="D5" s="24" t="s">
        <v>63</v>
      </c>
      <c r="E5" s="16" t="s">
        <v>38</v>
      </c>
      <c r="F5" s="4"/>
      <c r="G5" s="5"/>
      <c r="H5" s="5" t="s">
        <v>394</v>
      </c>
      <c r="I5" s="7" t="s">
        <v>395</v>
      </c>
      <c r="J5" s="5"/>
      <c r="K5" s="5"/>
      <c r="L5" s="5"/>
      <c r="M5" s="5"/>
      <c r="N5" s="5"/>
      <c r="O5" s="5"/>
      <c r="Q5" s="5"/>
    </row>
    <row r="6" spans="1:20" ht="43.2">
      <c r="A6" s="2" t="s">
        <v>396</v>
      </c>
      <c r="B6" s="2" t="s">
        <v>392</v>
      </c>
      <c r="C6" s="2" t="s">
        <v>393</v>
      </c>
      <c r="D6" s="24" t="s">
        <v>63</v>
      </c>
      <c r="E6" s="16" t="s">
        <v>38</v>
      </c>
      <c r="F6" s="4"/>
      <c r="G6" s="5"/>
      <c r="H6" s="5" t="s">
        <v>397</v>
      </c>
      <c r="I6" s="7" t="s">
        <v>398</v>
      </c>
      <c r="J6" s="5"/>
      <c r="K6" s="5"/>
      <c r="L6" s="5"/>
      <c r="M6" s="5"/>
      <c r="N6" s="5"/>
      <c r="O6" s="5"/>
      <c r="P6" s="21"/>
      <c r="Q6" s="5"/>
    </row>
    <row r="7" spans="1:20" ht="43.2">
      <c r="A7" s="2" t="s">
        <v>399</v>
      </c>
      <c r="B7" s="2" t="s">
        <v>400</v>
      </c>
      <c r="C7" s="2" t="s">
        <v>401</v>
      </c>
      <c r="D7" s="24" t="s">
        <v>402</v>
      </c>
      <c r="E7" s="16" t="s">
        <v>38</v>
      </c>
      <c r="F7" s="25" t="s">
        <v>55</v>
      </c>
      <c r="G7" s="5"/>
      <c r="H7" s="5" t="s">
        <v>403</v>
      </c>
      <c r="I7" s="5"/>
      <c r="J7" s="5"/>
      <c r="K7" s="5"/>
      <c r="L7" s="5"/>
      <c r="M7" s="5"/>
      <c r="N7" s="5"/>
      <c r="O7" s="5"/>
      <c r="Q7" s="5"/>
    </row>
    <row r="8" spans="1:20" ht="43.2">
      <c r="A8" s="2" t="s">
        <v>404</v>
      </c>
      <c r="B8" s="16" t="s">
        <v>405</v>
      </c>
      <c r="C8" s="2" t="s">
        <v>406</v>
      </c>
      <c r="D8" s="24" t="s">
        <v>407</v>
      </c>
      <c r="E8" s="16" t="s">
        <v>38</v>
      </c>
      <c r="F8" s="25" t="s">
        <v>55</v>
      </c>
      <c r="G8" s="5"/>
      <c r="H8" s="5"/>
      <c r="I8" s="5"/>
      <c r="J8" s="5"/>
      <c r="K8" s="5"/>
      <c r="L8" s="5"/>
      <c r="M8" s="5"/>
      <c r="N8" s="5"/>
      <c r="O8" s="5"/>
      <c r="P8" s="21"/>
      <c r="Q8" s="5"/>
    </row>
    <row r="9" spans="1:20">
      <c r="D9" s="25"/>
      <c r="F9" s="4"/>
    </row>
    <row r="10" spans="1:20">
      <c r="D10" s="25"/>
      <c r="F10" s="4"/>
      <c r="P10" s="21"/>
    </row>
    <row r="11" spans="1:20">
      <c r="D11" s="25"/>
      <c r="F11" s="4"/>
      <c r="P11" s="21"/>
    </row>
    <row r="12" spans="1:20">
      <c r="D12" s="25"/>
      <c r="F12" s="4"/>
      <c r="P12" s="21"/>
    </row>
    <row r="13" spans="1:20">
      <c r="D13" s="25"/>
      <c r="F13" s="4"/>
      <c r="P13" s="21"/>
    </row>
    <row r="14" spans="1:20">
      <c r="D14" s="25"/>
      <c r="F14" s="4"/>
      <c r="P14" s="21"/>
    </row>
    <row r="15" spans="1:20">
      <c r="D15" s="24"/>
      <c r="F15" s="4"/>
      <c r="P15" s="4"/>
    </row>
    <row r="16" spans="1:20">
      <c r="D16" s="24"/>
      <c r="F16" s="4"/>
      <c r="P16" s="4"/>
    </row>
    <row r="17" spans="4:16">
      <c r="D17" s="24"/>
      <c r="F17" s="4"/>
      <c r="P17" s="4"/>
    </row>
    <row r="18" spans="4:16">
      <c r="D18" s="24"/>
      <c r="F18" s="4"/>
      <c r="P18" s="4"/>
    </row>
    <row r="19" spans="4:16">
      <c r="D19" s="24"/>
      <c r="F19" s="4"/>
      <c r="P19" s="4"/>
    </row>
    <row r="20" spans="4:16">
      <c r="D20" s="24"/>
      <c r="F20" s="21"/>
      <c r="P20" s="4"/>
    </row>
    <row r="21" spans="4:16">
      <c r="D21" s="24"/>
      <c r="F21" s="21"/>
      <c r="P21" s="21"/>
    </row>
    <row r="22" spans="4:16">
      <c r="D22" s="24"/>
      <c r="F22" s="21"/>
      <c r="P22" s="21"/>
    </row>
    <row r="23" spans="4:16">
      <c r="D23" s="24"/>
      <c r="F23" s="21"/>
      <c r="P23" s="21"/>
    </row>
    <row r="24" spans="4:16">
      <c r="D24" s="24"/>
      <c r="F24" s="21"/>
      <c r="P24" s="21"/>
    </row>
    <row r="25" spans="4:16">
      <c r="D25" s="24"/>
      <c r="F25" s="21"/>
      <c r="P25" s="21"/>
    </row>
    <row r="26" spans="4:16">
      <c r="D26" s="24"/>
      <c r="F26" s="21"/>
      <c r="P26" s="21"/>
    </row>
    <row r="27" spans="4:16">
      <c r="D27" s="24"/>
      <c r="F27" s="21"/>
      <c r="P27" s="21"/>
    </row>
    <row r="28" spans="4:16">
      <c r="D28" s="24"/>
      <c r="F28" s="21"/>
      <c r="P28" s="21"/>
    </row>
    <row r="29" spans="4:16">
      <c r="D29" s="24"/>
      <c r="F29" s="21"/>
      <c r="P29" s="21"/>
    </row>
    <row r="30" spans="4:16">
      <c r="D30" s="24"/>
      <c r="F30" s="21"/>
      <c r="P30" s="21"/>
    </row>
    <row r="31" spans="4:16">
      <c r="D31" s="24"/>
      <c r="F31" s="21"/>
      <c r="P31" s="21"/>
    </row>
    <row r="32" spans="4:16">
      <c r="D32" s="24"/>
      <c r="F32" s="21"/>
      <c r="P32" s="21"/>
    </row>
    <row r="33" spans="4:16">
      <c r="D33" s="24"/>
      <c r="F33" s="21"/>
      <c r="P33" s="21"/>
    </row>
    <row r="34" spans="4:16">
      <c r="D34" s="24"/>
      <c r="F34" s="21"/>
      <c r="P34" s="21"/>
    </row>
    <row r="35" spans="4:16">
      <c r="D35" s="24"/>
      <c r="F35" s="21"/>
      <c r="P35" s="21"/>
    </row>
    <row r="36" spans="4:16">
      <c r="D36" s="24"/>
      <c r="F36" s="21"/>
      <c r="P36" s="21"/>
    </row>
    <row r="37" spans="4:16">
      <c r="D37" s="24"/>
      <c r="F37" s="21"/>
      <c r="P37" s="21"/>
    </row>
    <row r="38" spans="4:16">
      <c r="D38" s="24"/>
      <c r="F38" s="21"/>
      <c r="P38" s="21"/>
    </row>
    <row r="39" spans="4:16">
      <c r="D39" s="24"/>
      <c r="F39" s="21"/>
      <c r="P39" s="21"/>
    </row>
    <row r="40" spans="4:16">
      <c r="D40" s="24"/>
      <c r="F40" s="21"/>
      <c r="P40" s="21"/>
    </row>
    <row r="41" spans="4:16">
      <c r="D41" s="24"/>
      <c r="F41" s="21"/>
      <c r="P41" s="21"/>
    </row>
    <row r="42" spans="4:16">
      <c r="D42" s="24"/>
      <c r="F42" s="21"/>
      <c r="P42" s="21"/>
    </row>
    <row r="43" spans="4:16">
      <c r="D43" s="24"/>
      <c r="F43" s="21"/>
      <c r="P43" s="21"/>
    </row>
    <row r="44" spans="4:16">
      <c r="D44" s="24"/>
      <c r="F44" s="21"/>
      <c r="P44" s="21"/>
    </row>
    <row r="45" spans="4:16">
      <c r="D45" s="25"/>
      <c r="F45" s="4"/>
    </row>
  </sheetData>
  <autoFilter ref="A1:T8" xr:uid="{9D3B58FA-38FB-45A2-B730-66F5F29AF15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3CC759F2177D54384729B719D7CF943" ma:contentTypeVersion="13" ma:contentTypeDescription="Crée un document." ma:contentTypeScope="" ma:versionID="0ea28acfde3585f05882a88e4e096c1a">
  <xsd:schema xmlns:xsd="http://www.w3.org/2001/XMLSchema" xmlns:xs="http://www.w3.org/2001/XMLSchema" xmlns:p="http://schemas.microsoft.com/office/2006/metadata/properties" xmlns:ns2="30cf022b-7611-4991-a1a1-d2b157904b91" xmlns:ns3="c55f25fb-7b63-4855-841f-8502a0bb3dd2" targetNamespace="http://schemas.microsoft.com/office/2006/metadata/properties" ma:root="true" ma:fieldsID="3ee2bb3c2b550d2b14b2f7f3787723ed" ns2:_="" ns3:_="">
    <xsd:import namespace="30cf022b-7611-4991-a1a1-d2b157904b91"/>
    <xsd:import namespace="c55f25fb-7b63-4855-841f-8502a0bb3dd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cf022b-7611-4991-a1a1-d2b157904b91"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TaxCatchAll" ma:index="14" nillable="true" ma:displayName="Taxonomy Catch All Column" ma:hidden="true" ma:list="{fdcad3c5-8372-41ad-b274-b9ce7a76490b}" ma:internalName="TaxCatchAll" ma:showField="CatchAllData" ma:web="30cf022b-7611-4991-a1a1-d2b157904b9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55f25fb-7b63-4855-841f-8502a0bb3dd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38717ee0-2267-4aad-bdb1-d697e710bb4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55f25fb-7b63-4855-841f-8502a0bb3dd2">
      <Terms xmlns="http://schemas.microsoft.com/office/infopath/2007/PartnerControls"/>
    </lcf76f155ced4ddcb4097134ff3c332f>
    <TaxCatchAll xmlns="30cf022b-7611-4991-a1a1-d2b157904b91" xsi:nil="true"/>
  </documentManagement>
</p:properties>
</file>

<file path=customXml/itemProps1.xml><?xml version="1.0" encoding="utf-8"?>
<ds:datastoreItem xmlns:ds="http://schemas.openxmlformats.org/officeDocument/2006/customXml" ds:itemID="{D28483B7-776F-4F90-80C0-CA04788F9602}">
  <ds:schemaRefs>
    <ds:schemaRef ds:uri="http://schemas.microsoft.com/sharepoint/v3/contenttype/forms"/>
  </ds:schemaRefs>
</ds:datastoreItem>
</file>

<file path=customXml/itemProps2.xml><?xml version="1.0" encoding="utf-8"?>
<ds:datastoreItem xmlns:ds="http://schemas.openxmlformats.org/officeDocument/2006/customXml" ds:itemID="{A1ABE11F-FCA3-4504-8C55-B6BB1A99EA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cf022b-7611-4991-a1a1-d2b157904b91"/>
    <ds:schemaRef ds:uri="c55f25fb-7b63-4855-841f-8502a0bb3d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6E19BB9-F45C-4C7F-A5A2-70F2F6D10A7E}">
  <ds:schemaRefs>
    <ds:schemaRef ds:uri="http://www.w3.org/XML/1998/namespace"/>
    <ds:schemaRef ds:uri="http://schemas.microsoft.com/office/2006/documentManagement/types"/>
    <ds:schemaRef ds:uri="http://purl.org/dc/elements/1.1/"/>
    <ds:schemaRef ds:uri="http://purl.org/dc/terms/"/>
    <ds:schemaRef ds:uri="http://schemas.microsoft.com/office/infopath/2007/PartnerControls"/>
    <ds:schemaRef ds:uri="http://schemas.microsoft.com/office/2006/metadata/properties"/>
    <ds:schemaRef ds:uri="30cf022b-7611-4991-a1a1-d2b157904b91"/>
    <ds:schemaRef ds:uri="http://schemas.openxmlformats.org/package/2006/metadata/core-properties"/>
    <ds:schemaRef ds:uri="c55f25fb-7b63-4855-841f-8502a0bb3dd2"/>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Tous Produits (5)</vt:lpstr>
      <vt:lpstr>Transpondeur</vt:lpstr>
      <vt:lpstr>Space Reflector</vt:lpstr>
      <vt:lpstr>Transmetteurs Spaciaux</vt:lpstr>
      <vt:lpstr>Solid State Recorders</vt:lpstr>
      <vt:lpstr>Transceiver Satellite</vt:lpstr>
      <vt:lpstr>Receiver Satellite</vt:lpstr>
      <vt:lpstr>Transmitter Satellite</vt:lpstr>
      <vt:lpstr>Satellite Cameras</vt:lpstr>
      <vt:lpstr>GNSS Receivers</vt:lpstr>
      <vt:lpstr>Magnétomètre </vt:lpstr>
      <vt:lpstr>Optical Comm</vt:lpstr>
      <vt:lpstr>SDR</vt:lpstr>
      <vt:lpstr>Other</vt:lpstr>
      <vt:lpstr>Microstrip Antenna</vt:lpstr>
      <vt:lpstr>Satellite Antennas System</vt:lpstr>
      <vt:lpstr>Satellite Antenna</vt:lpstr>
      <vt:lpstr>Wire Antenna</vt:lpstr>
      <vt:lpstr>Reflector Antenna</vt:lpstr>
      <vt:lpstr>Ground Antenna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Philippe BELOT</dc:creator>
  <cp:keywords/>
  <dc:description/>
  <cp:lastModifiedBy>Mateo SIGE</cp:lastModifiedBy>
  <cp:revision/>
  <dcterms:created xsi:type="dcterms:W3CDTF">2023-04-17T11:56:13Z</dcterms:created>
  <dcterms:modified xsi:type="dcterms:W3CDTF">2023-10-25T12:19:01Z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0x01010073CC759F2177D54384729B719D7CF943</vt:lpwstr>
  </property>
  <property fmtid="{D5CDD505-2E9C-101B-9397-08002B2CF9AE}" pid="3" name="MediaServiceImageTags">
    <vt:lpwstr/>
  </property>
</Properties>
</file>