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\Desktop\Sizing_Tool_inDev\"/>
    </mc:Choice>
  </mc:AlternateContent>
  <xr:revisionPtr revIDLastSave="0" documentId="13_ncr:1_{217D9844-20DD-4F21-9A61-47CC894EB945}" xr6:coauthVersionLast="47" xr6:coauthVersionMax="47" xr10:uidLastSave="{00000000-0000-0000-0000-000000000000}"/>
  <bookViews>
    <workbookView xWindow="-105" yWindow="0" windowWidth="14610" windowHeight="15480" xr2:uid="{5D17F4E3-5F4C-4A65-9279-2B255305E991}"/>
  </bookViews>
  <sheets>
    <sheet name="Antennas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9" i="1"/>
  <c r="G8" i="1"/>
  <c r="G2" i="1"/>
  <c r="F3" i="1"/>
  <c r="F4" i="1"/>
  <c r="F5" i="1"/>
  <c r="F6" i="1"/>
  <c r="F9" i="1"/>
  <c r="F8" i="1"/>
  <c r="F2" i="1"/>
</calcChain>
</file>

<file path=xl/sharedStrings.xml><?xml version="1.0" encoding="utf-8"?>
<sst xmlns="http://schemas.openxmlformats.org/spreadsheetml/2006/main" count="11" uniqueCount="10">
  <si>
    <t xml:space="preserve">High Data Rate Transmitter </t>
  </si>
  <si>
    <t>nom</t>
  </si>
  <si>
    <t>power (W)</t>
  </si>
  <si>
    <t>mass (kg)</t>
  </si>
  <si>
    <t>Datarate Mb/s</t>
  </si>
  <si>
    <t>ISIS-TXS2-DSH-0001, version 2.2</t>
  </si>
  <si>
    <t>PULSAR-STX</t>
  </si>
  <si>
    <t>TX-2400</t>
  </si>
  <si>
    <t>SWIFT-XTX</t>
  </si>
  <si>
    <t>High-Rate Software Defined DVB-S2 Transmitter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</si>
</sst>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</a:t>
            </a:r>
            <a:r>
              <a:rPr lang="en-GB" baseline="0"/>
              <a:t> Datarate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07327209098864"/>
                  <c:y val="-0.18478346456692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Antennas_2!$G$2:$G$8</c:f>
              <c:numCache>
                <c:formatCode>0.00</c:formatCode>
                <c:ptCount val="7"/>
                <c:pt idx="0">
                  <c:v>0.83333333333333337</c:v>
                </c:pt>
                <c:pt idx="1">
                  <c:v>0.76923076923076927</c:v>
                </c:pt>
                <c:pt idx="2">
                  <c:v>0.4</c:v>
                </c:pt>
                <c:pt idx="3">
                  <c:v>3.3333333333333335</c:v>
                </c:pt>
                <c:pt idx="4">
                  <c:v>0.234375</c:v>
                </c:pt>
                <c:pt idx="6">
                  <c:v>11.608695652173912</c:v>
                </c:pt>
              </c:numCache>
            </c:numRef>
          </c:xVal>
          <c:yVal>
            <c:numRef>
              <c:f>Antennas_2!$B$2:$B$8</c:f>
              <c:numCache>
                <c:formatCode>General</c:formatCode>
                <c:ptCount val="7"/>
                <c:pt idx="0">
                  <c:v>0.13</c:v>
                </c:pt>
                <c:pt idx="1">
                  <c:v>0.13200000000000001</c:v>
                </c:pt>
                <c:pt idx="2">
                  <c:v>0.1</c:v>
                </c:pt>
                <c:pt idx="3">
                  <c:v>0.13</c:v>
                </c:pt>
                <c:pt idx="4">
                  <c:v>7.0000000000000007E-2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A-45CB-9A96-D893DF98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6063"/>
        <c:axId val="416166479"/>
      </c:scatterChart>
      <c:valAx>
        <c:axId val="4161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DATARATE/POWER [Mbs/W]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6479"/>
        <c:crosses val="autoZero"/>
        <c:crossBetween val="midCat"/>
      </c:valAx>
      <c:valAx>
        <c:axId val="416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</a:t>
            </a:r>
            <a:r>
              <a:rPr lang="en-GB" baseline="0"/>
              <a:t> Datarate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Antennas_2!$D$2:$D$8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50</c:v>
                </c:pt>
                <c:pt idx="4">
                  <c:v>6</c:v>
                </c:pt>
                <c:pt idx="6">
                  <c:v>267</c:v>
                </c:pt>
              </c:numCache>
            </c:numRef>
          </c:xVal>
          <c:yVal>
            <c:numRef>
              <c:f>Antennas_2!$C$2:$C$8</c:f>
              <c:numCache>
                <c:formatCode>General</c:formatCode>
                <c:ptCount val="7"/>
                <c:pt idx="0">
                  <c:v>2.4</c:v>
                </c:pt>
                <c:pt idx="1">
                  <c:v>13</c:v>
                </c:pt>
                <c:pt idx="2">
                  <c:v>5</c:v>
                </c:pt>
                <c:pt idx="3">
                  <c:v>15</c:v>
                </c:pt>
                <c:pt idx="4">
                  <c:v>25.6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7-45B2-9012-5797F759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6063"/>
        <c:axId val="416166479"/>
      </c:scatterChart>
      <c:valAx>
        <c:axId val="4161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6479"/>
        <c:crosses val="autoZero"/>
        <c:crossBetween val="midCat"/>
      </c:valAx>
      <c:valAx>
        <c:axId val="416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11</xdr:row>
      <xdr:rowOff>95250</xdr:rowOff>
    </xdr:from>
    <xdr:to>
      <xdr:col>11</xdr:col>
      <xdr:colOff>95250</xdr:colOff>
      <xdr:row>25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72FED1-A1B5-E82F-62C9-A16CC8D55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11</xdr:row>
      <xdr:rowOff>85725</xdr:rowOff>
    </xdr:from>
    <xdr:to>
      <xdr:col>4</xdr:col>
      <xdr:colOff>533400</xdr:colOff>
      <xdr:row>25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68509F-B664-48EE-A50D-2990EF47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98E1-5ACE-42ED-8A64-3A96F442535D}">
  <dimension ref="A1:G9"/>
  <sheetViews>
    <sheetView tabSelected="1" zoomScale="115" zoomScaleNormal="115" workbookViewId="0">
      <selection activeCell="A5" sqref="A5"/>
    </sheetView>
  </sheetViews>
  <sheetFormatPr baseColWidth="10" defaultRowHeight="14.4" x14ac:dyDescent="0.3"/>
  <cols>
    <col min="1" max="1" width="43.33203125" customWidth="1"/>
    <col min="4" max="4" width="14.88671875" customWidth="1"/>
  </cols>
  <sheetData>
    <row r="1" spans="1:7" x14ac:dyDescent="0.3">
      <c r="A1" t="s">
        <v>1</v>
      </c>
      <c r="B1" t="s">
        <v>3</v>
      </c>
      <c r="C1" t="s">
        <v>2</v>
      </c>
      <c r="D1" t="s">
        <v>4</v>
      </c>
    </row>
    <row r="2" spans="1:7" x14ac:dyDescent="0.3">
      <c r="A2" t="s">
        <v>0</v>
      </c>
      <c r="B2">
        <v>0.13</v>
      </c>
      <c r="C2">
        <v>2.4</v>
      </c>
      <c r="D2">
        <v>2</v>
      </c>
      <c r="F2" s="1">
        <f>C2/B2</f>
        <v>18.46153846153846</v>
      </c>
      <c r="G2" s="1">
        <f>D2/C2</f>
        <v>0.83333333333333337</v>
      </c>
    </row>
    <row r="3" spans="1:7" x14ac:dyDescent="0.3">
      <c r="A3" t="s">
        <v>5</v>
      </c>
      <c r="B3">
        <v>0.13200000000000001</v>
      </c>
      <c r="C3">
        <v>13</v>
      </c>
      <c r="D3">
        <v>10</v>
      </c>
      <c r="F3" s="1">
        <f t="shared" ref="F3:F8" si="0">C3/B3</f>
        <v>98.484848484848484</v>
      </c>
      <c r="G3" s="1">
        <f t="shared" ref="G3:G8" si="1">D3/C3</f>
        <v>0.76923076923076927</v>
      </c>
    </row>
    <row r="4" spans="1:7" x14ac:dyDescent="0.3">
      <c r="A4" t="s">
        <v>6</v>
      </c>
      <c r="B4">
        <v>0.1</v>
      </c>
      <c r="C4">
        <v>5</v>
      </c>
      <c r="D4">
        <v>2</v>
      </c>
      <c r="F4" s="1">
        <f t="shared" si="0"/>
        <v>50</v>
      </c>
      <c r="G4" s="1">
        <f t="shared" si="1"/>
        <v>0.4</v>
      </c>
    </row>
    <row r="5" spans="1:7" x14ac:dyDescent="0.3">
      <c r="A5" t="s">
        <v>6</v>
      </c>
      <c r="B5">
        <v>0.13</v>
      </c>
      <c r="C5">
        <v>15</v>
      </c>
      <c r="D5">
        <v>50</v>
      </c>
      <c r="F5" s="1">
        <f t="shared" si="0"/>
        <v>115.38461538461539</v>
      </c>
      <c r="G5" s="1">
        <f t="shared" si="1"/>
        <v>3.3333333333333335</v>
      </c>
    </row>
    <row r="6" spans="1:7" x14ac:dyDescent="0.3">
      <c r="A6" t="s">
        <v>7</v>
      </c>
      <c r="B6">
        <v>7.0000000000000007E-2</v>
      </c>
      <c r="C6">
        <v>25.6</v>
      </c>
      <c r="D6">
        <v>6</v>
      </c>
      <c r="F6" s="1">
        <f t="shared" si="0"/>
        <v>365.71428571428572</v>
      </c>
      <c r="G6" s="1">
        <f t="shared" si="1"/>
        <v>0.234375</v>
      </c>
    </row>
    <row r="8" spans="1:7" x14ac:dyDescent="0.3">
      <c r="A8" t="s">
        <v>9</v>
      </c>
      <c r="B8">
        <v>0.5</v>
      </c>
      <c r="C8">
        <v>23</v>
      </c>
      <c r="D8">
        <v>267</v>
      </c>
      <c r="F8" s="1">
        <f t="shared" si="0"/>
        <v>46</v>
      </c>
      <c r="G8" s="1">
        <f t="shared" si="1"/>
        <v>11.608695652173912</v>
      </c>
    </row>
    <row r="9" spans="1:7" x14ac:dyDescent="0.3">
      <c r="A9" t="s">
        <v>8</v>
      </c>
      <c r="B9">
        <v>0.8</v>
      </c>
      <c r="C9">
        <v>22</v>
      </c>
      <c r="D9">
        <v>100</v>
      </c>
      <c r="F9" s="1">
        <f>C9/B9</f>
        <v>27.5</v>
      </c>
      <c r="G9" s="1">
        <f>D9/C9</f>
        <v>4.5454545454545459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Antennas_2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2023-06-21T14:01:53Z</dcterms:created>
  <dcterms:modified xsi:type="dcterms:W3CDTF">2023-07-28T15:23:11Z</dcterms:modified>
</cp:coreProperties>
</file>