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cdepaor\Desktop\Sizing_Tool_inDev\"/>
    </mc:Choice>
  </mc:AlternateContent>
  <xr:revisionPtr revIDLastSave="0" documentId="13_ncr:1_{511AFA89-9130-43CF-9E10-00240379446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<sst xmlns="http://schemas.openxmlformats.org/spreadsheetml/2006/main" count="33" uniqueCount="33">
  <si>
    <t>80274-1</t>
  </si>
  <si>
    <t>80275-1</t>
  </si>
  <si>
    <t>80276-1</t>
  </si>
  <si>
    <t>80278-1</t>
  </si>
  <si>
    <t>80285-1</t>
  </si>
  <si>
    <t>80290-1</t>
  </si>
  <si>
    <t>80303-1</t>
  </si>
  <si>
    <t>80304-1</t>
  </si>
  <si>
    <t>80337-1</t>
  </si>
  <si>
    <t>80342-1</t>
  </si>
  <si>
    <t>80353-1</t>
  </si>
  <si>
    <t>80358-1</t>
  </si>
  <si>
    <t>80359-1</t>
  </si>
  <si>
    <t>80384-1</t>
  </si>
  <si>
    <t>80389-1</t>
  </si>
  <si>
    <t>80397-1</t>
  </si>
  <si>
    <t>80401-1</t>
  </si>
  <si>
    <t>80421-1</t>
  </si>
  <si>
    <t>80444-1</t>
  </si>
  <si>
    <t>80454-1</t>
  </si>
  <si>
    <t>80455-1</t>
  </si>
  <si>
    <t>80468-1</t>
  </si>
  <si>
    <t>80498-1</t>
  </si>
  <si>
    <t>80540-1</t>
  </si>
  <si>
    <t>80591-1</t>
  </si>
  <si>
    <t>80588-1</t>
  </si>
  <si>
    <t>80600-1</t>
  </si>
  <si>
    <t>80608-1</t>
  </si>
  <si>
    <t>name</t>
  </si>
  <si>
    <t>pressure (bar)</t>
  </si>
  <si>
    <t>dry mass (kg)</t>
  </si>
  <si>
    <t>PV</t>
  </si>
  <si>
    <t>volume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</si>
</sst>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Lockheed</a:t>
            </a:r>
            <a:r>
              <a:rPr lang="en-GB" baseline="0"/>
              <a:t> Martin Propellant Mgmt Devices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1120981672162775"/>
                  <c:y val="-0.18169981238380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Feuil1!$D$2:$D$29</c:f>
              <c:numCache>
                <c:formatCode>General</c:formatCode>
                <c:ptCount val="28"/>
                <c:pt idx="0">
                  <c:v>1172.6000000000001</c:v>
                </c:pt>
                <c:pt idx="1">
                  <c:v>963</c:v>
                </c:pt>
                <c:pt idx="2">
                  <c:v>706.2</c:v>
                </c:pt>
                <c:pt idx="3">
                  <c:v>32.43</c:v>
                </c:pt>
                <c:pt idx="4">
                  <c:v>739.2</c:v>
                </c:pt>
                <c:pt idx="5">
                  <c:v>341.25</c:v>
                </c:pt>
                <c:pt idx="6">
                  <c:v>879.06000000000006</c:v>
                </c:pt>
                <c:pt idx="7">
                  <c:v>1062.6000000000001</c:v>
                </c:pt>
                <c:pt idx="8">
                  <c:v>849</c:v>
                </c:pt>
                <c:pt idx="9">
                  <c:v>524.90000000000009</c:v>
                </c:pt>
                <c:pt idx="10">
                  <c:v>1617.3600000000001</c:v>
                </c:pt>
                <c:pt idx="11">
                  <c:v>879.06000000000006</c:v>
                </c:pt>
                <c:pt idx="12">
                  <c:v>676</c:v>
                </c:pt>
                <c:pt idx="13">
                  <c:v>776.0200000000001</c:v>
                </c:pt>
                <c:pt idx="14">
                  <c:v>497.25000000000006</c:v>
                </c:pt>
                <c:pt idx="15">
                  <c:v>667.42000000000007</c:v>
                </c:pt>
                <c:pt idx="16">
                  <c:v>809.7600000000001</c:v>
                </c:pt>
                <c:pt idx="17">
                  <c:v>237.36</c:v>
                </c:pt>
                <c:pt idx="18">
                  <c:v>234</c:v>
                </c:pt>
                <c:pt idx="19">
                  <c:v>515.42999999999995</c:v>
                </c:pt>
                <c:pt idx="20">
                  <c:v>830.96</c:v>
                </c:pt>
                <c:pt idx="21">
                  <c:v>497.25000000000006</c:v>
                </c:pt>
                <c:pt idx="22">
                  <c:v>524.90000000000009</c:v>
                </c:pt>
                <c:pt idx="23">
                  <c:v>517.72</c:v>
                </c:pt>
                <c:pt idx="24">
                  <c:v>465.45000000000005</c:v>
                </c:pt>
                <c:pt idx="25">
                  <c:v>35.880000000000003</c:v>
                </c:pt>
                <c:pt idx="26">
                  <c:v>32.129999999999995</c:v>
                </c:pt>
                <c:pt idx="27">
                  <c:v>260.21730000000002</c:v>
                </c:pt>
              </c:numCache>
            </c:numRef>
          </c:xVal>
          <c:yVal>
            <c:numRef>
              <c:f>Feuil1!$E$2:$E$29</c:f>
              <c:numCache>
                <c:formatCode>General</c:formatCode>
                <c:ptCount val="28"/>
                <c:pt idx="0">
                  <c:v>6.7</c:v>
                </c:pt>
                <c:pt idx="1">
                  <c:v>7.7</c:v>
                </c:pt>
                <c:pt idx="2">
                  <c:v>4.0999999999999996</c:v>
                </c:pt>
                <c:pt idx="3">
                  <c:v>1.5</c:v>
                </c:pt>
                <c:pt idx="4">
                  <c:v>7</c:v>
                </c:pt>
                <c:pt idx="5">
                  <c:v>2.5</c:v>
                </c:pt>
                <c:pt idx="6">
                  <c:v>5.9</c:v>
                </c:pt>
                <c:pt idx="7">
                  <c:v>3.5</c:v>
                </c:pt>
                <c:pt idx="8">
                  <c:v>6.4</c:v>
                </c:pt>
                <c:pt idx="9">
                  <c:v>2.7</c:v>
                </c:pt>
                <c:pt idx="10">
                  <c:v>3.9</c:v>
                </c:pt>
                <c:pt idx="11">
                  <c:v>5.9</c:v>
                </c:pt>
                <c:pt idx="12">
                  <c:v>7</c:v>
                </c:pt>
                <c:pt idx="13">
                  <c:v>5.9</c:v>
                </c:pt>
                <c:pt idx="14">
                  <c:v>3.7</c:v>
                </c:pt>
                <c:pt idx="15">
                  <c:v>4.5</c:v>
                </c:pt>
                <c:pt idx="16">
                  <c:v>7</c:v>
                </c:pt>
                <c:pt idx="17">
                  <c:v>1.93</c:v>
                </c:pt>
                <c:pt idx="18">
                  <c:v>2.7</c:v>
                </c:pt>
                <c:pt idx="19">
                  <c:v>5.2</c:v>
                </c:pt>
                <c:pt idx="20">
                  <c:v>5.6</c:v>
                </c:pt>
                <c:pt idx="21">
                  <c:v>3.7</c:v>
                </c:pt>
                <c:pt idx="22">
                  <c:v>2.7</c:v>
                </c:pt>
                <c:pt idx="23">
                  <c:v>2.4500000000000002</c:v>
                </c:pt>
                <c:pt idx="24">
                  <c:v>2.7</c:v>
                </c:pt>
                <c:pt idx="25">
                  <c:v>0.64</c:v>
                </c:pt>
                <c:pt idx="26">
                  <c:v>1.29</c:v>
                </c:pt>
                <c:pt idx="27">
                  <c:v>2.3450000000000002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B4-4C42-BD0A-E24AA21FB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7471"/>
        <c:axId val="192288127"/>
      </c:scatterChart>
      <c:valAx>
        <c:axId val="6361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88127"/>
        <c:crosses val="autoZero"/>
        <c:crossBetween val="midCat"/>
      </c:valAx>
      <c:valAx>
        <c:axId val="1922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11</xdr:row>
      <xdr:rowOff>128586</xdr:rowOff>
    </xdr:from>
    <xdr:to>
      <xdr:col>16</xdr:col>
      <xdr:colOff>371474</xdr:colOff>
      <xdr:row>30</xdr:row>
      <xdr:rowOff>38099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268955E-3509-51F4-EDDD-6AB2C200E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workbookViewId="0">
      <selection activeCell="S19" sqref="S19"/>
    </sheetView>
  </sheetViews>
  <sheetFormatPr baseColWidth="10" defaultColWidth="9.140625" defaultRowHeight="15" x14ac:dyDescent="0.25"/>
  <cols>
    <col min="2" max="2" width="15.28515625" customWidth="1"/>
    <col min="3" max="3" width="15" customWidth="1"/>
    <col min="5" max="5" width="14.7109375" customWidth="1"/>
    <col min="8" max="8" width="15" customWidth="1"/>
    <col min="9" max="9" width="13.42578125" customWidth="1"/>
    <col min="10" max="10" width="12.5703125" bestFit="1" customWidth="1"/>
  </cols>
  <sheetData>
    <row r="1" spans="1:5" x14ac:dyDescent="0.25">
      <c r="A1" s="2" t="s">
        <v>28</v>
      </c>
      <c r="B1" s="2" t="s">
        <v>29</v>
      </c>
      <c r="C1" s="2" t="s">
        <v>32</v>
      </c>
      <c r="D1" s="2" t="s">
        <v>31</v>
      </c>
      <c r="E1" s="2" t="s">
        <v>30</v>
      </c>
    </row>
    <row r="2" spans="1:5" x14ac:dyDescent="0.25">
      <c r="A2" s="1" t="s">
        <v>0</v>
      </c>
      <c r="B2" s="1">
        <v>26</v>
      </c>
      <c r="C2" s="1">
        <v>45.1</v>
      </c>
      <c r="D2">
        <f>B2*C2</f>
        <v>1172.6000000000001</v>
      </c>
      <c r="E2" s="1">
        <v>6.7</v>
      </c>
    </row>
    <row r="3" spans="1:5" x14ac:dyDescent="0.25">
      <c r="A3" s="1" t="s">
        <v>1</v>
      </c>
      <c r="B3" s="1">
        <v>30</v>
      </c>
      <c r="C3" s="1">
        <v>32.1</v>
      </c>
      <c r="D3">
        <f t="shared" ref="D3:D29" si="0">B3*C3</f>
        <v>963</v>
      </c>
      <c r="E3" s="1">
        <v>7.7</v>
      </c>
    </row>
    <row r="4" spans="1:5" x14ac:dyDescent="0.25">
      <c r="A4" s="1" t="s">
        <v>2</v>
      </c>
      <c r="B4" s="1">
        <v>22</v>
      </c>
      <c r="C4" s="1">
        <v>32.1</v>
      </c>
      <c r="D4">
        <f t="shared" si="0"/>
        <v>706.2</v>
      </c>
      <c r="E4" s="1">
        <v>4.0999999999999996</v>
      </c>
    </row>
    <row r="5" spans="1:5" x14ac:dyDescent="0.25">
      <c r="A5" s="1" t="s">
        <v>3</v>
      </c>
      <c r="B5" s="1">
        <v>6.9</v>
      </c>
      <c r="C5" s="1">
        <v>4.7</v>
      </c>
      <c r="D5">
        <f t="shared" si="0"/>
        <v>32.43</v>
      </c>
      <c r="E5" s="1">
        <v>1.5</v>
      </c>
    </row>
    <row r="6" spans="1:5" x14ac:dyDescent="0.25">
      <c r="A6" s="1" t="s">
        <v>4</v>
      </c>
      <c r="B6" s="1">
        <v>22</v>
      </c>
      <c r="C6" s="1">
        <v>33.6</v>
      </c>
      <c r="D6">
        <f t="shared" si="0"/>
        <v>739.2</v>
      </c>
      <c r="E6" s="1">
        <v>7</v>
      </c>
    </row>
    <row r="7" spans="1:5" x14ac:dyDescent="0.25">
      <c r="A7" s="1" t="s">
        <v>5</v>
      </c>
      <c r="B7" s="1">
        <v>27.3</v>
      </c>
      <c r="C7" s="1">
        <v>12.5</v>
      </c>
      <c r="D7">
        <f t="shared" si="0"/>
        <v>341.25</v>
      </c>
      <c r="E7" s="1">
        <v>2.5</v>
      </c>
    </row>
    <row r="8" spans="1:5" x14ac:dyDescent="0.25">
      <c r="A8" s="1" t="s">
        <v>6</v>
      </c>
      <c r="B8" s="1">
        <v>27.3</v>
      </c>
      <c r="C8" s="1">
        <v>32.200000000000003</v>
      </c>
      <c r="D8">
        <f t="shared" si="0"/>
        <v>879.06000000000006</v>
      </c>
      <c r="E8" s="1">
        <v>5.9</v>
      </c>
    </row>
    <row r="9" spans="1:5" x14ac:dyDescent="0.25">
      <c r="A9" s="1" t="s">
        <v>7</v>
      </c>
      <c r="B9" s="1">
        <v>27.6</v>
      </c>
      <c r="C9" s="1">
        <v>38.5</v>
      </c>
      <c r="D9">
        <f t="shared" si="0"/>
        <v>1062.6000000000001</v>
      </c>
      <c r="E9" s="1">
        <v>3.5</v>
      </c>
    </row>
    <row r="10" spans="1:5" x14ac:dyDescent="0.25">
      <c r="A10" s="1" t="s">
        <v>8</v>
      </c>
      <c r="B10" s="1">
        <v>30</v>
      </c>
      <c r="C10" s="1">
        <v>28.3</v>
      </c>
      <c r="D10">
        <f t="shared" si="0"/>
        <v>849</v>
      </c>
      <c r="E10" s="1">
        <v>6.4</v>
      </c>
    </row>
    <row r="11" spans="1:5" x14ac:dyDescent="0.25">
      <c r="A11" s="1" t="s">
        <v>9</v>
      </c>
      <c r="B11" s="1">
        <v>36.200000000000003</v>
      </c>
      <c r="C11" s="1">
        <v>14.5</v>
      </c>
      <c r="D11">
        <f t="shared" si="0"/>
        <v>524.90000000000009</v>
      </c>
      <c r="E11" s="1">
        <v>2.7</v>
      </c>
    </row>
    <row r="12" spans="1:5" x14ac:dyDescent="0.25">
      <c r="A12" s="1" t="s">
        <v>10</v>
      </c>
      <c r="B12" s="1">
        <v>27.6</v>
      </c>
      <c r="C12" s="1">
        <v>58.6</v>
      </c>
      <c r="D12">
        <f t="shared" si="0"/>
        <v>1617.3600000000001</v>
      </c>
      <c r="E12" s="1">
        <v>3.9</v>
      </c>
    </row>
    <row r="13" spans="1:5" x14ac:dyDescent="0.25">
      <c r="A13" s="1" t="s">
        <v>11</v>
      </c>
      <c r="B13" s="1">
        <v>27.3</v>
      </c>
      <c r="C13" s="1">
        <v>32.200000000000003</v>
      </c>
      <c r="D13">
        <f t="shared" si="0"/>
        <v>879.06000000000006</v>
      </c>
      <c r="E13" s="1">
        <v>5.9</v>
      </c>
    </row>
    <row r="14" spans="1:5" x14ac:dyDescent="0.25">
      <c r="A14" s="1" t="s">
        <v>12</v>
      </c>
      <c r="B14" s="1">
        <v>26</v>
      </c>
      <c r="C14" s="1">
        <v>26</v>
      </c>
      <c r="D14">
        <f t="shared" si="0"/>
        <v>676</v>
      </c>
      <c r="E14" s="1">
        <v>7</v>
      </c>
    </row>
    <row r="15" spans="1:5" x14ac:dyDescent="0.25">
      <c r="A15" s="1" t="s">
        <v>13</v>
      </c>
      <c r="B15" s="1">
        <v>24.1</v>
      </c>
      <c r="C15" s="1">
        <v>32.200000000000003</v>
      </c>
      <c r="D15">
        <f t="shared" si="0"/>
        <v>776.0200000000001</v>
      </c>
      <c r="E15" s="1">
        <v>5.9</v>
      </c>
    </row>
    <row r="16" spans="1:5" x14ac:dyDescent="0.25">
      <c r="A16" s="1" t="s">
        <v>14</v>
      </c>
      <c r="B16" s="1">
        <v>22.1</v>
      </c>
      <c r="C16" s="1">
        <v>22.5</v>
      </c>
      <c r="D16">
        <f t="shared" si="0"/>
        <v>497.25000000000006</v>
      </c>
      <c r="E16" s="1">
        <v>3.7</v>
      </c>
    </row>
    <row r="17" spans="1:5" x14ac:dyDescent="0.25">
      <c r="A17" s="1" t="s">
        <v>15</v>
      </c>
      <c r="B17" s="1">
        <v>22.1</v>
      </c>
      <c r="C17" s="1">
        <v>30.2</v>
      </c>
      <c r="D17">
        <f t="shared" si="0"/>
        <v>667.42000000000007</v>
      </c>
      <c r="E17" s="1">
        <v>4.5</v>
      </c>
    </row>
    <row r="18" spans="1:5" x14ac:dyDescent="0.25">
      <c r="A18" s="1" t="s">
        <v>16</v>
      </c>
      <c r="B18" s="1">
        <v>24.1</v>
      </c>
      <c r="C18" s="1">
        <v>33.6</v>
      </c>
      <c r="D18">
        <f t="shared" si="0"/>
        <v>809.7600000000001</v>
      </c>
      <c r="E18" s="1">
        <v>7</v>
      </c>
    </row>
    <row r="19" spans="1:5" x14ac:dyDescent="0.25">
      <c r="A19" s="1" t="s">
        <v>17</v>
      </c>
      <c r="B19" s="1">
        <v>27.6</v>
      </c>
      <c r="C19" s="1">
        <v>8.6</v>
      </c>
      <c r="D19">
        <f t="shared" si="0"/>
        <v>237.36</v>
      </c>
      <c r="E19" s="1">
        <v>1.93</v>
      </c>
    </row>
    <row r="20" spans="1:5" x14ac:dyDescent="0.25">
      <c r="A20" s="1" t="s">
        <v>18</v>
      </c>
      <c r="B20" s="1">
        <v>23.4</v>
      </c>
      <c r="C20" s="1">
        <v>10</v>
      </c>
      <c r="D20">
        <f t="shared" si="0"/>
        <v>234</v>
      </c>
      <c r="E20" s="1">
        <v>2.7</v>
      </c>
    </row>
    <row r="21" spans="1:5" x14ac:dyDescent="0.25">
      <c r="A21" s="1" t="s">
        <v>19</v>
      </c>
      <c r="B21" s="1">
        <v>20.7</v>
      </c>
      <c r="C21" s="1">
        <v>24.9</v>
      </c>
      <c r="D21">
        <f t="shared" si="0"/>
        <v>515.42999999999995</v>
      </c>
      <c r="E21" s="1">
        <v>5.2</v>
      </c>
    </row>
    <row r="22" spans="1:5" x14ac:dyDescent="0.25">
      <c r="A22" s="1" t="s">
        <v>20</v>
      </c>
      <c r="B22" s="1">
        <v>22.1</v>
      </c>
      <c r="C22" s="1">
        <v>37.6</v>
      </c>
      <c r="D22">
        <f t="shared" si="0"/>
        <v>830.96</v>
      </c>
      <c r="E22" s="1">
        <v>5.6</v>
      </c>
    </row>
    <row r="23" spans="1:5" x14ac:dyDescent="0.25">
      <c r="A23" s="1" t="s">
        <v>21</v>
      </c>
      <c r="B23" s="1">
        <v>22.1</v>
      </c>
      <c r="C23" s="1">
        <v>22.5</v>
      </c>
      <c r="D23">
        <f t="shared" si="0"/>
        <v>497.25000000000006</v>
      </c>
      <c r="E23" s="1">
        <v>3.7</v>
      </c>
    </row>
    <row r="24" spans="1:5" x14ac:dyDescent="0.25">
      <c r="A24" s="1" t="s">
        <v>22</v>
      </c>
      <c r="B24" s="1">
        <v>36.200000000000003</v>
      </c>
      <c r="C24" s="1">
        <v>14.5</v>
      </c>
      <c r="D24">
        <f t="shared" si="0"/>
        <v>524.90000000000009</v>
      </c>
      <c r="E24" s="1">
        <v>2.7</v>
      </c>
    </row>
    <row r="25" spans="1:5" x14ac:dyDescent="0.25">
      <c r="A25" s="1" t="s">
        <v>23</v>
      </c>
      <c r="B25" s="1">
        <v>17.2</v>
      </c>
      <c r="C25" s="1">
        <v>30.1</v>
      </c>
      <c r="D25">
        <f t="shared" si="0"/>
        <v>517.72</v>
      </c>
      <c r="E25" s="1">
        <v>2.4500000000000002</v>
      </c>
    </row>
    <row r="26" spans="1:5" x14ac:dyDescent="0.25">
      <c r="A26" s="1" t="s">
        <v>24</v>
      </c>
      <c r="B26" s="1">
        <v>32.1</v>
      </c>
      <c r="C26" s="1">
        <v>14.5</v>
      </c>
      <c r="D26">
        <f t="shared" si="0"/>
        <v>465.45000000000005</v>
      </c>
      <c r="E26" s="1">
        <v>2.7</v>
      </c>
    </row>
    <row r="27" spans="1:5" x14ac:dyDescent="0.25">
      <c r="A27" s="1" t="s">
        <v>25</v>
      </c>
      <c r="B27" s="1">
        <v>27.6</v>
      </c>
      <c r="C27" s="1">
        <v>1.3</v>
      </c>
      <c r="D27">
        <f t="shared" si="0"/>
        <v>35.880000000000003</v>
      </c>
      <c r="E27" s="1">
        <v>0.64</v>
      </c>
    </row>
    <row r="28" spans="1:5" x14ac:dyDescent="0.25">
      <c r="A28" s="1" t="s">
        <v>26</v>
      </c>
      <c r="B28" s="1">
        <v>27</v>
      </c>
      <c r="C28" s="1">
        <v>1.19</v>
      </c>
      <c r="D28">
        <f t="shared" si="0"/>
        <v>32.129999999999995</v>
      </c>
      <c r="E28" s="1">
        <v>1.29</v>
      </c>
    </row>
    <row r="29" spans="1:5" x14ac:dyDescent="0.25">
      <c r="A29" s="1" t="s">
        <v>27</v>
      </c>
      <c r="B29" s="1">
        <v>27.58</v>
      </c>
      <c r="C29" s="1">
        <v>9.4350000000000005</v>
      </c>
      <c r="D29">
        <f t="shared" si="0"/>
        <v>260.21730000000002</v>
      </c>
      <c r="E29" s="1">
        <v>2.3450000000000002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Conall DE PAOR</dc:creator>
  <cp:lastModifiedBy>Conall DE PAOR</cp:lastModifiedBy>
  <dcterms:created xsi:type="dcterms:W3CDTF">2015-06-05T18:19:34Z</dcterms:created>
  <dcterms:modified xsi:type="dcterms:W3CDTF">2023-10-10T13:51:19Z</dcterms:modified>
</cp:coreProperties>
</file>