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tt21_ic_ac_uk/Documents/Imperial/Masters Project/"/>
    </mc:Choice>
  </mc:AlternateContent>
  <xr:revisionPtr revIDLastSave="129" documentId="8_{345C52FB-DF07-4372-A565-2E6D40476E47}" xr6:coauthVersionLast="47" xr6:coauthVersionMax="47" xr10:uidLastSave="{EF13747F-4B55-4499-A5BB-C538F11FEEB8}"/>
  <bookViews>
    <workbookView xWindow="-98" yWindow="-98" windowWidth="19396" windowHeight="10276" xr2:uid="{DB9A284C-119E-4FD3-AD61-7AF4789A5B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D11" i="1"/>
  <c r="E11" i="1"/>
  <c r="F11" i="1"/>
  <c r="G11" i="1"/>
  <c r="H11" i="1"/>
  <c r="I11" i="1"/>
  <c r="C11" i="1"/>
  <c r="J6" i="1"/>
  <c r="J7" i="1"/>
  <c r="J8" i="1"/>
  <c r="J9" i="1"/>
  <c r="J3" i="1"/>
  <c r="D4" i="1" s="1"/>
  <c r="G4" i="1" l="1"/>
  <c r="C4" i="1"/>
  <c r="I4" i="1"/>
  <c r="H4" i="1"/>
  <c r="F4" i="1"/>
  <c r="E4" i="1"/>
  <c r="J4" i="1" l="1"/>
</calcChain>
</file>

<file path=xl/sharedStrings.xml><?xml version="1.0" encoding="utf-8"?>
<sst xmlns="http://schemas.openxmlformats.org/spreadsheetml/2006/main" count="20" uniqueCount="16">
  <si>
    <t xml:space="preserve">Idea </t>
  </si>
  <si>
    <t>Impact</t>
  </si>
  <si>
    <t>Novelty</t>
  </si>
  <si>
    <t>Feasibility</t>
  </si>
  <si>
    <t>Accessibility</t>
  </si>
  <si>
    <t>Module Suitability</t>
  </si>
  <si>
    <t>Skill Requirements</t>
  </si>
  <si>
    <t>Career Output</t>
  </si>
  <si>
    <t>Morphogenetic Urban Expansion</t>
  </si>
  <si>
    <t>Smart Building Envelopes</t>
  </si>
  <si>
    <t>Living Biomaterials Structural Quality</t>
  </si>
  <si>
    <t>Biophilic Design and BIM</t>
  </si>
  <si>
    <t>Weighting</t>
  </si>
  <si>
    <t>Normalised Weighting</t>
  </si>
  <si>
    <t>Final Score</t>
  </si>
  <si>
    <t>Final Weighted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</si>
</sst>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1"/>
    <xf numFmtId="2" fontId="0" fillId="0" borderId="0" xfId="0" applyNumberFormat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74BC-6409-4546-AF26-32800F33418B}">
  <dimension ref="B2:K14"/>
  <sheetViews>
    <sheetView tabSelected="1" workbookViewId="0">
      <selection activeCell="C11" sqref="C11:J14"/>
    </sheetView>
  </sheetViews>
  <sheetFormatPr defaultRowHeight="14.25" x14ac:dyDescent="0.45"/>
  <cols>
    <col min="2" max="2" width="29.6640625" style="1" bestFit="1" customWidth="1"/>
    <col min="3" max="3" width="7.6640625" bestFit="1" customWidth="1"/>
    <col min="4" max="4" width="8.33203125" bestFit="1" customWidth="1"/>
    <col min="5" max="5" width="10.9296875" bestFit="1" customWidth="1"/>
    <col min="6" max="6" width="13.33203125" bestFit="1" customWidth="1"/>
    <col min="7" max="7" width="18.53125" bestFit="1" customWidth="1"/>
    <col min="8" max="8" width="19.3984375" bestFit="1" customWidth="1"/>
    <col min="9" max="9" width="14.59765625" bestFit="1" customWidth="1"/>
    <col min="10" max="10" width="11.59765625" bestFit="1" customWidth="1"/>
    <col min="11" max="11" width="21.3984375" bestFit="1" customWidth="1"/>
  </cols>
  <sheetData>
    <row r="2" spans="2:11" x14ac:dyDescent="0.4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14</v>
      </c>
      <c r="K2" s="2" t="s">
        <v>15</v>
      </c>
    </row>
    <row r="3" spans="2:11" x14ac:dyDescent="0.45">
      <c r="B3" t="s">
        <v>12</v>
      </c>
      <c r="C3">
        <v>4</v>
      </c>
      <c r="D3">
        <v>3</v>
      </c>
      <c r="E3">
        <v>3</v>
      </c>
      <c r="F3">
        <v>4</v>
      </c>
      <c r="G3">
        <v>3</v>
      </c>
      <c r="H3">
        <v>3</v>
      </c>
      <c r="I3">
        <v>1</v>
      </c>
      <c r="J3">
        <f>SUM(C3:I3)</f>
        <v>21</v>
      </c>
    </row>
    <row r="4" spans="2:11" x14ac:dyDescent="0.45">
      <c r="B4" t="s">
        <v>13</v>
      </c>
      <c r="C4">
        <f t="shared" ref="C4:I4" si="0">C3/$J$3</f>
        <v>0.19047619047619047</v>
      </c>
      <c r="D4">
        <f t="shared" si="0"/>
        <v>0.14285714285714285</v>
      </c>
      <c r="E4">
        <f t="shared" si="0"/>
        <v>0.14285714285714285</v>
      </c>
      <c r="F4">
        <f t="shared" si="0"/>
        <v>0.19047619047619047</v>
      </c>
      <c r="G4">
        <f t="shared" si="0"/>
        <v>0.14285714285714285</v>
      </c>
      <c r="H4">
        <f t="shared" si="0"/>
        <v>0.14285714285714285</v>
      </c>
      <c r="I4">
        <f t="shared" si="0"/>
        <v>4.7619047619047616E-2</v>
      </c>
      <c r="J4">
        <f>SUM(C4:I4)</f>
        <v>1</v>
      </c>
    </row>
    <row r="5" spans="2:11" x14ac:dyDescent="0.45">
      <c r="B5"/>
    </row>
    <row r="6" spans="2:11" x14ac:dyDescent="0.45">
      <c r="B6" t="s">
        <v>8</v>
      </c>
      <c r="C6">
        <v>8</v>
      </c>
      <c r="D6">
        <v>5</v>
      </c>
      <c r="E6">
        <v>8</v>
      </c>
      <c r="F6">
        <v>4</v>
      </c>
      <c r="G6">
        <v>7</v>
      </c>
      <c r="H6">
        <v>8</v>
      </c>
      <c r="I6">
        <v>8</v>
      </c>
      <c r="J6">
        <f t="shared" ref="J6:J9" si="1">SUM(C6:I6)</f>
        <v>48</v>
      </c>
    </row>
    <row r="7" spans="2:11" x14ac:dyDescent="0.45">
      <c r="B7" t="s">
        <v>9</v>
      </c>
      <c r="C7">
        <v>6</v>
      </c>
      <c r="D7">
        <v>6</v>
      </c>
      <c r="E7">
        <v>8</v>
      </c>
      <c r="F7">
        <v>6</v>
      </c>
      <c r="G7">
        <v>7</v>
      </c>
      <c r="H7">
        <v>8</v>
      </c>
      <c r="I7">
        <v>4</v>
      </c>
      <c r="J7">
        <f t="shared" si="1"/>
        <v>45</v>
      </c>
    </row>
    <row r="8" spans="2:11" x14ac:dyDescent="0.45">
      <c r="B8" t="s">
        <v>10</v>
      </c>
      <c r="C8">
        <v>4</v>
      </c>
      <c r="D8">
        <v>5</v>
      </c>
      <c r="E8">
        <v>7</v>
      </c>
      <c r="F8">
        <v>7</v>
      </c>
      <c r="G8">
        <v>7</v>
      </c>
      <c r="H8">
        <v>6</v>
      </c>
      <c r="I8">
        <v>2</v>
      </c>
      <c r="J8">
        <f t="shared" si="1"/>
        <v>38</v>
      </c>
    </row>
    <row r="9" spans="2:11" x14ac:dyDescent="0.45">
      <c r="B9" t="s">
        <v>11</v>
      </c>
      <c r="C9">
        <v>3</v>
      </c>
      <c r="D9">
        <v>4</v>
      </c>
      <c r="E9">
        <v>3</v>
      </c>
      <c r="F9">
        <v>6</v>
      </c>
      <c r="G9">
        <v>5</v>
      </c>
      <c r="H9">
        <v>4</v>
      </c>
      <c r="I9">
        <v>3</v>
      </c>
      <c r="J9">
        <f t="shared" si="1"/>
        <v>28</v>
      </c>
    </row>
    <row r="11" spans="2:11" x14ac:dyDescent="0.45">
      <c r="B11" t="s">
        <v>8</v>
      </c>
      <c r="C11" s="3">
        <f>C6*C$4</f>
        <v>1.5238095238095237</v>
      </c>
      <c r="D11" s="3">
        <f t="shared" ref="D11:I11" si="2">D6*D$4</f>
        <v>0.71428571428571419</v>
      </c>
      <c r="E11" s="3">
        <f t="shared" si="2"/>
        <v>1.1428571428571428</v>
      </c>
      <c r="F11" s="3">
        <f t="shared" si="2"/>
        <v>0.76190476190476186</v>
      </c>
      <c r="G11" s="3">
        <f t="shared" si="2"/>
        <v>1</v>
      </c>
      <c r="H11" s="3">
        <f t="shared" si="2"/>
        <v>1.1428571428571428</v>
      </c>
      <c r="I11" s="3">
        <f t="shared" si="2"/>
        <v>0.38095238095238093</v>
      </c>
      <c r="J11" s="3">
        <f>SUM(C11:I11)</f>
        <v>6.6666666666666661</v>
      </c>
    </row>
    <row r="12" spans="2:11" x14ac:dyDescent="0.45">
      <c r="B12" t="s">
        <v>9</v>
      </c>
      <c r="C12" s="3">
        <f t="shared" ref="C12:I12" si="3">C7*C$4</f>
        <v>1.1428571428571428</v>
      </c>
      <c r="D12" s="3">
        <f t="shared" si="3"/>
        <v>0.8571428571428571</v>
      </c>
      <c r="E12" s="3">
        <f t="shared" si="3"/>
        <v>1.1428571428571428</v>
      </c>
      <c r="F12" s="3">
        <f t="shared" si="3"/>
        <v>1.1428571428571428</v>
      </c>
      <c r="G12" s="3">
        <f t="shared" si="3"/>
        <v>1</v>
      </c>
      <c r="H12" s="3">
        <f t="shared" si="3"/>
        <v>1.1428571428571428</v>
      </c>
      <c r="I12" s="3">
        <f t="shared" si="3"/>
        <v>0.19047619047619047</v>
      </c>
      <c r="J12" s="3">
        <f t="shared" ref="J12:J14" si="4">SUM(C12:I12)</f>
        <v>6.6190476190476195</v>
      </c>
    </row>
    <row r="13" spans="2:11" x14ac:dyDescent="0.45">
      <c r="B13" t="s">
        <v>10</v>
      </c>
      <c r="C13" s="3">
        <f t="shared" ref="C13:I13" si="5">C8*C$4</f>
        <v>0.76190476190476186</v>
      </c>
      <c r="D13" s="3">
        <f t="shared" si="5"/>
        <v>0.71428571428571419</v>
      </c>
      <c r="E13" s="3">
        <f t="shared" si="5"/>
        <v>1</v>
      </c>
      <c r="F13" s="3">
        <f t="shared" si="5"/>
        <v>1.3333333333333333</v>
      </c>
      <c r="G13" s="3">
        <f t="shared" si="5"/>
        <v>1</v>
      </c>
      <c r="H13" s="3">
        <f t="shared" si="5"/>
        <v>0.8571428571428571</v>
      </c>
      <c r="I13" s="3">
        <f t="shared" si="5"/>
        <v>9.5238095238095233E-2</v>
      </c>
      <c r="J13" s="3">
        <f t="shared" si="4"/>
        <v>5.761904761904761</v>
      </c>
    </row>
    <row r="14" spans="2:11" x14ac:dyDescent="0.45">
      <c r="B14" t="s">
        <v>11</v>
      </c>
      <c r="C14" s="3">
        <f t="shared" ref="C14:I14" si="6">C9*C$4</f>
        <v>0.5714285714285714</v>
      </c>
      <c r="D14" s="3">
        <f t="shared" si="6"/>
        <v>0.5714285714285714</v>
      </c>
      <c r="E14" s="3">
        <f t="shared" si="6"/>
        <v>0.42857142857142855</v>
      </c>
      <c r="F14" s="3">
        <f t="shared" si="6"/>
        <v>1.1428571428571428</v>
      </c>
      <c r="G14" s="3">
        <f t="shared" si="6"/>
        <v>0.71428571428571419</v>
      </c>
      <c r="H14" s="3">
        <f t="shared" si="6"/>
        <v>0.5714285714285714</v>
      </c>
      <c r="I14" s="3">
        <f t="shared" si="6"/>
        <v>0.14285714285714285</v>
      </c>
      <c r="J14" s="3">
        <f t="shared" si="4"/>
        <v>4.1428571428571432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Templeman, Conall</dc:creator>
  <cp:lastModifiedBy>Templeman, Conall</cp:lastModifiedBy>
  <dcterms:created xsi:type="dcterms:W3CDTF">2024-11-11T21:05:10Z</dcterms:created>
  <dcterms:modified xsi:type="dcterms:W3CDTF">2024-11-14T18:14:14Z</dcterms:modified>
</cp:coreProperties>
</file>