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DieseArbeitsmappe" defaultThemeVersion="124226"/>
  <bookViews>
    <workbookView xWindow="600" yWindow="540" windowWidth="18120" windowHeight="7530"/>
  </bookViews>
  <sheets>
    <sheet name="E 47" sheetId="27" r:id="rId1"/>
    <sheet name="C 151" sheetId="23" r:id="rId2"/>
    <sheet name="Sitzplan OG 1 (2)" sheetId="26" r:id="rId3"/>
    <sheet name="Übersicht Termine Umzugsplan 3" sheetId="15" r:id="rId4"/>
    <sheet name="blanco Sitzplan OG 1" sheetId="25" r:id="rId5"/>
  </sheets>
  <definedNames>
    <definedName name="_xlnm._FilterDatabase" localSheetId="1" hidden="1">'C 151'!$A$1:$O$1</definedName>
    <definedName name="_xlnm._FilterDatabase" localSheetId="0" hidden="1">'E 47'!$A$1:$AB$42</definedName>
    <definedName name="_xlnm._FilterDatabase" localSheetId="3" hidden="1">'Übersicht Termine Umzugsplan 3'!$A$1:$P$7</definedName>
  </definedNames>
  <calcPr calcId="145621"/>
</workbook>
</file>

<file path=xl/calcChain.xml><?xml version="1.0" encoding="utf-8"?>
<calcChain xmlns="http://schemas.openxmlformats.org/spreadsheetml/2006/main">
  <c r="Z47" i="27" l="1"/>
  <c r="Y47" i="27"/>
  <c r="X47" i="27"/>
  <c r="W47" i="27"/>
  <c r="V47" i="27"/>
  <c r="U47" i="27"/>
  <c r="T47" i="27"/>
  <c r="S47" i="27"/>
  <c r="R47" i="27"/>
  <c r="Q47" i="27"/>
  <c r="P47" i="27"/>
  <c r="O47" i="27"/>
  <c r="N47" i="27"/>
  <c r="M47" i="27"/>
  <c r="L47" i="27"/>
  <c r="N17" i="23" l="1"/>
  <c r="M17" i="23"/>
  <c r="L17" i="23"/>
</calcChain>
</file>

<file path=xl/sharedStrings.xml><?xml version="1.0" encoding="utf-8"?>
<sst xmlns="http://schemas.openxmlformats.org/spreadsheetml/2006/main" count="466" uniqueCount="263">
  <si>
    <t>Etage</t>
  </si>
  <si>
    <t>Raum Nr.</t>
  </si>
  <si>
    <t>Sonstiges</t>
  </si>
  <si>
    <t>Garderobe</t>
  </si>
  <si>
    <t>Pflanze</t>
  </si>
  <si>
    <t>Gesamt:</t>
  </si>
  <si>
    <t xml:space="preserve">Schreib
tisch </t>
  </si>
  <si>
    <t>Theken 
2OH</t>
  </si>
  <si>
    <t>Theken 
3OH</t>
  </si>
  <si>
    <t>Theken 
4OH</t>
  </si>
  <si>
    <t>Theken 
5OH</t>
  </si>
  <si>
    <t>Stand-
container</t>
  </si>
  <si>
    <t>Roll-
container</t>
  </si>
  <si>
    <t>Akten-
schrank</t>
  </si>
  <si>
    <t>Besprechungs-
stühle</t>
  </si>
  <si>
    <t>Besprechungs-
tisch</t>
  </si>
  <si>
    <t>IST-Geb.</t>
  </si>
  <si>
    <t>Ziel-Geb.</t>
  </si>
  <si>
    <t>Platz Nr.</t>
  </si>
  <si>
    <t>CWID</t>
  </si>
  <si>
    <t>Transport ärztlich verordneter 
Bürodreh-
stuhl</t>
  </si>
  <si>
    <t>K 17</t>
  </si>
  <si>
    <t>Anzahl 
Kartons</t>
  </si>
  <si>
    <t>IT
ja/nein</t>
  </si>
  <si>
    <t>Beate Schneider</t>
  </si>
  <si>
    <t>Anja Sieling</t>
  </si>
  <si>
    <t>Vanessa Kranz</t>
  </si>
  <si>
    <t>Umzugsmodul</t>
  </si>
  <si>
    <t>Umzugstermin</t>
  </si>
  <si>
    <t xml:space="preserve">Kartons
Stück </t>
  </si>
  <si>
    <t>Fläche</t>
  </si>
  <si>
    <t>Zielort</t>
  </si>
  <si>
    <t>Etiketten</t>
  </si>
  <si>
    <t>im Raum direkt</t>
  </si>
  <si>
    <t>Name</t>
  </si>
  <si>
    <r>
      <t xml:space="preserve">Anzahl 
Personen
</t>
    </r>
    <r>
      <rPr>
        <b/>
        <sz val="14"/>
        <color rgb="FFFF0000"/>
        <rFont val="Arial"/>
        <family val="2"/>
      </rPr>
      <t>ca.!</t>
    </r>
  </si>
  <si>
    <t>Vorher</t>
  </si>
  <si>
    <t>Meldung</t>
  </si>
  <si>
    <t>Abteilung</t>
  </si>
  <si>
    <t>Vorname</t>
  </si>
  <si>
    <t>Puettmann</t>
  </si>
  <si>
    <t>ja</t>
  </si>
  <si>
    <t>Q 26, OG 3, Räume 303 und 312</t>
  </si>
  <si>
    <t>C 151, EG, Räume 8, 12 und 13</t>
  </si>
  <si>
    <t>K 17 OG 1 R. NN</t>
  </si>
  <si>
    <t>K 17 OG 1, R. NN</t>
  </si>
  <si>
    <t>K 17, OG 1, R. 113-115 und 118</t>
  </si>
  <si>
    <t>K 17, OG 2, aus R. 213 und aus 
Großraum Plätze 14, 37 bis 44</t>
  </si>
  <si>
    <t>ges. 60</t>
  </si>
  <si>
    <t>s.u.</t>
  </si>
  <si>
    <t>Kartonanlieferung</t>
  </si>
  <si>
    <t>Q 26: Gabi Helge Zechel R. 0.303
C 151: Heiko Bette R. 12
K 17: OG 2 Großraumbüro</t>
  </si>
  <si>
    <t>29 Teil 1</t>
  </si>
  <si>
    <t>29 Teil 2</t>
  </si>
  <si>
    <t>29 Teil1</t>
  </si>
  <si>
    <t>E 47: Sabrina Karagoez R. 208</t>
  </si>
  <si>
    <t>C 151: NN</t>
  </si>
  <si>
    <t>aus C 151, OG 1, R. NN</t>
  </si>
  <si>
    <t>aus E 47, OG 1 und 2, R. NN</t>
  </si>
  <si>
    <t>interner Umzug innerhalb K 17
aus OG 2 nach OG 1</t>
  </si>
  <si>
    <t>K 17, OG 2</t>
  </si>
  <si>
    <t>C 151, EG</t>
  </si>
  <si>
    <t>Q 26, OG 3</t>
  </si>
  <si>
    <r>
      <rPr>
        <b/>
        <sz val="11"/>
        <color theme="1"/>
        <rFont val="Arial"/>
        <family val="2"/>
      </rPr>
      <t>ca</t>
    </r>
    <r>
      <rPr>
        <sz val="11"/>
        <color theme="1"/>
        <rFont val="Arial"/>
        <family val="2"/>
      </rPr>
      <t>. 45 (NN)</t>
    </r>
  </si>
  <si>
    <t>87a</t>
  </si>
  <si>
    <t>82a</t>
  </si>
  <si>
    <t>56a</t>
  </si>
  <si>
    <t>38a</t>
  </si>
  <si>
    <t>12a</t>
  </si>
  <si>
    <t>Legende:</t>
  </si>
  <si>
    <t>Proc-Fläche</t>
  </si>
  <si>
    <t>noch belegte Fläche durch ITFL</t>
  </si>
  <si>
    <t>rote ,,a'' Plätze werden in Raum hinzugestellt</t>
  </si>
  <si>
    <t>82 NN</t>
  </si>
  <si>
    <t>E 47</t>
  </si>
  <si>
    <t>Petra</t>
  </si>
  <si>
    <t>Frank</t>
  </si>
  <si>
    <t>Martin</t>
  </si>
  <si>
    <t>LSTUS</t>
  </si>
  <si>
    <t>Tusch</t>
  </si>
  <si>
    <t>Stephan</t>
  </si>
  <si>
    <t>BS-IBO-S2PO-GER-EEC</t>
  </si>
  <si>
    <t xml:space="preserve">E 47 </t>
  </si>
  <si>
    <t>AVMEU</t>
  </si>
  <si>
    <t>Meusch</t>
  </si>
  <si>
    <t xml:space="preserve">Wolfgang </t>
  </si>
  <si>
    <t>BS-IBO-S2PO-GER-EEC-CST</t>
  </si>
  <si>
    <t>AVKEM</t>
  </si>
  <si>
    <t>Kemmerling</t>
  </si>
  <si>
    <t>Achim</t>
  </si>
  <si>
    <t>BS-IBO-S2PO-GER-EEC-EQP</t>
  </si>
  <si>
    <t>Flipchart, Garderobe *Bild?</t>
  </si>
  <si>
    <t>Christian</t>
  </si>
  <si>
    <t>BS-IBO-S2PO-GER-EEC-PCE</t>
  </si>
  <si>
    <t>GGOFE</t>
  </si>
  <si>
    <t>Mucha</t>
  </si>
  <si>
    <t>Sussanne</t>
  </si>
  <si>
    <t>GFZJO</t>
  </si>
  <si>
    <t>Jassmann</t>
  </si>
  <si>
    <t>Sandra</t>
  </si>
  <si>
    <t>AVPI</t>
  </si>
  <si>
    <t>Piotrowicz</t>
  </si>
  <si>
    <t>Klaus</t>
  </si>
  <si>
    <t>GFGAK</t>
  </si>
  <si>
    <t>Urbasik</t>
  </si>
  <si>
    <t>Lukas</t>
  </si>
  <si>
    <t>AVKKO</t>
  </si>
  <si>
    <t>Klose</t>
  </si>
  <si>
    <t>Peter</t>
  </si>
  <si>
    <t>GEIAZ</t>
  </si>
  <si>
    <t>Frohn</t>
  </si>
  <si>
    <t>Holger</t>
  </si>
  <si>
    <t>AVKSL</t>
  </si>
  <si>
    <t>Boecker</t>
  </si>
  <si>
    <t>Kerstin</t>
  </si>
  <si>
    <t>WVCM</t>
  </si>
  <si>
    <t>Mosch</t>
  </si>
  <si>
    <t>GGQCE</t>
  </si>
  <si>
    <t>Rühling</t>
  </si>
  <si>
    <t>Carola</t>
  </si>
  <si>
    <t>LSSZS</t>
  </si>
  <si>
    <t>Ertel</t>
  </si>
  <si>
    <t>Intelligence</t>
  </si>
  <si>
    <t>AVPE</t>
  </si>
  <si>
    <t>Grabowski</t>
  </si>
  <si>
    <t>Ulrike</t>
  </si>
  <si>
    <t>Schirmständer</t>
  </si>
  <si>
    <t>BVPIY</t>
  </si>
  <si>
    <t>Issley</t>
  </si>
  <si>
    <t>Ventilator</t>
  </si>
  <si>
    <t>Bilder zum einlagern</t>
  </si>
  <si>
    <t>AVHBC</t>
  </si>
  <si>
    <t>Meermeyer</t>
  </si>
  <si>
    <t>Christina</t>
  </si>
  <si>
    <t>AVPRM</t>
  </si>
  <si>
    <t>Pracht</t>
  </si>
  <si>
    <t>Martina</t>
  </si>
  <si>
    <t>PSSNL</t>
  </si>
  <si>
    <t>Steinert</t>
  </si>
  <si>
    <t>Marie-Luise</t>
  </si>
  <si>
    <t>AVWEN</t>
  </si>
  <si>
    <t>Wende</t>
  </si>
  <si>
    <t>Julia</t>
  </si>
  <si>
    <t>S2P Content Management</t>
  </si>
  <si>
    <t>GBYGF</t>
  </si>
  <si>
    <t>Polednia</t>
  </si>
  <si>
    <t>Dennis</t>
  </si>
  <si>
    <t>GHPAU</t>
  </si>
  <si>
    <t>AVVT</t>
  </si>
  <si>
    <t>Vogt</t>
  </si>
  <si>
    <t>Steven</t>
  </si>
  <si>
    <t>ha</t>
  </si>
  <si>
    <t xml:space="preserve">Ventilator, Garderobe +zusätzlich Laptop/Monitor </t>
  </si>
  <si>
    <t>WDIKE</t>
  </si>
  <si>
    <t>Hagen</t>
  </si>
  <si>
    <t>PSZDC</t>
  </si>
  <si>
    <t>Zander</t>
  </si>
  <si>
    <t>AVHEZ</t>
  </si>
  <si>
    <t>Herzmann</t>
  </si>
  <si>
    <t>Henrik</t>
  </si>
  <si>
    <t>2xGarderoben</t>
  </si>
  <si>
    <t>PFHSV</t>
  </si>
  <si>
    <t>Hasivar</t>
  </si>
  <si>
    <t>AVRDG</t>
  </si>
  <si>
    <t>Müller</t>
  </si>
  <si>
    <t>AVHKO</t>
  </si>
  <si>
    <t>Horenkohl</t>
  </si>
  <si>
    <t>Dirk</t>
  </si>
  <si>
    <t>WDALD</t>
  </si>
  <si>
    <t>Mehren</t>
  </si>
  <si>
    <t>Andreas</t>
  </si>
  <si>
    <t>GDENL</t>
  </si>
  <si>
    <t>Pfeifer</t>
  </si>
  <si>
    <t>Dieter</t>
  </si>
  <si>
    <t>PFPKH</t>
  </si>
  <si>
    <t>Krewer</t>
  </si>
  <si>
    <t>PSPTY</t>
  </si>
  <si>
    <t>Petyniak</t>
  </si>
  <si>
    <t>Rafael</t>
  </si>
  <si>
    <t>PFBGN</t>
  </si>
  <si>
    <t>Borgas</t>
  </si>
  <si>
    <t>Norbert</t>
  </si>
  <si>
    <t>GFODF</t>
  </si>
  <si>
    <t>Schütze</t>
  </si>
  <si>
    <t>Steffi</t>
  </si>
  <si>
    <t>AVTIM</t>
  </si>
  <si>
    <t>Bettgen</t>
  </si>
  <si>
    <t>Tim</t>
  </si>
  <si>
    <t>S2P0 Content Management</t>
  </si>
  <si>
    <t>Deckenfluter</t>
  </si>
  <si>
    <t>AVMOP</t>
  </si>
  <si>
    <t>Mohr</t>
  </si>
  <si>
    <t>Patrick</t>
  </si>
  <si>
    <t>IMEDE</t>
  </si>
  <si>
    <t>Edelbi</t>
  </si>
  <si>
    <t>Nabil</t>
  </si>
  <si>
    <t>GBAIA</t>
  </si>
  <si>
    <t>Ostarek</t>
  </si>
  <si>
    <t>GFSLY</t>
  </si>
  <si>
    <t>Momand</t>
  </si>
  <si>
    <t>GICZN</t>
  </si>
  <si>
    <t>Balling</t>
  </si>
  <si>
    <t>Sascha</t>
  </si>
  <si>
    <t>46 Stephan Tusch</t>
  </si>
  <si>
    <t>47 Wolfgang Meusch</t>
  </si>
  <si>
    <t>48 Achim Kemmerling</t>
  </si>
  <si>
    <t>49 Carola Rühling</t>
  </si>
  <si>
    <t>50 Christian Mosch</t>
  </si>
  <si>
    <t>51 Kerstin Boecker</t>
  </si>
  <si>
    <t>52 Holger Frohn</t>
  </si>
  <si>
    <t>53 Sandra Jassmann</t>
  </si>
  <si>
    <t>58 Peter Klose</t>
  </si>
  <si>
    <t>57 Susanne Mucha</t>
  </si>
  <si>
    <t>54 Klaus Piotrowski</t>
  </si>
  <si>
    <t>55 Lukas Urbasik</t>
  </si>
  <si>
    <t>Oltmann</t>
  </si>
  <si>
    <t>Joachim</t>
  </si>
  <si>
    <t>C 151</t>
  </si>
  <si>
    <t>Lubig</t>
  </si>
  <si>
    <t>E 36</t>
  </si>
  <si>
    <t>Liza</t>
  </si>
  <si>
    <t>42 Klaus Wende</t>
  </si>
  <si>
    <t>43 Ulrike Grabowski</t>
  </si>
  <si>
    <t>44 Peter Issley</t>
  </si>
  <si>
    <t>45 Sandra Ertel</t>
  </si>
  <si>
    <t>38 Joachim Oltmann</t>
  </si>
  <si>
    <t>39 Martina Pracht</t>
  </si>
  <si>
    <t>40 Nicklas Sander</t>
  </si>
  <si>
    <t>41a</t>
  </si>
  <si>
    <t>Sander</t>
  </si>
  <si>
    <t>Nicklas</t>
  </si>
  <si>
    <t>AVOLJ</t>
  </si>
  <si>
    <t>GGLQY</t>
  </si>
  <si>
    <t>38a  Marie-Luise Steinert</t>
  </si>
  <si>
    <t>41 Christina Meermeyer</t>
  </si>
  <si>
    <t>9 Steven Vogt</t>
  </si>
  <si>
    <t>10 Martin Hagen</t>
  </si>
  <si>
    <t>11 Christian Zander</t>
  </si>
  <si>
    <t>14 Henrik Herzmann</t>
  </si>
  <si>
    <t>17 Frank Fasivar</t>
  </si>
  <si>
    <t>16 Petra Müller</t>
  </si>
  <si>
    <t>15 Dirk Horenkohl</t>
  </si>
  <si>
    <t>6 Andreas Mehren</t>
  </si>
  <si>
    <t>4 Dieter Pfeifer</t>
  </si>
  <si>
    <t>3 Petra Krewer</t>
  </si>
  <si>
    <t>5 Rafael Petyniak</t>
  </si>
  <si>
    <t>2 Norbert Borgas</t>
  </si>
  <si>
    <t>7 Steffi Schütze</t>
  </si>
  <si>
    <t>1 Tim Bettgen</t>
  </si>
  <si>
    <t>31 Patrick Mohr</t>
  </si>
  <si>
    <t>34 Nabil Edelbi</t>
  </si>
  <si>
    <t>35 Liza Momand</t>
  </si>
  <si>
    <t>36 Sascha Balling</t>
  </si>
  <si>
    <t>8 Julia Lubig</t>
  </si>
  <si>
    <t>30 Kerstin Ostarek</t>
  </si>
  <si>
    <t>13 Julia Puettmann</t>
  </si>
  <si>
    <t>12 Dennis Polednia</t>
  </si>
  <si>
    <t>K 17 OG 1</t>
  </si>
  <si>
    <t>E 47 OG 1, 2 und 3</t>
  </si>
  <si>
    <t>29 Teil 3</t>
  </si>
  <si>
    <t>C 151, Raum 121</t>
  </si>
  <si>
    <t>siehe Liste</t>
  </si>
  <si>
    <t>GHVSL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</si>
</sst>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0"/>
      <name val="Arial"/>
      <family val="2"/>
    </font>
    <font>
      <b/>
      <sz val="18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u val="double"/>
      <sz val="14"/>
      <color theme="1"/>
      <name val="Arial"/>
      <family val="2"/>
    </font>
    <font>
      <b/>
      <sz val="11"/>
      <name val="Arial"/>
      <family val="2"/>
    </font>
    <font>
      <b/>
      <sz val="11"/>
      <color rgb="FFFF0000"/>
      <name val="Arial"/>
      <family val="2"/>
    </font>
    <font>
      <sz val="11"/>
      <name val="Arial"/>
      <family val="2"/>
    </font>
    <font>
      <sz val="11"/>
      <color rgb="FFFF0000"/>
      <name val="Arial"/>
      <family val="2"/>
    </font>
    <font>
      <b/>
      <sz val="14"/>
      <color theme="1"/>
      <name val="Arial"/>
      <family val="2"/>
    </font>
    <font>
      <b/>
      <sz val="14"/>
      <name val="Arial"/>
      <family val="2"/>
    </font>
    <font>
      <b/>
      <sz val="14"/>
      <color rgb="FFFF0000"/>
      <name val="Arial"/>
      <family val="2"/>
    </font>
    <font>
      <sz val="10"/>
      <name val="Arial"/>
      <family val="2"/>
    </font>
    <font>
      <sz val="11"/>
      <color theme="1"/>
      <name val="Calibri"/>
      <family val="2"/>
    </font>
    <font>
      <sz val="10"/>
      <color rgb="FF1F497D"/>
      <name val="Arial"/>
      <family val="2"/>
    </font>
    <font>
      <sz val="10"/>
      <color rgb="FF10384F"/>
      <name val="Arial"/>
      <family val="2"/>
    </font>
    <font>
      <sz val="11"/>
      <color rgb="FF1F497D"/>
      <name val="Calibri"/>
      <family val="2"/>
    </font>
    <font>
      <i/>
      <sz val="10"/>
      <color theme="1"/>
      <name val="Arial"/>
      <family val="2"/>
    </font>
    <font>
      <sz val="11"/>
      <color rgb="FFFF0000"/>
      <name val="Calibri"/>
      <family val="2"/>
    </font>
    <font>
      <sz val="11"/>
      <color theme="1"/>
      <name val="Microsoft Sans Serif"/>
      <family val="2"/>
    </font>
  </fonts>
  <fills count="12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/>
    <xf numFmtId="0" fontId="14" fillId="0" borderId="0"/>
    <xf numFmtId="0" fontId="14" fillId="0" borderId="0"/>
  </cellStyleXfs>
  <cellXfs count="135">
    <xf numFmtId="0" fontId="0" fillId="0" borderId="0" xfId="0"/>
    <xf numFmtId="0" fontId="3" fillId="0" borderId="0" xfId="0" applyFont="1"/>
    <xf numFmtId="0" fontId="0" fillId="0" borderId="0" xfId="0" applyFont="1"/>
    <xf numFmtId="0" fontId="5" fillId="0" borderId="0" xfId="0" applyFont="1"/>
    <xf numFmtId="0" fontId="2" fillId="2" borderId="1" xfId="0" applyFont="1" applyFill="1" applyBorder="1" applyAlignment="1">
      <alignment horizontal="center" vertical="center"/>
    </xf>
    <xf numFmtId="0" fontId="0" fillId="3" borderId="0" xfId="0" applyFill="1"/>
    <xf numFmtId="0" fontId="6" fillId="3" borderId="0" xfId="0" applyFont="1" applyFill="1"/>
    <xf numFmtId="0" fontId="0" fillId="3" borderId="0" xfId="0" applyFont="1" applyFill="1"/>
    <xf numFmtId="0" fontId="4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" fillId="4" borderId="1" xfId="0" applyFont="1" applyFill="1" applyBorder="1"/>
    <xf numFmtId="0" fontId="4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0" fillId="0" borderId="1" xfId="0" applyBorder="1"/>
    <xf numFmtId="0" fontId="7" fillId="4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left" vertical="center"/>
    </xf>
    <xf numFmtId="0" fontId="1" fillId="0" borderId="1" xfId="0" applyFont="1" applyBorder="1"/>
    <xf numFmtId="0" fontId="11" fillId="0" borderId="3" xfId="0" applyFont="1" applyBorder="1" applyAlignment="1">
      <alignment horizontal="center"/>
    </xf>
    <xf numFmtId="0" fontId="11" fillId="0" borderId="3" xfId="0" applyFont="1" applyBorder="1" applyAlignment="1">
      <alignment horizontal="center" wrapText="1"/>
    </xf>
    <xf numFmtId="0" fontId="12" fillId="0" borderId="3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6" borderId="0" xfId="0" applyFont="1" applyFill="1" applyBorder="1"/>
    <xf numFmtId="0" fontId="0" fillId="6" borderId="0" xfId="0" applyFont="1" applyFill="1"/>
    <xf numFmtId="0" fontId="0" fillId="6" borderId="5" xfId="0" applyFont="1" applyFill="1" applyBorder="1"/>
    <xf numFmtId="0" fontId="1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14" fontId="0" fillId="0" borderId="0" xfId="0" applyNumberFormat="1" applyFont="1" applyFill="1" applyAlignment="1">
      <alignment horizontal="center"/>
    </xf>
    <xf numFmtId="0" fontId="0" fillId="0" borderId="0" xfId="0" applyFont="1" applyFill="1"/>
    <xf numFmtId="0" fontId="9" fillId="0" borderId="0" xfId="0" applyFont="1" applyFill="1" applyAlignment="1">
      <alignment horizontal="left"/>
    </xf>
    <xf numFmtId="0" fontId="0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0" fontId="9" fillId="7" borderId="0" xfId="0" applyFont="1" applyFill="1"/>
    <xf numFmtId="0" fontId="9" fillId="0" borderId="0" xfId="0" applyFont="1"/>
    <xf numFmtId="0" fontId="10" fillId="0" borderId="0" xfId="0" applyFont="1"/>
    <xf numFmtId="0" fontId="0" fillId="7" borderId="0" xfId="0" applyFont="1" applyFill="1"/>
    <xf numFmtId="0" fontId="10" fillId="7" borderId="0" xfId="0" applyFont="1" applyFill="1"/>
    <xf numFmtId="0" fontId="0" fillId="8" borderId="7" xfId="0" applyFont="1" applyFill="1" applyBorder="1" applyAlignment="1">
      <alignment horizontal="center"/>
    </xf>
    <xf numFmtId="14" fontId="0" fillId="8" borderId="7" xfId="0" applyNumberFormat="1" applyFont="1" applyFill="1" applyBorder="1" applyAlignment="1">
      <alignment horizontal="center"/>
    </xf>
    <xf numFmtId="0" fontId="9" fillId="8" borderId="8" xfId="0" applyFont="1" applyFill="1" applyBorder="1" applyAlignment="1">
      <alignment horizontal="left"/>
    </xf>
    <xf numFmtId="0" fontId="0" fillId="8" borderId="0" xfId="0" applyFont="1" applyFill="1"/>
    <xf numFmtId="0" fontId="0" fillId="9" borderId="0" xfId="0" applyFont="1" applyFill="1"/>
    <xf numFmtId="0" fontId="0" fillId="0" borderId="0" xfId="0" applyFont="1" applyAlignment="1">
      <alignment horizontal="left"/>
    </xf>
    <xf numFmtId="0" fontId="0" fillId="0" borderId="0" xfId="0" applyFont="1" applyBorder="1"/>
    <xf numFmtId="0" fontId="0" fillId="0" borderId="2" xfId="0" applyFill="1" applyBorder="1"/>
    <xf numFmtId="0" fontId="0" fillId="0" borderId="12" xfId="0" applyFill="1" applyBorder="1"/>
    <xf numFmtId="0" fontId="1" fillId="0" borderId="1" xfId="0" applyFont="1" applyFill="1" applyBorder="1"/>
    <xf numFmtId="0" fontId="0" fillId="6" borderId="9" xfId="0" applyFont="1" applyFill="1" applyBorder="1" applyAlignment="1">
      <alignment horizontal="center"/>
    </xf>
    <xf numFmtId="0" fontId="0" fillId="6" borderId="11" xfId="0" applyFont="1" applyFill="1" applyBorder="1" applyAlignment="1">
      <alignment horizontal="center"/>
    </xf>
    <xf numFmtId="0" fontId="0" fillId="6" borderId="10" xfId="0" applyFont="1" applyFill="1" applyBorder="1" applyAlignment="1">
      <alignment horizontal="center"/>
    </xf>
    <xf numFmtId="0" fontId="0" fillId="6" borderId="9" xfId="0" applyFont="1" applyFill="1" applyBorder="1"/>
    <xf numFmtId="0" fontId="0" fillId="6" borderId="11" xfId="0" applyFont="1" applyFill="1" applyBorder="1"/>
    <xf numFmtId="0" fontId="0" fillId="6" borderId="10" xfId="0" applyFont="1" applyFill="1" applyBorder="1"/>
    <xf numFmtId="0" fontId="9" fillId="6" borderId="9" xfId="0" applyFont="1" applyFill="1" applyBorder="1" applyAlignment="1">
      <alignment horizontal="left"/>
    </xf>
    <xf numFmtId="0" fontId="9" fillId="6" borderId="11" xfId="0" applyFont="1" applyFill="1" applyBorder="1" applyAlignment="1">
      <alignment horizontal="left"/>
    </xf>
    <xf numFmtId="0" fontId="9" fillId="6" borderId="10" xfId="0" applyFont="1" applyFill="1" applyBorder="1" applyAlignment="1">
      <alignment horizontal="left"/>
    </xf>
    <xf numFmtId="0" fontId="4" fillId="5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/>
    </xf>
    <xf numFmtId="0" fontId="15" fillId="0" borderId="0" xfId="0" applyFont="1" applyAlignment="1">
      <alignment vertical="center"/>
    </xf>
    <xf numFmtId="0" fontId="0" fillId="0" borderId="0" xfId="0" applyBorder="1"/>
    <xf numFmtId="0" fontId="1" fillId="0" borderId="0" xfId="0" applyFont="1"/>
    <xf numFmtId="0" fontId="9" fillId="6" borderId="11" xfId="0" applyFont="1" applyFill="1" applyBorder="1" applyAlignment="1">
      <alignment horizontal="center"/>
    </xf>
    <xf numFmtId="0" fontId="1" fillId="9" borderId="13" xfId="0" applyFont="1" applyFill="1" applyBorder="1" applyAlignment="1">
      <alignment horizontal="center"/>
    </xf>
    <xf numFmtId="0" fontId="0" fillId="9" borderId="3" xfId="0" applyFont="1" applyFill="1" applyBorder="1" applyAlignment="1">
      <alignment horizontal="center" wrapText="1"/>
    </xf>
    <xf numFmtId="14" fontId="0" fillId="9" borderId="3" xfId="0" applyNumberFormat="1" applyFont="1" applyFill="1" applyBorder="1" applyAlignment="1">
      <alignment horizontal="center"/>
    </xf>
    <xf numFmtId="0" fontId="9" fillId="9" borderId="3" xfId="0" applyFont="1" applyFill="1" applyBorder="1" applyAlignment="1">
      <alignment horizontal="center"/>
    </xf>
    <xf numFmtId="0" fontId="0" fillId="9" borderId="3" xfId="0" applyFont="1" applyFill="1" applyBorder="1"/>
    <xf numFmtId="0" fontId="9" fillId="9" borderId="3" xfId="0" applyFont="1" applyFill="1" applyBorder="1" applyAlignment="1">
      <alignment horizontal="left"/>
    </xf>
    <xf numFmtId="0" fontId="0" fillId="9" borderId="4" xfId="0" applyFont="1" applyFill="1" applyBorder="1"/>
    <xf numFmtId="0" fontId="1" fillId="8" borderId="14" xfId="0" applyFont="1" applyFill="1" applyBorder="1" applyAlignment="1">
      <alignment horizontal="center"/>
    </xf>
    <xf numFmtId="0" fontId="1" fillId="8" borderId="15" xfId="0" applyFont="1" applyFill="1" applyBorder="1" applyAlignment="1">
      <alignment horizontal="center"/>
    </xf>
    <xf numFmtId="0" fontId="0" fillId="8" borderId="6" xfId="0" applyFont="1" applyFill="1" applyBorder="1" applyAlignment="1">
      <alignment horizontal="center"/>
    </xf>
    <xf numFmtId="14" fontId="0" fillId="8" borderId="6" xfId="0" applyNumberFormat="1" applyFont="1" applyFill="1" applyBorder="1" applyAlignment="1">
      <alignment horizontal="center"/>
    </xf>
    <xf numFmtId="0" fontId="7" fillId="7" borderId="16" xfId="0" applyFont="1" applyFill="1" applyBorder="1" applyAlignment="1">
      <alignment horizontal="center"/>
    </xf>
    <xf numFmtId="0" fontId="1" fillId="7" borderId="17" xfId="0" applyFont="1" applyFill="1" applyBorder="1" applyAlignment="1">
      <alignment horizontal="center"/>
    </xf>
    <xf numFmtId="0" fontId="7" fillId="7" borderId="18" xfId="0" applyFont="1" applyFill="1" applyBorder="1" applyAlignment="1">
      <alignment horizontal="center"/>
    </xf>
    <xf numFmtId="0" fontId="9" fillId="7" borderId="16" xfId="0" applyFont="1" applyFill="1" applyBorder="1" applyAlignment="1">
      <alignment horizontal="center"/>
    </xf>
    <xf numFmtId="0" fontId="0" fillId="7" borderId="17" xfId="0" applyFont="1" applyFill="1" applyBorder="1" applyAlignment="1">
      <alignment horizontal="center"/>
    </xf>
    <xf numFmtId="0" fontId="9" fillId="7" borderId="18" xfId="0" applyFont="1" applyFill="1" applyBorder="1" applyAlignment="1">
      <alignment horizontal="center"/>
    </xf>
    <xf numFmtId="14" fontId="0" fillId="7" borderId="16" xfId="0" applyNumberFormat="1" applyFont="1" applyFill="1" applyBorder="1" applyAlignment="1">
      <alignment horizontal="center"/>
    </xf>
    <xf numFmtId="14" fontId="0" fillId="7" borderId="17" xfId="0" applyNumberFormat="1" applyFont="1" applyFill="1" applyBorder="1" applyAlignment="1">
      <alignment horizontal="center"/>
    </xf>
    <xf numFmtId="14" fontId="9" fillId="7" borderId="18" xfId="0" applyNumberFormat="1" applyFont="1" applyFill="1" applyBorder="1" applyAlignment="1">
      <alignment horizontal="center"/>
    </xf>
    <xf numFmtId="0" fontId="9" fillId="7" borderId="17" xfId="0" applyFont="1" applyFill="1" applyBorder="1" applyAlignment="1">
      <alignment horizontal="center"/>
    </xf>
    <xf numFmtId="0" fontId="0" fillId="7" borderId="16" xfId="0" applyFont="1" applyFill="1" applyBorder="1"/>
    <xf numFmtId="0" fontId="0" fillId="7" borderId="17" xfId="0" applyFont="1" applyFill="1" applyBorder="1"/>
    <xf numFmtId="0" fontId="0" fillId="7" borderId="18" xfId="0" applyFont="1" applyFill="1" applyBorder="1"/>
    <xf numFmtId="0" fontId="9" fillId="7" borderId="16" xfId="0" applyFont="1" applyFill="1" applyBorder="1" applyAlignment="1">
      <alignment horizontal="left"/>
    </xf>
    <xf numFmtId="0" fontId="9" fillId="7" borderId="17" xfId="0" applyFont="1" applyFill="1" applyBorder="1" applyAlignment="1">
      <alignment horizontal="left"/>
    </xf>
    <xf numFmtId="0" fontId="9" fillId="7" borderId="18" xfId="0" applyFont="1" applyFill="1" applyBorder="1" applyAlignment="1">
      <alignment horizontal="left" wrapText="1"/>
    </xf>
    <xf numFmtId="0" fontId="9" fillId="7" borderId="18" xfId="0" applyFont="1" applyFill="1" applyBorder="1"/>
    <xf numFmtId="0" fontId="9" fillId="8" borderId="4" xfId="0" applyFont="1" applyFill="1" applyBorder="1" applyAlignment="1">
      <alignment horizontal="left"/>
    </xf>
    <xf numFmtId="0" fontId="9" fillId="8" borderId="9" xfId="0" applyFont="1" applyFill="1" applyBorder="1" applyAlignment="1">
      <alignment horizontal="left"/>
    </xf>
    <xf numFmtId="0" fontId="9" fillId="8" borderId="11" xfId="0" applyFont="1" applyFill="1" applyBorder="1" applyAlignment="1">
      <alignment horizontal="left"/>
    </xf>
    <xf numFmtId="0" fontId="0" fillId="8" borderId="11" xfId="0" applyFont="1" applyFill="1" applyBorder="1" applyAlignment="1">
      <alignment horizontal="left"/>
    </xf>
    <xf numFmtId="0" fontId="9" fillId="8" borderId="9" xfId="0" applyFont="1" applyFill="1" applyBorder="1" applyAlignment="1">
      <alignment horizontal="center"/>
    </xf>
    <xf numFmtId="0" fontId="9" fillId="8" borderId="11" xfId="0" applyFont="1" applyFill="1" applyBorder="1" applyAlignment="1">
      <alignment horizontal="center"/>
    </xf>
    <xf numFmtId="0" fontId="0" fillId="10" borderId="1" xfId="0" applyFill="1" applyBorder="1" applyAlignment="1">
      <alignment horizontal="left"/>
    </xf>
    <xf numFmtId="0" fontId="0" fillId="11" borderId="1" xfId="0" applyFill="1" applyBorder="1" applyAlignment="1">
      <alignment horizontal="left"/>
    </xf>
    <xf numFmtId="0" fontId="0" fillId="10" borderId="19" xfId="0" applyFill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Fill="1"/>
    <xf numFmtId="0" fontId="0" fillId="0" borderId="0" xfId="0" applyAlignment="1">
      <alignment horizontal="left"/>
    </xf>
    <xf numFmtId="0" fontId="10" fillId="11" borderId="1" xfId="0" applyFont="1" applyFill="1" applyBorder="1" applyAlignment="1">
      <alignment horizontal="left"/>
    </xf>
    <xf numFmtId="0" fontId="0" fillId="10" borderId="20" xfId="0" applyFill="1" applyBorder="1" applyAlignment="1">
      <alignment horizontal="left"/>
    </xf>
    <xf numFmtId="0" fontId="0" fillId="11" borderId="19" xfId="0" applyFill="1" applyBorder="1" applyAlignment="1">
      <alignment horizontal="left"/>
    </xf>
    <xf numFmtId="0" fontId="0" fillId="11" borderId="16" xfId="0" applyFill="1" applyBorder="1" applyAlignment="1">
      <alignment horizontal="left"/>
    </xf>
    <xf numFmtId="0" fontId="0" fillId="11" borderId="18" xfId="0" applyFill="1" applyBorder="1" applyAlignment="1">
      <alignment horizontal="left"/>
    </xf>
    <xf numFmtId="0" fontId="10" fillId="10" borderId="1" xfId="0" applyFont="1" applyFill="1" applyBorder="1" applyAlignment="1">
      <alignment horizontal="left"/>
    </xf>
    <xf numFmtId="0" fontId="16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1" fillId="0" borderId="21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8" fillId="0" borderId="0" xfId="0" applyFont="1" applyAlignment="1">
      <alignment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center"/>
    </xf>
    <xf numFmtId="0" fontId="19" fillId="0" borderId="0" xfId="0" applyFont="1" applyAlignment="1">
      <alignment vertical="center"/>
    </xf>
    <xf numFmtId="0" fontId="15" fillId="0" borderId="0" xfId="0" applyFont="1" applyAlignment="1">
      <alignment horizontal="left" vertical="center" indent="7"/>
    </xf>
    <xf numFmtId="0" fontId="20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21" fillId="0" borderId="0" xfId="0" applyFont="1" applyAlignment="1">
      <alignment vertical="center"/>
    </xf>
    <xf numFmtId="0" fontId="1" fillId="0" borderId="1" xfId="0" applyFont="1" applyBorder="1" applyAlignment="1">
      <alignment horizontal="left"/>
    </xf>
    <xf numFmtId="0" fontId="8" fillId="6" borderId="9" xfId="0" applyFont="1" applyFill="1" applyBorder="1" applyAlignment="1">
      <alignment horizontal="center"/>
    </xf>
    <xf numFmtId="0" fontId="8" fillId="6" borderId="11" xfId="0" applyFont="1" applyFill="1" applyBorder="1" applyAlignment="1">
      <alignment horizontal="center"/>
    </xf>
    <xf numFmtId="0" fontId="8" fillId="6" borderId="10" xfId="0" applyFont="1" applyFill="1" applyBorder="1" applyAlignment="1">
      <alignment horizontal="center"/>
    </xf>
    <xf numFmtId="0" fontId="0" fillId="6" borderId="9" xfId="0" applyFont="1" applyFill="1" applyBorder="1" applyAlignment="1">
      <alignment horizontal="center"/>
    </xf>
    <xf numFmtId="0" fontId="0" fillId="6" borderId="11" xfId="0" applyFont="1" applyFill="1" applyBorder="1" applyAlignment="1">
      <alignment horizontal="center"/>
    </xf>
    <xf numFmtId="14" fontId="0" fillId="6" borderId="9" xfId="0" applyNumberFormat="1" applyFont="1" applyFill="1" applyBorder="1" applyAlignment="1">
      <alignment horizontal="center"/>
    </xf>
    <xf numFmtId="14" fontId="0" fillId="6" borderId="11" xfId="0" applyNumberFormat="1" applyFont="1" applyFill="1" applyBorder="1" applyAlignment="1">
      <alignment horizontal="center"/>
    </xf>
    <xf numFmtId="14" fontId="0" fillId="6" borderId="10" xfId="0" applyNumberFormat="1" applyFont="1" applyFill="1" applyBorder="1" applyAlignment="1">
      <alignment horizontal="center"/>
    </xf>
    <xf numFmtId="0" fontId="0" fillId="6" borderId="9" xfId="0" applyFont="1" applyFill="1" applyBorder="1" applyAlignment="1">
      <alignment horizontal="center" wrapText="1"/>
    </xf>
    <xf numFmtId="0" fontId="9" fillId="6" borderId="9" xfId="0" applyFont="1" applyFill="1" applyBorder="1" applyAlignment="1">
      <alignment horizontal="center"/>
    </xf>
    <xf numFmtId="0" fontId="9" fillId="6" borderId="11" xfId="0" applyFont="1" applyFill="1" applyBorder="1" applyAlignment="1">
      <alignment horizontal="center"/>
    </xf>
    <xf numFmtId="0" fontId="10" fillId="6" borderId="9" xfId="0" applyFont="1" applyFill="1" applyBorder="1" applyAlignment="1">
      <alignment horizontal="center" wrapText="1"/>
    </xf>
    <xf numFmtId="0" fontId="10" fillId="6" borderId="11" xfId="0" applyFont="1" applyFill="1" applyBorder="1" applyAlignment="1">
      <alignment horizontal="center" wrapText="1"/>
    </xf>
    <xf numFmtId="0" fontId="8" fillId="4" borderId="1" xfId="0" applyFont="1" applyFill="1" applyBorder="1" applyAlignment="1">
      <alignment horizontal="left" vertical="center"/>
    </xf>
  </cellXfs>
  <cellStyles count="3">
    <cellStyle name="Standard" xfId="0" builtinId="0"/>
    <cellStyle name="Standard 2" xfId="2"/>
    <cellStyle name="Standard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</xdr:row>
      <xdr:rowOff>59781</xdr:rowOff>
    </xdr:from>
    <xdr:to>
      <xdr:col>15</xdr:col>
      <xdr:colOff>280002</xdr:colOff>
      <xdr:row>39</xdr:row>
      <xdr:rowOff>95249</xdr:rowOff>
    </xdr:to>
    <xdr:pic>
      <xdr:nvPicPr>
        <xdr:cNvPr id="6" name="Grafik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174206"/>
          <a:ext cx="15253302" cy="600764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</xdr:row>
      <xdr:rowOff>104775</xdr:rowOff>
    </xdr:from>
    <xdr:to>
      <xdr:col>14</xdr:col>
      <xdr:colOff>1141133</xdr:colOff>
      <xdr:row>40</xdr:row>
      <xdr:rowOff>161149</xdr:rowOff>
    </xdr:to>
    <xdr:pic>
      <xdr:nvPicPr>
        <xdr:cNvPr id="2" name="Grafik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190625"/>
          <a:ext cx="14942858" cy="62095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62"/>
  <sheetViews>
    <sheetView tabSelected="1" topLeftCell="A19" workbookViewId="0">
      <selection activeCell="B42" sqref="B42"/>
    </sheetView>
  </sheetViews>
  <sheetFormatPr baseColWidth="10" defaultRowHeight="14.25" x14ac:dyDescent="0.2"/>
  <cols>
    <col min="2" max="2" width="11.25" customWidth="1"/>
    <col min="3" max="3" width="12.125" bestFit="1" customWidth="1"/>
    <col min="4" max="4" width="8.375" customWidth="1"/>
    <col min="5" max="5" width="7.625" customWidth="1"/>
    <col min="6" max="6" width="9.375" bestFit="1" customWidth="1"/>
    <col min="7" max="7" width="7.625" hidden="1" customWidth="1"/>
    <col min="8" max="8" width="12" bestFit="1" customWidth="1"/>
    <col min="9" max="9" width="4.375" customWidth="1"/>
    <col min="10" max="11" width="10.25" customWidth="1"/>
    <col min="12" max="13" width="7.625" customWidth="1"/>
    <col min="14" max="14" width="7.625" hidden="1" customWidth="1"/>
    <col min="15" max="15" width="12.25" hidden="1" customWidth="1"/>
    <col min="16" max="19" width="7.625" hidden="1" customWidth="1"/>
    <col min="20" max="20" width="8.375" hidden="1" customWidth="1"/>
    <col min="21" max="21" width="8.125" hidden="1" customWidth="1"/>
    <col min="22" max="23" width="7.625" hidden="1" customWidth="1"/>
    <col min="24" max="24" width="11.75" customWidth="1"/>
    <col min="25" max="25" width="8.875" hidden="1" customWidth="1"/>
    <col min="26" max="26" width="1.25" hidden="1" customWidth="1"/>
    <col min="27" max="27" width="45.75" style="2" bestFit="1" customWidth="1"/>
  </cols>
  <sheetData>
    <row r="1" spans="1:32" s="3" customFormat="1" ht="86.25" customHeight="1" x14ac:dyDescent="0.2">
      <c r="A1" s="11" t="s">
        <v>19</v>
      </c>
      <c r="B1" s="56" t="s">
        <v>34</v>
      </c>
      <c r="C1" s="56" t="s">
        <v>39</v>
      </c>
      <c r="D1" s="56" t="s">
        <v>38</v>
      </c>
      <c r="E1" s="4" t="s">
        <v>16</v>
      </c>
      <c r="F1" s="4" t="s">
        <v>0</v>
      </c>
      <c r="G1" s="4" t="s">
        <v>1</v>
      </c>
      <c r="H1" s="12" t="s">
        <v>17</v>
      </c>
      <c r="I1" s="12" t="s">
        <v>0</v>
      </c>
      <c r="J1" s="12" t="s">
        <v>1</v>
      </c>
      <c r="K1" s="12" t="s">
        <v>18</v>
      </c>
      <c r="L1" s="9" t="s">
        <v>22</v>
      </c>
      <c r="M1" s="9" t="s">
        <v>23</v>
      </c>
      <c r="N1" s="8" t="s">
        <v>6</v>
      </c>
      <c r="O1" s="9" t="s">
        <v>13</v>
      </c>
      <c r="P1" s="9" t="s">
        <v>7</v>
      </c>
      <c r="Q1" s="9" t="s">
        <v>8</v>
      </c>
      <c r="R1" s="9" t="s">
        <v>9</v>
      </c>
      <c r="S1" s="9" t="s">
        <v>10</v>
      </c>
      <c r="T1" s="9" t="s">
        <v>11</v>
      </c>
      <c r="U1" s="9" t="s">
        <v>12</v>
      </c>
      <c r="V1" s="9" t="s">
        <v>14</v>
      </c>
      <c r="W1" s="9" t="s">
        <v>15</v>
      </c>
      <c r="X1" s="9" t="s">
        <v>20</v>
      </c>
      <c r="Y1" s="4" t="s">
        <v>3</v>
      </c>
      <c r="Z1" s="4" t="s">
        <v>4</v>
      </c>
      <c r="AA1" s="4" t="s">
        <v>2</v>
      </c>
    </row>
    <row r="2" spans="1:32" s="1" customFormat="1" ht="23.25" x14ac:dyDescent="0.35">
      <c r="A2" s="16" t="s">
        <v>78</v>
      </c>
      <c r="B2" s="46" t="s">
        <v>79</v>
      </c>
      <c r="C2" s="46" t="s">
        <v>80</v>
      </c>
      <c r="D2" s="110" t="s">
        <v>81</v>
      </c>
      <c r="E2" s="46" t="s">
        <v>82</v>
      </c>
      <c r="F2" s="14">
        <v>1</v>
      </c>
      <c r="G2" s="14">
        <v>112</v>
      </c>
      <c r="H2" s="14" t="s">
        <v>21</v>
      </c>
      <c r="I2" s="14">
        <v>1</v>
      </c>
      <c r="J2" s="15">
        <v>107</v>
      </c>
      <c r="K2" s="134">
        <v>46</v>
      </c>
      <c r="L2" s="15">
        <v>5</v>
      </c>
      <c r="M2" s="15" t="s">
        <v>41</v>
      </c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</row>
    <row r="3" spans="1:32" s="1" customFormat="1" ht="23.25" x14ac:dyDescent="0.35">
      <c r="A3" s="16" t="s">
        <v>83</v>
      </c>
      <c r="B3" s="46" t="s">
        <v>84</v>
      </c>
      <c r="C3" s="46" t="s">
        <v>85</v>
      </c>
      <c r="D3" s="110" t="s">
        <v>86</v>
      </c>
      <c r="E3" s="46" t="s">
        <v>74</v>
      </c>
      <c r="F3" s="14">
        <v>1</v>
      </c>
      <c r="G3" s="14">
        <v>104</v>
      </c>
      <c r="H3" s="14" t="s">
        <v>21</v>
      </c>
      <c r="I3" s="14">
        <v>1</v>
      </c>
      <c r="J3" s="15">
        <v>107</v>
      </c>
      <c r="K3" s="134">
        <v>47</v>
      </c>
      <c r="L3" s="15">
        <v>4</v>
      </c>
      <c r="M3" s="15" t="s">
        <v>41</v>
      </c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</row>
    <row r="4" spans="1:32" s="1" customFormat="1" ht="23.25" x14ac:dyDescent="0.35">
      <c r="A4" s="16" t="s">
        <v>87</v>
      </c>
      <c r="B4" s="46" t="s">
        <v>88</v>
      </c>
      <c r="C4" s="46" t="s">
        <v>89</v>
      </c>
      <c r="D4" s="110" t="s">
        <v>90</v>
      </c>
      <c r="E4" s="46" t="s">
        <v>74</v>
      </c>
      <c r="F4" s="14">
        <v>1</v>
      </c>
      <c r="G4" s="14">
        <v>106</v>
      </c>
      <c r="H4" s="14" t="s">
        <v>21</v>
      </c>
      <c r="I4" s="14">
        <v>1</v>
      </c>
      <c r="J4" s="15">
        <v>108</v>
      </c>
      <c r="K4" s="134">
        <v>48</v>
      </c>
      <c r="L4" s="15">
        <v>4</v>
      </c>
      <c r="M4" s="15" t="s">
        <v>41</v>
      </c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 t="s">
        <v>91</v>
      </c>
    </row>
    <row r="5" spans="1:32" s="1" customFormat="1" ht="23.25" x14ac:dyDescent="0.35">
      <c r="A5" s="16" t="s">
        <v>94</v>
      </c>
      <c r="B5" s="46" t="s">
        <v>95</v>
      </c>
      <c r="C5" s="46" t="s">
        <v>96</v>
      </c>
      <c r="D5" s="110" t="s">
        <v>93</v>
      </c>
      <c r="E5" s="46" t="s">
        <v>74</v>
      </c>
      <c r="F5" s="14">
        <v>1</v>
      </c>
      <c r="G5" s="14">
        <v>103</v>
      </c>
      <c r="H5" s="14" t="s">
        <v>21</v>
      </c>
      <c r="I5" s="14">
        <v>1</v>
      </c>
      <c r="J5" s="15">
        <v>110</v>
      </c>
      <c r="K5" s="134">
        <v>57</v>
      </c>
      <c r="L5" s="15">
        <v>3</v>
      </c>
      <c r="M5" s="15" t="s">
        <v>41</v>
      </c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</row>
    <row r="6" spans="1:32" s="1" customFormat="1" ht="23.25" x14ac:dyDescent="0.35">
      <c r="A6" s="16" t="s">
        <v>97</v>
      </c>
      <c r="B6" s="46" t="s">
        <v>98</v>
      </c>
      <c r="C6" s="46" t="s">
        <v>99</v>
      </c>
      <c r="D6" s="110" t="s">
        <v>93</v>
      </c>
      <c r="E6" s="46" t="s">
        <v>74</v>
      </c>
      <c r="F6" s="14">
        <v>1</v>
      </c>
      <c r="G6" s="14">
        <v>103</v>
      </c>
      <c r="H6" s="14" t="s">
        <v>21</v>
      </c>
      <c r="I6" s="14">
        <v>1</v>
      </c>
      <c r="J6" s="15">
        <v>110</v>
      </c>
      <c r="K6" s="134">
        <v>43</v>
      </c>
      <c r="L6" s="15">
        <v>0</v>
      </c>
      <c r="M6" s="15" t="s">
        <v>41</v>
      </c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</row>
    <row r="7" spans="1:32" s="1" customFormat="1" ht="23.25" x14ac:dyDescent="0.35">
      <c r="A7" s="16" t="s">
        <v>100</v>
      </c>
      <c r="B7" s="46" t="s">
        <v>101</v>
      </c>
      <c r="C7" s="46" t="s">
        <v>102</v>
      </c>
      <c r="D7" s="110" t="s">
        <v>90</v>
      </c>
      <c r="E7" s="46" t="s">
        <v>74</v>
      </c>
      <c r="F7" s="14">
        <v>1</v>
      </c>
      <c r="G7" s="14">
        <v>109</v>
      </c>
      <c r="H7" s="14" t="s">
        <v>21</v>
      </c>
      <c r="I7" s="14">
        <v>1</v>
      </c>
      <c r="J7" s="15">
        <v>110</v>
      </c>
      <c r="K7" s="134">
        <v>54</v>
      </c>
      <c r="L7" s="15">
        <v>4</v>
      </c>
      <c r="M7" s="15" t="s">
        <v>41</v>
      </c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</row>
    <row r="8" spans="1:32" s="1" customFormat="1" ht="23.25" x14ac:dyDescent="0.35">
      <c r="A8" s="16" t="s">
        <v>103</v>
      </c>
      <c r="B8" s="46" t="s">
        <v>104</v>
      </c>
      <c r="C8" s="46" t="s">
        <v>105</v>
      </c>
      <c r="D8" s="110" t="s">
        <v>90</v>
      </c>
      <c r="E8" s="46" t="s">
        <v>74</v>
      </c>
      <c r="F8" s="14">
        <v>1</v>
      </c>
      <c r="G8" s="14">
        <v>109</v>
      </c>
      <c r="H8" s="14" t="s">
        <v>21</v>
      </c>
      <c r="I8" s="14">
        <v>1</v>
      </c>
      <c r="J8" s="15">
        <v>110</v>
      </c>
      <c r="K8" s="134">
        <v>55</v>
      </c>
      <c r="L8" s="15">
        <v>1</v>
      </c>
      <c r="M8" s="15" t="s">
        <v>41</v>
      </c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</row>
    <row r="9" spans="1:32" s="1" customFormat="1" ht="23.25" x14ac:dyDescent="0.35">
      <c r="A9" s="16" t="s">
        <v>106</v>
      </c>
      <c r="B9" s="46" t="s">
        <v>107</v>
      </c>
      <c r="C9" s="46" t="s">
        <v>108</v>
      </c>
      <c r="D9" s="110" t="s">
        <v>93</v>
      </c>
      <c r="E9" s="46" t="s">
        <v>74</v>
      </c>
      <c r="F9" s="14">
        <v>1</v>
      </c>
      <c r="G9" s="14">
        <v>113</v>
      </c>
      <c r="H9" s="14" t="s">
        <v>21</v>
      </c>
      <c r="I9" s="14">
        <v>1</v>
      </c>
      <c r="J9" s="15">
        <v>110</v>
      </c>
      <c r="K9" s="134">
        <v>58</v>
      </c>
      <c r="L9" s="15">
        <v>8</v>
      </c>
      <c r="M9" s="15" t="s">
        <v>41</v>
      </c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 t="s">
        <v>3</v>
      </c>
    </row>
    <row r="10" spans="1:32" s="1" customFormat="1" ht="23.25" x14ac:dyDescent="0.35">
      <c r="A10" s="16" t="s">
        <v>109</v>
      </c>
      <c r="B10" s="46" t="s">
        <v>110</v>
      </c>
      <c r="C10" s="46" t="s">
        <v>111</v>
      </c>
      <c r="D10" s="110" t="s">
        <v>93</v>
      </c>
      <c r="E10" s="46" t="s">
        <v>74</v>
      </c>
      <c r="F10" s="14">
        <v>1</v>
      </c>
      <c r="G10" s="14">
        <v>113</v>
      </c>
      <c r="H10" s="14" t="s">
        <v>21</v>
      </c>
      <c r="I10" s="14">
        <v>1</v>
      </c>
      <c r="J10" s="15">
        <v>110</v>
      </c>
      <c r="K10" s="134">
        <v>52</v>
      </c>
      <c r="L10" s="15">
        <v>2</v>
      </c>
      <c r="M10" s="15" t="s">
        <v>41</v>
      </c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</row>
    <row r="11" spans="1:32" s="1" customFormat="1" ht="23.25" x14ac:dyDescent="0.35">
      <c r="A11" s="16" t="s">
        <v>112</v>
      </c>
      <c r="B11" s="46" t="s">
        <v>113</v>
      </c>
      <c r="C11" s="46" t="s">
        <v>114</v>
      </c>
      <c r="D11" s="110" t="s">
        <v>86</v>
      </c>
      <c r="E11" s="46" t="s">
        <v>74</v>
      </c>
      <c r="F11" s="14">
        <v>1</v>
      </c>
      <c r="G11" s="14">
        <v>114</v>
      </c>
      <c r="H11" s="14" t="s">
        <v>21</v>
      </c>
      <c r="I11" s="14">
        <v>1</v>
      </c>
      <c r="J11" s="15">
        <v>109</v>
      </c>
      <c r="K11" s="134">
        <v>51</v>
      </c>
      <c r="L11" s="15">
        <v>7</v>
      </c>
      <c r="M11" s="15" t="s">
        <v>41</v>
      </c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 t="s">
        <v>41</v>
      </c>
      <c r="Y11" s="10"/>
      <c r="Z11" s="10"/>
      <c r="AA11" s="10"/>
    </row>
    <row r="12" spans="1:32" s="1" customFormat="1" ht="23.25" x14ac:dyDescent="0.35">
      <c r="A12" s="16" t="s">
        <v>115</v>
      </c>
      <c r="B12" s="46" t="s">
        <v>116</v>
      </c>
      <c r="C12" s="46" t="s">
        <v>92</v>
      </c>
      <c r="D12" s="110" t="s">
        <v>86</v>
      </c>
      <c r="E12" s="46" t="s">
        <v>74</v>
      </c>
      <c r="F12" s="14">
        <v>1</v>
      </c>
      <c r="G12" s="14">
        <v>114</v>
      </c>
      <c r="H12" s="14" t="s">
        <v>21</v>
      </c>
      <c r="I12" s="14">
        <v>1</v>
      </c>
      <c r="J12" s="15">
        <v>109</v>
      </c>
      <c r="K12" s="134">
        <v>50</v>
      </c>
      <c r="L12" s="15">
        <v>4</v>
      </c>
      <c r="M12" s="15" t="s">
        <v>41</v>
      </c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</row>
    <row r="13" spans="1:32" s="1" customFormat="1" ht="23.25" x14ac:dyDescent="0.35">
      <c r="A13" s="16" t="s">
        <v>117</v>
      </c>
      <c r="B13" s="46" t="s">
        <v>118</v>
      </c>
      <c r="C13" s="46" t="s">
        <v>119</v>
      </c>
      <c r="D13" s="110" t="s">
        <v>86</v>
      </c>
      <c r="E13" s="46" t="s">
        <v>74</v>
      </c>
      <c r="F13" s="14">
        <v>1</v>
      </c>
      <c r="G13" s="14">
        <v>114</v>
      </c>
      <c r="H13" s="14" t="s">
        <v>21</v>
      </c>
      <c r="I13" s="14">
        <v>1</v>
      </c>
      <c r="J13" s="15">
        <v>108</v>
      </c>
      <c r="K13" s="134">
        <v>49</v>
      </c>
      <c r="L13" s="15">
        <v>6</v>
      </c>
      <c r="M13" s="15" t="s">
        <v>41</v>
      </c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</row>
    <row r="14" spans="1:32" s="1" customFormat="1" ht="23.25" x14ac:dyDescent="0.35">
      <c r="A14" s="16" t="s">
        <v>120</v>
      </c>
      <c r="B14" s="46" t="s">
        <v>121</v>
      </c>
      <c r="C14" s="46" t="s">
        <v>99</v>
      </c>
      <c r="D14" s="57" t="s">
        <v>122</v>
      </c>
      <c r="E14" s="46" t="s">
        <v>74</v>
      </c>
      <c r="F14" s="14">
        <v>2</v>
      </c>
      <c r="G14" s="14">
        <v>210</v>
      </c>
      <c r="H14" s="14" t="s">
        <v>21</v>
      </c>
      <c r="I14" s="14">
        <v>1</v>
      </c>
      <c r="J14" s="15">
        <v>106</v>
      </c>
      <c r="K14" s="134">
        <v>44</v>
      </c>
      <c r="L14" s="15">
        <v>3</v>
      </c>
      <c r="M14" s="15" t="s">
        <v>41</v>
      </c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F14" s="118"/>
    </row>
    <row r="15" spans="1:32" s="1" customFormat="1" ht="23.25" x14ac:dyDescent="0.35">
      <c r="A15" s="16" t="s">
        <v>123</v>
      </c>
      <c r="B15" s="46" t="s">
        <v>124</v>
      </c>
      <c r="C15" s="46" t="s">
        <v>125</v>
      </c>
      <c r="D15" s="57" t="s">
        <v>122</v>
      </c>
      <c r="E15" s="46" t="s">
        <v>74</v>
      </c>
      <c r="F15" s="14">
        <v>2</v>
      </c>
      <c r="G15" s="14">
        <v>210</v>
      </c>
      <c r="H15" s="14" t="s">
        <v>21</v>
      </c>
      <c r="I15" s="14">
        <v>1</v>
      </c>
      <c r="J15" s="15">
        <v>105</v>
      </c>
      <c r="K15" s="134">
        <v>43</v>
      </c>
      <c r="L15" s="15">
        <v>2</v>
      </c>
      <c r="M15" s="15" t="s">
        <v>41</v>
      </c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 t="s">
        <v>126</v>
      </c>
      <c r="AF15" s="118"/>
    </row>
    <row r="16" spans="1:32" s="1" customFormat="1" ht="23.25" x14ac:dyDescent="0.35">
      <c r="A16" s="16" t="s">
        <v>127</v>
      </c>
      <c r="B16" s="46" t="s">
        <v>128</v>
      </c>
      <c r="C16" s="46" t="s">
        <v>108</v>
      </c>
      <c r="D16" s="57" t="s">
        <v>122</v>
      </c>
      <c r="E16" s="46" t="s">
        <v>74</v>
      </c>
      <c r="F16" s="14">
        <v>2</v>
      </c>
      <c r="G16" s="14">
        <v>210</v>
      </c>
      <c r="H16" s="14" t="s">
        <v>21</v>
      </c>
      <c r="I16" s="14">
        <v>1</v>
      </c>
      <c r="J16" s="15">
        <v>106</v>
      </c>
      <c r="K16" s="134">
        <v>44</v>
      </c>
      <c r="L16" s="15">
        <v>3</v>
      </c>
      <c r="M16" s="15" t="s">
        <v>41</v>
      </c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 t="s">
        <v>129</v>
      </c>
      <c r="AB16" s="1" t="s">
        <v>130</v>
      </c>
      <c r="AF16" s="118"/>
    </row>
    <row r="17" spans="1:32" s="1" customFormat="1" ht="23.25" x14ac:dyDescent="0.35">
      <c r="A17" s="16" t="s">
        <v>131</v>
      </c>
      <c r="B17" s="46" t="s">
        <v>132</v>
      </c>
      <c r="C17" s="46" t="s">
        <v>133</v>
      </c>
      <c r="D17" s="57" t="s">
        <v>122</v>
      </c>
      <c r="E17" s="46" t="s">
        <v>74</v>
      </c>
      <c r="F17" s="14">
        <v>2</v>
      </c>
      <c r="G17" s="14">
        <v>210</v>
      </c>
      <c r="H17" s="14" t="s">
        <v>21</v>
      </c>
      <c r="I17" s="14">
        <v>1</v>
      </c>
      <c r="J17" s="15">
        <v>104</v>
      </c>
      <c r="K17" s="134">
        <v>41</v>
      </c>
      <c r="L17" s="15">
        <v>1</v>
      </c>
      <c r="M17" s="15" t="s">
        <v>41</v>
      </c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F17" s="118"/>
    </row>
    <row r="18" spans="1:32" s="1" customFormat="1" ht="23.25" x14ac:dyDescent="0.35">
      <c r="A18" s="16" t="s">
        <v>134</v>
      </c>
      <c r="B18" s="46" t="s">
        <v>135</v>
      </c>
      <c r="C18" s="46" t="s">
        <v>136</v>
      </c>
      <c r="D18" s="57" t="s">
        <v>122</v>
      </c>
      <c r="E18" s="46" t="s">
        <v>74</v>
      </c>
      <c r="F18" s="14">
        <v>2</v>
      </c>
      <c r="G18" s="14">
        <v>210</v>
      </c>
      <c r="H18" s="14" t="s">
        <v>21</v>
      </c>
      <c r="I18" s="14">
        <v>1</v>
      </c>
      <c r="J18" s="15">
        <v>104</v>
      </c>
      <c r="K18" s="134">
        <v>39</v>
      </c>
      <c r="L18" s="15">
        <v>2</v>
      </c>
      <c r="M18" s="15" t="s">
        <v>41</v>
      </c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F18" s="118"/>
    </row>
    <row r="19" spans="1:32" s="1" customFormat="1" ht="23.25" x14ac:dyDescent="0.35">
      <c r="A19" s="16" t="s">
        <v>137</v>
      </c>
      <c r="B19" s="46" t="s">
        <v>138</v>
      </c>
      <c r="C19" s="46" t="s">
        <v>139</v>
      </c>
      <c r="D19" s="57" t="s">
        <v>122</v>
      </c>
      <c r="E19" s="46" t="s">
        <v>74</v>
      </c>
      <c r="F19" s="14">
        <v>2</v>
      </c>
      <c r="G19" s="14">
        <v>211</v>
      </c>
      <c r="H19" s="14" t="s">
        <v>21</v>
      </c>
      <c r="I19" s="14">
        <v>1</v>
      </c>
      <c r="J19" s="15">
        <v>104</v>
      </c>
      <c r="K19" s="134" t="s">
        <v>228</v>
      </c>
      <c r="L19" s="15">
        <v>2</v>
      </c>
      <c r="M19" s="15" t="s">
        <v>41</v>
      </c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F19" s="118"/>
    </row>
    <row r="20" spans="1:32" s="1" customFormat="1" ht="23.25" x14ac:dyDescent="0.35">
      <c r="A20" s="16" t="s">
        <v>140</v>
      </c>
      <c r="B20" s="46" t="s">
        <v>141</v>
      </c>
      <c r="C20" s="46" t="s">
        <v>102</v>
      </c>
      <c r="D20" s="57" t="s">
        <v>122</v>
      </c>
      <c r="E20" s="46" t="s">
        <v>74</v>
      </c>
      <c r="F20" s="14">
        <v>2</v>
      </c>
      <c r="G20" s="14">
        <v>210</v>
      </c>
      <c r="H20" s="14" t="s">
        <v>21</v>
      </c>
      <c r="I20" s="14">
        <v>1</v>
      </c>
      <c r="J20" s="15">
        <v>105</v>
      </c>
      <c r="K20" s="134">
        <v>42</v>
      </c>
      <c r="L20" s="15">
        <v>2</v>
      </c>
      <c r="M20" s="15" t="s">
        <v>41</v>
      </c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F20" s="118"/>
    </row>
    <row r="21" spans="1:32" s="1" customFormat="1" ht="23.25" x14ac:dyDescent="0.35">
      <c r="A21" s="16" t="s">
        <v>144</v>
      </c>
      <c r="B21" s="46" t="s">
        <v>145</v>
      </c>
      <c r="C21" s="46" t="s">
        <v>146</v>
      </c>
      <c r="D21" s="111" t="s">
        <v>143</v>
      </c>
      <c r="E21" s="46" t="s">
        <v>82</v>
      </c>
      <c r="F21" s="14">
        <v>3</v>
      </c>
      <c r="G21" s="14">
        <v>301</v>
      </c>
      <c r="H21" s="14" t="s">
        <v>21</v>
      </c>
      <c r="I21" s="14">
        <v>1</v>
      </c>
      <c r="J21" s="15">
        <v>162</v>
      </c>
      <c r="K21" s="134">
        <v>12</v>
      </c>
      <c r="L21" s="15">
        <v>1</v>
      </c>
      <c r="M21" s="15" t="s">
        <v>41</v>
      </c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F21" s="118"/>
    </row>
    <row r="22" spans="1:32" s="1" customFormat="1" ht="23.25" x14ac:dyDescent="0.35">
      <c r="A22" s="16" t="s">
        <v>147</v>
      </c>
      <c r="B22" s="46" t="s">
        <v>40</v>
      </c>
      <c r="C22" s="46" t="s">
        <v>142</v>
      </c>
      <c r="D22" s="111" t="s">
        <v>143</v>
      </c>
      <c r="E22" s="46" t="s">
        <v>74</v>
      </c>
      <c r="F22" s="14">
        <v>3</v>
      </c>
      <c r="G22" s="14">
        <v>301</v>
      </c>
      <c r="H22" s="14" t="s">
        <v>21</v>
      </c>
      <c r="I22" s="14">
        <v>1</v>
      </c>
      <c r="J22" s="15">
        <v>162</v>
      </c>
      <c r="K22" s="134">
        <v>13</v>
      </c>
      <c r="L22" s="15">
        <v>2</v>
      </c>
      <c r="M22" s="15" t="s">
        <v>41</v>
      </c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F22" s="58"/>
    </row>
    <row r="23" spans="1:32" s="1" customFormat="1" ht="23.25" x14ac:dyDescent="0.35">
      <c r="A23" s="16" t="s">
        <v>148</v>
      </c>
      <c r="B23" s="46" t="s">
        <v>149</v>
      </c>
      <c r="C23" s="46" t="s">
        <v>150</v>
      </c>
      <c r="D23" s="111" t="s">
        <v>143</v>
      </c>
      <c r="E23" s="46" t="s">
        <v>74</v>
      </c>
      <c r="F23" s="14">
        <v>3</v>
      </c>
      <c r="G23" s="14">
        <v>301</v>
      </c>
      <c r="H23" s="14" t="s">
        <v>21</v>
      </c>
      <c r="I23" s="14">
        <v>1</v>
      </c>
      <c r="J23" s="15">
        <v>162</v>
      </c>
      <c r="K23" s="134">
        <v>9</v>
      </c>
      <c r="L23" s="15">
        <v>3</v>
      </c>
      <c r="M23" s="15" t="s">
        <v>151</v>
      </c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 t="s">
        <v>152</v>
      </c>
      <c r="AF23" s="58"/>
    </row>
    <row r="24" spans="1:32" s="1" customFormat="1" ht="23.25" x14ac:dyDescent="0.35">
      <c r="A24" s="16" t="s">
        <v>153</v>
      </c>
      <c r="B24" s="46" t="s">
        <v>154</v>
      </c>
      <c r="C24" s="46" t="s">
        <v>77</v>
      </c>
      <c r="D24" s="111" t="s">
        <v>143</v>
      </c>
      <c r="E24" s="46" t="s">
        <v>74</v>
      </c>
      <c r="F24" s="14">
        <v>3</v>
      </c>
      <c r="G24" s="14">
        <v>301</v>
      </c>
      <c r="H24" s="14" t="s">
        <v>21</v>
      </c>
      <c r="I24" s="14">
        <v>1</v>
      </c>
      <c r="J24" s="15">
        <v>162</v>
      </c>
      <c r="K24" s="134">
        <v>10</v>
      </c>
      <c r="L24" s="15">
        <v>2</v>
      </c>
      <c r="M24" s="15" t="s">
        <v>41</v>
      </c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F24" s="58"/>
    </row>
    <row r="25" spans="1:32" s="1" customFormat="1" ht="23.25" x14ac:dyDescent="0.35">
      <c r="A25" s="16" t="s">
        <v>155</v>
      </c>
      <c r="B25" s="46" t="s">
        <v>156</v>
      </c>
      <c r="C25" s="46" t="s">
        <v>92</v>
      </c>
      <c r="D25" s="111" t="s">
        <v>143</v>
      </c>
      <c r="E25" s="46" t="s">
        <v>74</v>
      </c>
      <c r="F25" s="14">
        <v>3</v>
      </c>
      <c r="G25" s="14">
        <v>301</v>
      </c>
      <c r="H25" s="14" t="s">
        <v>21</v>
      </c>
      <c r="I25" s="14">
        <v>1</v>
      </c>
      <c r="J25" s="15">
        <v>162</v>
      </c>
      <c r="K25" s="134">
        <v>11</v>
      </c>
      <c r="L25" s="15">
        <v>6</v>
      </c>
      <c r="M25" s="15" t="s">
        <v>41</v>
      </c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F25" s="58"/>
    </row>
    <row r="26" spans="1:32" s="1" customFormat="1" ht="23.25" x14ac:dyDescent="0.35">
      <c r="A26" s="16" t="s">
        <v>157</v>
      </c>
      <c r="B26" s="46" t="s">
        <v>158</v>
      </c>
      <c r="C26" s="46" t="s">
        <v>159</v>
      </c>
      <c r="D26" s="111" t="s">
        <v>143</v>
      </c>
      <c r="E26" s="46" t="s">
        <v>74</v>
      </c>
      <c r="F26" s="14">
        <v>3</v>
      </c>
      <c r="G26" s="14">
        <v>301</v>
      </c>
      <c r="H26" s="14" t="s">
        <v>21</v>
      </c>
      <c r="I26" s="14">
        <v>1</v>
      </c>
      <c r="J26" s="15">
        <v>162</v>
      </c>
      <c r="K26" s="134">
        <v>14</v>
      </c>
      <c r="L26" s="15">
        <v>2</v>
      </c>
      <c r="M26" s="15" t="s">
        <v>41</v>
      </c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 t="s">
        <v>160</v>
      </c>
      <c r="AF26" s="58"/>
    </row>
    <row r="27" spans="1:32" s="1" customFormat="1" ht="23.25" x14ac:dyDescent="0.35">
      <c r="A27" s="16" t="s">
        <v>161</v>
      </c>
      <c r="B27" s="46" t="s">
        <v>162</v>
      </c>
      <c r="C27" s="46" t="s">
        <v>76</v>
      </c>
      <c r="D27" s="111" t="s">
        <v>143</v>
      </c>
      <c r="E27" s="46" t="s">
        <v>74</v>
      </c>
      <c r="F27" s="14">
        <v>3</v>
      </c>
      <c r="G27" s="14">
        <v>301</v>
      </c>
      <c r="H27" s="14" t="s">
        <v>21</v>
      </c>
      <c r="I27" s="14">
        <v>1</v>
      </c>
      <c r="J27" s="15">
        <v>150</v>
      </c>
      <c r="K27" s="134">
        <v>17</v>
      </c>
      <c r="L27" s="15">
        <v>2</v>
      </c>
      <c r="M27" s="15" t="s">
        <v>41</v>
      </c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F27" s="58"/>
    </row>
    <row r="28" spans="1:32" s="1" customFormat="1" ht="23.25" x14ac:dyDescent="0.35">
      <c r="A28" s="16" t="s">
        <v>163</v>
      </c>
      <c r="B28" s="46" t="s">
        <v>164</v>
      </c>
      <c r="C28" s="46" t="s">
        <v>75</v>
      </c>
      <c r="D28" s="111" t="s">
        <v>143</v>
      </c>
      <c r="E28" s="46" t="s">
        <v>74</v>
      </c>
      <c r="F28" s="14">
        <v>3</v>
      </c>
      <c r="G28" s="14">
        <v>301</v>
      </c>
      <c r="H28" s="14" t="s">
        <v>21</v>
      </c>
      <c r="I28" s="14">
        <v>1</v>
      </c>
      <c r="J28" s="15">
        <v>150</v>
      </c>
      <c r="K28" s="134">
        <v>16</v>
      </c>
      <c r="L28" s="15">
        <v>2</v>
      </c>
      <c r="M28" s="15" t="s">
        <v>41</v>
      </c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</row>
    <row r="29" spans="1:32" s="1" customFormat="1" ht="23.25" x14ac:dyDescent="0.35">
      <c r="A29" s="16" t="s">
        <v>165</v>
      </c>
      <c r="B29" s="46" t="s">
        <v>166</v>
      </c>
      <c r="C29" s="46" t="s">
        <v>167</v>
      </c>
      <c r="D29" s="111" t="s">
        <v>143</v>
      </c>
      <c r="E29" s="46" t="s">
        <v>74</v>
      </c>
      <c r="F29" s="14">
        <v>3</v>
      </c>
      <c r="G29" s="14">
        <v>301</v>
      </c>
      <c r="H29" s="14" t="s">
        <v>21</v>
      </c>
      <c r="I29" s="14">
        <v>1</v>
      </c>
      <c r="J29" s="15">
        <v>150</v>
      </c>
      <c r="K29" s="134">
        <v>15</v>
      </c>
      <c r="L29" s="15">
        <v>2</v>
      </c>
      <c r="M29" s="15" t="s">
        <v>41</v>
      </c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</row>
    <row r="30" spans="1:32" s="1" customFormat="1" ht="23.25" x14ac:dyDescent="0.35">
      <c r="A30" s="16" t="s">
        <v>168</v>
      </c>
      <c r="B30" s="46" t="s">
        <v>169</v>
      </c>
      <c r="C30" s="46" t="s">
        <v>170</v>
      </c>
      <c r="D30" s="111" t="s">
        <v>143</v>
      </c>
      <c r="E30" s="46" t="s">
        <v>74</v>
      </c>
      <c r="F30" s="14">
        <v>3</v>
      </c>
      <c r="G30" s="14">
        <v>301</v>
      </c>
      <c r="H30" s="14" t="s">
        <v>21</v>
      </c>
      <c r="I30" s="14">
        <v>1</v>
      </c>
      <c r="J30" s="15">
        <v>161</v>
      </c>
      <c r="K30" s="15">
        <v>6</v>
      </c>
      <c r="L30" s="15">
        <v>1</v>
      </c>
      <c r="M30" s="15" t="s">
        <v>41</v>
      </c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</row>
    <row r="31" spans="1:32" s="1" customFormat="1" ht="23.25" x14ac:dyDescent="0.35">
      <c r="A31" s="16" t="s">
        <v>171</v>
      </c>
      <c r="B31" s="46" t="s">
        <v>172</v>
      </c>
      <c r="C31" s="46" t="s">
        <v>173</v>
      </c>
      <c r="D31" s="111" t="s">
        <v>143</v>
      </c>
      <c r="E31" s="46" t="s">
        <v>74</v>
      </c>
      <c r="F31" s="14">
        <v>3</v>
      </c>
      <c r="G31" s="14">
        <v>301</v>
      </c>
      <c r="H31" s="14" t="s">
        <v>21</v>
      </c>
      <c r="I31" s="14">
        <v>1</v>
      </c>
      <c r="J31" s="15">
        <v>161</v>
      </c>
      <c r="K31" s="15">
        <v>4</v>
      </c>
      <c r="L31" s="15">
        <v>2</v>
      </c>
      <c r="M31" s="15" t="s">
        <v>41</v>
      </c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</row>
    <row r="32" spans="1:32" s="1" customFormat="1" ht="23.25" x14ac:dyDescent="0.35">
      <c r="A32" s="16" t="s">
        <v>174</v>
      </c>
      <c r="B32" s="46" t="s">
        <v>175</v>
      </c>
      <c r="C32" s="46" t="s">
        <v>75</v>
      </c>
      <c r="D32" s="111" t="s">
        <v>143</v>
      </c>
      <c r="E32" s="46" t="s">
        <v>74</v>
      </c>
      <c r="F32" s="14">
        <v>3</v>
      </c>
      <c r="G32" s="14">
        <v>301</v>
      </c>
      <c r="H32" s="14" t="s">
        <v>21</v>
      </c>
      <c r="I32" s="14">
        <v>1</v>
      </c>
      <c r="J32" s="15">
        <v>161</v>
      </c>
      <c r="K32" s="15">
        <v>3</v>
      </c>
      <c r="L32" s="15">
        <v>2</v>
      </c>
      <c r="M32" s="15" t="s">
        <v>41</v>
      </c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</row>
    <row r="33" spans="1:27" s="1" customFormat="1" ht="23.25" x14ac:dyDescent="0.35">
      <c r="A33" s="16" t="s">
        <v>176</v>
      </c>
      <c r="B33" s="46" t="s">
        <v>177</v>
      </c>
      <c r="C33" s="46" t="s">
        <v>178</v>
      </c>
      <c r="D33" s="111" t="s">
        <v>143</v>
      </c>
      <c r="E33" s="46" t="s">
        <v>74</v>
      </c>
      <c r="F33" s="14">
        <v>3</v>
      </c>
      <c r="G33" s="14">
        <v>301</v>
      </c>
      <c r="H33" s="14" t="s">
        <v>21</v>
      </c>
      <c r="I33" s="14">
        <v>1</v>
      </c>
      <c r="J33" s="15">
        <v>161</v>
      </c>
      <c r="K33" s="15">
        <v>5</v>
      </c>
      <c r="L33" s="15">
        <v>2</v>
      </c>
      <c r="M33" s="15" t="s">
        <v>41</v>
      </c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</row>
    <row r="34" spans="1:27" s="1" customFormat="1" ht="23.25" x14ac:dyDescent="0.35">
      <c r="A34" s="16" t="s">
        <v>179</v>
      </c>
      <c r="B34" s="46" t="s">
        <v>180</v>
      </c>
      <c r="C34" s="46" t="s">
        <v>181</v>
      </c>
      <c r="D34" s="111" t="s">
        <v>143</v>
      </c>
      <c r="E34" s="46" t="s">
        <v>74</v>
      </c>
      <c r="F34" s="14">
        <v>3</v>
      </c>
      <c r="G34" s="14">
        <v>301</v>
      </c>
      <c r="H34" s="14" t="s">
        <v>21</v>
      </c>
      <c r="I34" s="14">
        <v>1</v>
      </c>
      <c r="J34" s="15">
        <v>161</v>
      </c>
      <c r="K34" s="15">
        <v>2</v>
      </c>
      <c r="L34" s="15">
        <v>1</v>
      </c>
      <c r="M34" s="15" t="s">
        <v>41</v>
      </c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</row>
    <row r="35" spans="1:27" s="1" customFormat="1" ht="23.25" x14ac:dyDescent="0.35">
      <c r="A35" s="16" t="s">
        <v>182</v>
      </c>
      <c r="B35" s="46" t="s">
        <v>183</v>
      </c>
      <c r="C35" s="46" t="s">
        <v>184</v>
      </c>
      <c r="D35" s="111" t="s">
        <v>143</v>
      </c>
      <c r="E35" s="46" t="s">
        <v>74</v>
      </c>
      <c r="F35" s="14">
        <v>3</v>
      </c>
      <c r="G35" s="14">
        <v>301</v>
      </c>
      <c r="H35" s="14" t="s">
        <v>21</v>
      </c>
      <c r="I35" s="14">
        <v>1</v>
      </c>
      <c r="J35" s="15">
        <v>161</v>
      </c>
      <c r="K35" s="15">
        <v>7</v>
      </c>
      <c r="L35" s="15">
        <v>2</v>
      </c>
      <c r="M35" s="15" t="s">
        <v>41</v>
      </c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</row>
    <row r="36" spans="1:27" s="1" customFormat="1" ht="23.25" x14ac:dyDescent="0.35">
      <c r="A36" s="16" t="s">
        <v>185</v>
      </c>
      <c r="B36" s="46" t="s">
        <v>186</v>
      </c>
      <c r="C36" s="46" t="s">
        <v>187</v>
      </c>
      <c r="D36" s="111" t="s">
        <v>188</v>
      </c>
      <c r="E36" s="46" t="s">
        <v>74</v>
      </c>
      <c r="F36" s="14">
        <v>3</v>
      </c>
      <c r="G36" s="14">
        <v>301</v>
      </c>
      <c r="H36" s="14" t="s">
        <v>21</v>
      </c>
      <c r="I36" s="14">
        <v>1</v>
      </c>
      <c r="J36" s="15">
        <v>161</v>
      </c>
      <c r="K36" s="15">
        <v>1</v>
      </c>
      <c r="L36" s="15">
        <v>2</v>
      </c>
      <c r="M36" s="15" t="s">
        <v>41</v>
      </c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 t="s">
        <v>189</v>
      </c>
    </row>
    <row r="37" spans="1:27" s="1" customFormat="1" ht="23.25" x14ac:dyDescent="0.35">
      <c r="A37" s="16" t="s">
        <v>190</v>
      </c>
      <c r="B37" s="46" t="s">
        <v>191</v>
      </c>
      <c r="C37" s="46" t="s">
        <v>192</v>
      </c>
      <c r="D37" s="111" t="s">
        <v>188</v>
      </c>
      <c r="E37" s="46" t="s">
        <v>74</v>
      </c>
      <c r="F37" s="14">
        <v>3</v>
      </c>
      <c r="G37" s="14">
        <v>301</v>
      </c>
      <c r="H37" s="14" t="s">
        <v>21</v>
      </c>
      <c r="I37" s="14">
        <v>1</v>
      </c>
      <c r="J37" s="15">
        <v>155</v>
      </c>
      <c r="K37" s="134">
        <v>31</v>
      </c>
      <c r="L37" s="15">
        <v>1</v>
      </c>
      <c r="M37" s="15" t="s">
        <v>41</v>
      </c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</row>
    <row r="38" spans="1:27" s="1" customFormat="1" ht="23.25" x14ac:dyDescent="0.35">
      <c r="A38" s="16" t="s">
        <v>193</v>
      </c>
      <c r="B38" s="46" t="s">
        <v>194</v>
      </c>
      <c r="C38" s="46" t="s">
        <v>195</v>
      </c>
      <c r="D38" s="111" t="s">
        <v>188</v>
      </c>
      <c r="E38" s="46" t="s">
        <v>74</v>
      </c>
      <c r="F38" s="14">
        <v>3</v>
      </c>
      <c r="G38" s="14">
        <v>301</v>
      </c>
      <c r="H38" s="14" t="s">
        <v>21</v>
      </c>
      <c r="I38" s="14">
        <v>1</v>
      </c>
      <c r="J38" s="15">
        <v>155</v>
      </c>
      <c r="K38" s="134">
        <v>34</v>
      </c>
      <c r="L38" s="15">
        <v>1</v>
      </c>
      <c r="M38" s="15" t="s">
        <v>41</v>
      </c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</row>
    <row r="39" spans="1:27" s="1" customFormat="1" ht="23.25" x14ac:dyDescent="0.35">
      <c r="A39" s="16" t="s">
        <v>196</v>
      </c>
      <c r="B39" s="46" t="s">
        <v>197</v>
      </c>
      <c r="C39" s="46" t="s">
        <v>114</v>
      </c>
      <c r="D39" s="111" t="s">
        <v>143</v>
      </c>
      <c r="E39" s="46" t="s">
        <v>74</v>
      </c>
      <c r="F39" s="14">
        <v>3</v>
      </c>
      <c r="G39" s="14">
        <v>301</v>
      </c>
      <c r="H39" s="14" t="s">
        <v>21</v>
      </c>
      <c r="I39" s="14">
        <v>1</v>
      </c>
      <c r="J39" s="15">
        <v>155</v>
      </c>
      <c r="K39" s="134">
        <v>30</v>
      </c>
      <c r="L39" s="15">
        <v>1</v>
      </c>
      <c r="M39" s="15" t="s">
        <v>41</v>
      </c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</row>
    <row r="40" spans="1:27" s="1" customFormat="1" ht="23.25" x14ac:dyDescent="0.35">
      <c r="A40" s="16" t="s">
        <v>198</v>
      </c>
      <c r="B40" s="46" t="s">
        <v>199</v>
      </c>
      <c r="C40" s="46" t="s">
        <v>220</v>
      </c>
      <c r="D40" s="111" t="s">
        <v>143</v>
      </c>
      <c r="E40" s="46" t="s">
        <v>74</v>
      </c>
      <c r="F40" s="14">
        <v>3</v>
      </c>
      <c r="G40" s="14">
        <v>301</v>
      </c>
      <c r="H40" s="14" t="s">
        <v>21</v>
      </c>
      <c r="I40" s="14">
        <v>1</v>
      </c>
      <c r="J40" s="15">
        <v>155</v>
      </c>
      <c r="K40" s="134">
        <v>35</v>
      </c>
      <c r="L40" s="15">
        <v>1</v>
      </c>
      <c r="M40" s="15" t="s">
        <v>41</v>
      </c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</row>
    <row r="41" spans="1:27" s="1" customFormat="1" ht="23.25" x14ac:dyDescent="0.35">
      <c r="A41" s="16" t="s">
        <v>200</v>
      </c>
      <c r="B41" s="46" t="s">
        <v>201</v>
      </c>
      <c r="C41" s="46" t="s">
        <v>202</v>
      </c>
      <c r="D41" s="111" t="s">
        <v>143</v>
      </c>
      <c r="E41" s="46" t="s">
        <v>74</v>
      </c>
      <c r="F41" s="14">
        <v>3</v>
      </c>
      <c r="G41" s="14">
        <v>301</v>
      </c>
      <c r="H41" s="14" t="s">
        <v>21</v>
      </c>
      <c r="I41" s="14">
        <v>1</v>
      </c>
      <c r="J41" s="15">
        <v>155</v>
      </c>
      <c r="K41" s="134">
        <v>36</v>
      </c>
      <c r="L41" s="15">
        <v>0</v>
      </c>
      <c r="M41" s="15" t="s">
        <v>41</v>
      </c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</row>
    <row r="42" spans="1:27" s="1" customFormat="1" ht="23.25" x14ac:dyDescent="0.35">
      <c r="A42" s="16" t="s">
        <v>262</v>
      </c>
      <c r="B42" s="46" t="s">
        <v>218</v>
      </c>
      <c r="C42" s="46" t="s">
        <v>142</v>
      </c>
      <c r="D42" s="111" t="s">
        <v>143</v>
      </c>
      <c r="E42" s="46" t="s">
        <v>219</v>
      </c>
      <c r="F42" s="14">
        <v>3</v>
      </c>
      <c r="G42" s="14">
        <v>301</v>
      </c>
      <c r="H42" s="14" t="s">
        <v>21</v>
      </c>
      <c r="I42" s="14">
        <v>1</v>
      </c>
      <c r="J42" s="15">
        <v>161</v>
      </c>
      <c r="K42" s="15">
        <v>8</v>
      </c>
      <c r="L42" s="15">
        <v>1</v>
      </c>
      <c r="M42" s="15" t="s">
        <v>41</v>
      </c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</row>
    <row r="43" spans="1:27" s="1" customFormat="1" ht="23.25" x14ac:dyDescent="0.35">
      <c r="A43" s="16"/>
      <c r="B43" s="46"/>
      <c r="C43" s="46"/>
      <c r="D43" s="111"/>
      <c r="E43" s="46"/>
      <c r="F43" s="14"/>
      <c r="G43" s="14"/>
      <c r="H43" s="14"/>
      <c r="I43" s="14"/>
      <c r="J43" s="15"/>
      <c r="K43" s="15"/>
      <c r="L43" s="15"/>
      <c r="M43" s="15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</row>
    <row r="44" spans="1:27" s="1" customFormat="1" ht="23.25" x14ac:dyDescent="0.35">
      <c r="A44" s="16"/>
      <c r="B44" s="46"/>
      <c r="C44" s="46"/>
      <c r="D44" s="111"/>
      <c r="E44" s="46"/>
      <c r="F44" s="14"/>
      <c r="G44" s="14"/>
      <c r="H44" s="14"/>
      <c r="I44" s="14"/>
      <c r="J44" s="15"/>
      <c r="K44" s="15"/>
      <c r="L44" s="15"/>
      <c r="M44" s="15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</row>
    <row r="45" spans="1:27" s="1" customFormat="1" ht="23.25" x14ac:dyDescent="0.35">
      <c r="A45" s="16"/>
      <c r="B45" s="46"/>
      <c r="C45" s="46"/>
      <c r="D45" s="111"/>
      <c r="E45" s="46"/>
      <c r="F45" s="14"/>
      <c r="G45" s="14"/>
      <c r="H45" s="14"/>
      <c r="I45" s="14"/>
      <c r="J45" s="15"/>
      <c r="K45" s="15"/>
      <c r="L45" s="15"/>
      <c r="M45" s="15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</row>
    <row r="46" spans="1:27" s="1" customFormat="1" ht="23.25" x14ac:dyDescent="0.35">
      <c r="A46" s="46"/>
      <c r="B46" s="46"/>
      <c r="C46" s="46"/>
      <c r="D46" s="111"/>
      <c r="E46" s="46"/>
      <c r="F46" s="113"/>
      <c r="G46" s="113"/>
      <c r="H46" s="113"/>
      <c r="I46" s="113"/>
      <c r="J46" s="114"/>
      <c r="K46" s="114"/>
      <c r="L46" s="114"/>
      <c r="M46" s="114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10"/>
      <c r="Z46" s="10"/>
      <c r="AA46" s="10"/>
    </row>
    <row r="47" spans="1:27" ht="45.75" customHeight="1" x14ac:dyDescent="0.25">
      <c r="A47" s="13"/>
      <c r="B47" s="44"/>
      <c r="C47" s="44"/>
      <c r="D47" s="44"/>
      <c r="E47" s="45"/>
      <c r="F47" s="5"/>
      <c r="G47" s="5"/>
      <c r="H47" s="5"/>
      <c r="I47" s="5"/>
      <c r="J47" s="6" t="s">
        <v>5</v>
      </c>
      <c r="K47" s="6"/>
      <c r="L47" s="5">
        <f t="shared" ref="L47:Z47" si="0">SUM(L2:L46)</f>
        <v>102</v>
      </c>
      <c r="M47" s="5">
        <f t="shared" si="0"/>
        <v>0</v>
      </c>
      <c r="N47" s="5">
        <f t="shared" si="0"/>
        <v>0</v>
      </c>
      <c r="O47" s="5">
        <f t="shared" si="0"/>
        <v>0</v>
      </c>
      <c r="P47" s="5">
        <f t="shared" si="0"/>
        <v>0</v>
      </c>
      <c r="Q47" s="5">
        <f t="shared" si="0"/>
        <v>0</v>
      </c>
      <c r="R47" s="5">
        <f t="shared" si="0"/>
        <v>0</v>
      </c>
      <c r="S47" s="5">
        <f t="shared" si="0"/>
        <v>0</v>
      </c>
      <c r="T47" s="5">
        <f t="shared" si="0"/>
        <v>0</v>
      </c>
      <c r="U47" s="5">
        <f t="shared" si="0"/>
        <v>0</v>
      </c>
      <c r="V47" s="5">
        <f t="shared" si="0"/>
        <v>0</v>
      </c>
      <c r="W47" s="5">
        <f t="shared" si="0"/>
        <v>0</v>
      </c>
      <c r="X47" s="5">
        <f t="shared" si="0"/>
        <v>0</v>
      </c>
      <c r="Y47" s="5">
        <f t="shared" si="0"/>
        <v>0</v>
      </c>
      <c r="Z47" s="5">
        <f t="shared" si="0"/>
        <v>0</v>
      </c>
      <c r="AA47" s="7"/>
    </row>
    <row r="49" spans="11:29" ht="15" x14ac:dyDescent="0.2">
      <c r="AB49" s="58"/>
      <c r="AC49" s="58"/>
    </row>
    <row r="50" spans="11:29" ht="15" x14ac:dyDescent="0.2">
      <c r="AB50" s="58"/>
      <c r="AC50" s="58"/>
    </row>
    <row r="51" spans="11:29" ht="15" x14ac:dyDescent="0.2">
      <c r="AA51" s="58"/>
      <c r="AB51" s="58"/>
      <c r="AC51" s="58"/>
    </row>
    <row r="52" spans="11:29" ht="15" x14ac:dyDescent="0.2">
      <c r="K52" s="58"/>
      <c r="L52" s="58"/>
      <c r="M52" s="58"/>
      <c r="X52" s="58"/>
      <c r="AA52" s="58"/>
      <c r="AB52" s="58"/>
      <c r="AC52" s="58"/>
    </row>
    <row r="53" spans="11:29" ht="15" x14ac:dyDescent="0.2">
      <c r="K53" s="58"/>
      <c r="L53" s="58"/>
      <c r="M53" s="58"/>
      <c r="X53" s="58"/>
      <c r="AA53" s="58"/>
      <c r="AB53" s="58"/>
    </row>
    <row r="54" spans="11:29" ht="15" x14ac:dyDescent="0.2">
      <c r="K54" s="58"/>
      <c r="L54" s="58"/>
      <c r="M54" s="58"/>
      <c r="X54" s="58"/>
      <c r="AA54" s="58"/>
      <c r="AB54" s="58"/>
    </row>
    <row r="55" spans="11:29" ht="15" x14ac:dyDescent="0.2">
      <c r="K55" s="58"/>
      <c r="L55" s="58"/>
      <c r="M55" s="58"/>
      <c r="X55" s="58"/>
      <c r="AA55" s="58"/>
      <c r="AB55" s="58"/>
    </row>
    <row r="56" spans="11:29" ht="15" x14ac:dyDescent="0.2">
      <c r="K56" s="58"/>
      <c r="L56" s="58"/>
      <c r="M56" s="58"/>
      <c r="X56" s="58"/>
      <c r="AA56" s="58"/>
      <c r="AB56" s="115"/>
    </row>
    <row r="57" spans="11:29" ht="15" x14ac:dyDescent="0.2">
      <c r="K57" s="58"/>
      <c r="L57" s="58"/>
      <c r="M57" s="58"/>
      <c r="AA57" s="58"/>
    </row>
    <row r="58" spans="11:29" ht="15" x14ac:dyDescent="0.2">
      <c r="L58" s="58"/>
      <c r="M58" s="116"/>
      <c r="AA58" s="58"/>
    </row>
    <row r="59" spans="11:29" ht="15" x14ac:dyDescent="0.2">
      <c r="L59" s="117"/>
      <c r="M59" s="116"/>
      <c r="AA59" s="58"/>
    </row>
    <row r="60" spans="11:29" ht="15" x14ac:dyDescent="0.2">
      <c r="L60" s="58"/>
      <c r="M60" s="116"/>
    </row>
    <row r="61" spans="11:29" ht="15" x14ac:dyDescent="0.2">
      <c r="L61" s="58"/>
      <c r="M61" s="116"/>
    </row>
    <row r="62" spans="11:29" ht="15" x14ac:dyDescent="0.2">
      <c r="L62" s="112"/>
      <c r="M62" s="58"/>
    </row>
  </sheetData>
  <autoFilter ref="A1:AB42"/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7"/>
  <sheetViews>
    <sheetView workbookViewId="0">
      <selection activeCell="K31" sqref="K31"/>
    </sheetView>
  </sheetViews>
  <sheetFormatPr baseColWidth="10" defaultRowHeight="14.25" x14ac:dyDescent="0.2"/>
  <cols>
    <col min="2" max="2" width="15.5" bestFit="1" customWidth="1"/>
    <col min="3" max="3" width="12.125" bestFit="1" customWidth="1"/>
    <col min="4" max="4" width="11.625" bestFit="1" customWidth="1"/>
    <col min="5" max="5" width="11.75" bestFit="1" customWidth="1"/>
    <col min="6" max="6" width="9.375" bestFit="1" customWidth="1"/>
    <col min="7" max="7" width="12.25" bestFit="1" customWidth="1"/>
    <col min="8" max="8" width="12" bestFit="1" customWidth="1"/>
    <col min="9" max="9" width="9.375" bestFit="1" customWidth="1"/>
    <col min="15" max="15" width="22.25" bestFit="1" customWidth="1"/>
  </cols>
  <sheetData>
    <row r="1" spans="1:17" ht="63.75" x14ac:dyDescent="0.2">
      <c r="A1" s="11" t="s">
        <v>19</v>
      </c>
      <c r="B1" s="56" t="s">
        <v>34</v>
      </c>
      <c r="C1" s="56" t="s">
        <v>39</v>
      </c>
      <c r="D1" s="56" t="s">
        <v>38</v>
      </c>
      <c r="E1" s="4" t="s">
        <v>16</v>
      </c>
      <c r="F1" s="4" t="s">
        <v>0</v>
      </c>
      <c r="G1" s="4" t="s">
        <v>1</v>
      </c>
      <c r="H1" s="12" t="s">
        <v>17</v>
      </c>
      <c r="I1" s="12" t="s">
        <v>0</v>
      </c>
      <c r="J1" s="12" t="s">
        <v>1</v>
      </c>
      <c r="K1" s="12" t="s">
        <v>18</v>
      </c>
      <c r="L1" s="9" t="s">
        <v>22</v>
      </c>
      <c r="M1" s="9" t="s">
        <v>23</v>
      </c>
      <c r="N1" s="9" t="s">
        <v>20</v>
      </c>
      <c r="O1" s="4" t="s">
        <v>2</v>
      </c>
    </row>
    <row r="2" spans="1:17" ht="15" x14ac:dyDescent="0.25">
      <c r="A2" s="16" t="s">
        <v>231</v>
      </c>
      <c r="B2" s="46" t="s">
        <v>215</v>
      </c>
      <c r="C2" s="46" t="s">
        <v>216</v>
      </c>
      <c r="D2" s="120" t="s">
        <v>122</v>
      </c>
      <c r="E2" s="46" t="s">
        <v>217</v>
      </c>
      <c r="F2" s="14">
        <v>1</v>
      </c>
      <c r="G2" s="14">
        <v>121</v>
      </c>
      <c r="H2" s="14" t="s">
        <v>21</v>
      </c>
      <c r="I2" s="14">
        <v>1</v>
      </c>
      <c r="J2" s="15">
        <v>104</v>
      </c>
      <c r="K2" s="15">
        <v>38</v>
      </c>
      <c r="L2" s="15">
        <v>7</v>
      </c>
      <c r="M2" s="15" t="s">
        <v>41</v>
      </c>
      <c r="N2" s="10"/>
      <c r="O2" s="10"/>
    </row>
    <row r="3" spans="1:17" ht="15" x14ac:dyDescent="0.25">
      <c r="A3" s="16" t="s">
        <v>232</v>
      </c>
      <c r="B3" s="46" t="s">
        <v>229</v>
      </c>
      <c r="C3" s="46" t="s">
        <v>230</v>
      </c>
      <c r="D3" s="46" t="s">
        <v>122</v>
      </c>
      <c r="E3" s="46" t="s">
        <v>217</v>
      </c>
      <c r="F3" s="14">
        <v>1</v>
      </c>
      <c r="G3" s="14">
        <v>121</v>
      </c>
      <c r="H3" s="14" t="s">
        <v>21</v>
      </c>
      <c r="I3" s="14">
        <v>1</v>
      </c>
      <c r="J3" s="15">
        <v>104</v>
      </c>
      <c r="K3" s="15">
        <v>40</v>
      </c>
      <c r="L3" s="15">
        <v>0</v>
      </c>
      <c r="M3" s="15" t="s">
        <v>41</v>
      </c>
      <c r="N3" s="10"/>
      <c r="O3" s="10"/>
    </row>
    <row r="4" spans="1:17" ht="15" x14ac:dyDescent="0.25">
      <c r="A4" s="16"/>
      <c r="B4" s="46"/>
      <c r="C4" s="46"/>
      <c r="D4" s="46"/>
      <c r="E4" s="46"/>
      <c r="F4" s="14"/>
      <c r="G4" s="14"/>
      <c r="H4" s="14"/>
      <c r="I4" s="14"/>
      <c r="J4" s="15"/>
      <c r="K4" s="15"/>
      <c r="L4" s="15"/>
      <c r="M4" s="15"/>
      <c r="N4" s="10"/>
      <c r="O4" s="10"/>
      <c r="Q4" s="118"/>
    </row>
    <row r="5" spans="1:17" ht="15" x14ac:dyDescent="0.25">
      <c r="A5" s="16"/>
      <c r="B5" s="46"/>
      <c r="C5" s="46"/>
      <c r="D5" s="46"/>
      <c r="E5" s="46"/>
      <c r="F5" s="14"/>
      <c r="G5" s="14"/>
      <c r="H5" s="14"/>
      <c r="I5" s="14"/>
      <c r="J5" s="15"/>
      <c r="K5" s="15"/>
      <c r="L5" s="15"/>
      <c r="M5" s="15"/>
      <c r="N5" s="10"/>
      <c r="O5" s="10"/>
      <c r="Q5" s="118"/>
    </row>
    <row r="6" spans="1:17" ht="15" x14ac:dyDescent="0.25">
      <c r="A6" s="16"/>
      <c r="B6" s="46"/>
      <c r="C6" s="46"/>
      <c r="D6" s="46"/>
      <c r="E6" s="46"/>
      <c r="F6" s="14"/>
      <c r="G6" s="14"/>
      <c r="H6" s="14"/>
      <c r="I6" s="14"/>
      <c r="J6" s="15"/>
      <c r="K6" s="15"/>
      <c r="L6" s="15"/>
      <c r="M6" s="15"/>
      <c r="N6" s="10"/>
      <c r="O6" s="10"/>
      <c r="Q6" s="118"/>
    </row>
    <row r="7" spans="1:17" ht="15" x14ac:dyDescent="0.25">
      <c r="A7" s="16"/>
      <c r="B7" s="46"/>
      <c r="C7" s="46"/>
      <c r="D7" s="46"/>
      <c r="E7" s="46"/>
      <c r="F7" s="14"/>
      <c r="G7" s="14"/>
      <c r="H7" s="14"/>
      <c r="I7" s="14"/>
      <c r="J7" s="15"/>
      <c r="K7" s="15"/>
      <c r="L7" s="15"/>
      <c r="M7" s="15"/>
      <c r="N7" s="10"/>
      <c r="O7" s="10"/>
      <c r="Q7" s="118"/>
    </row>
    <row r="8" spans="1:17" ht="15" x14ac:dyDescent="0.25">
      <c r="A8" s="60"/>
      <c r="B8" s="46"/>
      <c r="C8" s="46"/>
      <c r="D8" s="46"/>
      <c r="E8" s="46"/>
      <c r="F8" s="14"/>
      <c r="G8" s="14"/>
      <c r="H8" s="14"/>
      <c r="I8" s="14"/>
      <c r="J8" s="15"/>
      <c r="K8" s="15"/>
      <c r="L8" s="15"/>
      <c r="M8" s="15"/>
      <c r="N8" s="10"/>
      <c r="O8" s="10"/>
      <c r="Q8" s="118"/>
    </row>
    <row r="9" spans="1:17" ht="15" x14ac:dyDescent="0.25">
      <c r="A9" s="16"/>
      <c r="B9" s="46"/>
      <c r="C9" s="46"/>
      <c r="D9" s="46"/>
      <c r="E9" s="46"/>
      <c r="F9" s="14"/>
      <c r="G9" s="14"/>
      <c r="H9" s="14"/>
      <c r="I9" s="14"/>
      <c r="J9" s="15"/>
      <c r="K9" s="15"/>
      <c r="L9" s="15"/>
      <c r="M9" s="15"/>
      <c r="N9" s="10"/>
      <c r="O9" s="10"/>
      <c r="Q9" s="118"/>
    </row>
    <row r="10" spans="1:17" ht="15" x14ac:dyDescent="0.25">
      <c r="A10" s="16"/>
      <c r="B10" s="46"/>
      <c r="C10" s="46"/>
      <c r="D10" s="46"/>
      <c r="E10" s="46"/>
      <c r="F10" s="14"/>
      <c r="G10" s="14"/>
      <c r="H10" s="14"/>
      <c r="I10" s="14"/>
      <c r="J10" s="15"/>
      <c r="K10" s="15"/>
      <c r="L10" s="15"/>
      <c r="M10" s="15"/>
      <c r="N10" s="10"/>
      <c r="O10" s="10"/>
    </row>
    <row r="11" spans="1:17" ht="15" x14ac:dyDescent="0.25">
      <c r="A11" s="16"/>
      <c r="B11" s="46"/>
      <c r="C11" s="46"/>
      <c r="D11" s="46"/>
      <c r="E11" s="46"/>
      <c r="F11" s="14"/>
      <c r="G11" s="14"/>
      <c r="H11" s="14"/>
      <c r="I11" s="14"/>
      <c r="J11" s="15"/>
      <c r="K11" s="15"/>
      <c r="L11" s="15"/>
      <c r="M11" s="15"/>
      <c r="N11" s="10"/>
      <c r="O11" s="10"/>
    </row>
    <row r="12" spans="1:17" ht="15" x14ac:dyDescent="0.25">
      <c r="A12" s="16"/>
      <c r="B12" s="46"/>
      <c r="C12" s="46"/>
      <c r="D12" s="46"/>
      <c r="E12" s="46"/>
      <c r="F12" s="14"/>
      <c r="G12" s="14"/>
      <c r="H12" s="14"/>
      <c r="I12" s="14"/>
      <c r="J12" s="15"/>
      <c r="K12" s="15"/>
      <c r="L12" s="15"/>
      <c r="M12" s="15"/>
      <c r="N12" s="10"/>
      <c r="O12" s="10"/>
    </row>
    <row r="13" spans="1:17" ht="15" x14ac:dyDescent="0.25">
      <c r="A13" s="16"/>
      <c r="B13" s="46"/>
      <c r="C13" s="46"/>
      <c r="D13" s="46"/>
      <c r="E13" s="46"/>
      <c r="F13" s="14"/>
      <c r="G13" s="14"/>
      <c r="H13" s="14"/>
      <c r="I13" s="14"/>
      <c r="J13" s="15"/>
      <c r="K13" s="15"/>
      <c r="L13" s="15"/>
      <c r="M13" s="15"/>
      <c r="N13" s="10"/>
      <c r="O13" s="10"/>
    </row>
    <row r="14" spans="1:17" ht="15" x14ac:dyDescent="0.25">
      <c r="A14" s="16"/>
      <c r="B14" s="46"/>
      <c r="C14" s="46"/>
      <c r="D14" s="57"/>
      <c r="E14" s="46"/>
      <c r="F14" s="14"/>
      <c r="G14" s="14"/>
      <c r="H14" s="14"/>
      <c r="I14" s="14"/>
      <c r="J14" s="15"/>
      <c r="K14" s="15"/>
      <c r="L14" s="15"/>
      <c r="M14" s="15"/>
      <c r="N14" s="10"/>
      <c r="O14" s="10"/>
    </row>
    <row r="15" spans="1:17" ht="15" x14ac:dyDescent="0.25">
      <c r="A15" s="16"/>
      <c r="B15" s="46"/>
      <c r="C15" s="46"/>
      <c r="D15" s="57"/>
      <c r="E15" s="46"/>
      <c r="F15" s="14"/>
      <c r="G15" s="14"/>
      <c r="H15" s="14"/>
      <c r="I15" s="14"/>
      <c r="J15" s="15"/>
      <c r="K15" s="15"/>
      <c r="L15" s="15"/>
      <c r="M15" s="15"/>
      <c r="N15" s="10"/>
      <c r="O15" s="10"/>
    </row>
    <row r="16" spans="1:17" ht="15" x14ac:dyDescent="0.25">
      <c r="A16" s="16"/>
      <c r="B16" s="46"/>
      <c r="C16" s="46"/>
      <c r="D16" s="46"/>
      <c r="E16" s="46"/>
      <c r="F16" s="14"/>
      <c r="G16" s="14"/>
      <c r="H16" s="14"/>
      <c r="I16" s="14"/>
      <c r="J16" s="15"/>
      <c r="K16" s="15"/>
      <c r="L16" s="15"/>
      <c r="M16" s="15"/>
      <c r="N16" s="10"/>
      <c r="O16" s="10"/>
    </row>
    <row r="17" spans="1:15" ht="18" x14ac:dyDescent="0.25">
      <c r="A17" s="13"/>
      <c r="B17" s="44"/>
      <c r="C17" s="44"/>
      <c r="D17" s="44"/>
      <c r="E17" s="45"/>
      <c r="F17" s="5"/>
      <c r="G17" s="5"/>
      <c r="H17" s="5"/>
      <c r="I17" s="5"/>
      <c r="J17" s="6" t="s">
        <v>5</v>
      </c>
      <c r="K17" s="6"/>
      <c r="L17" s="5">
        <f>SUM(L2:L9)</f>
        <v>7</v>
      </c>
      <c r="M17" s="5">
        <f t="shared" ref="M17:N17" si="0">SUM(M2:M8)</f>
        <v>0</v>
      </c>
      <c r="N17" s="5">
        <f t="shared" si="0"/>
        <v>0</v>
      </c>
      <c r="O17" s="7"/>
    </row>
    <row r="24" spans="1:15" ht="15" x14ac:dyDescent="0.2">
      <c r="H24" s="58"/>
      <c r="O24" s="59"/>
    </row>
    <row r="25" spans="1:15" ht="15" x14ac:dyDescent="0.2">
      <c r="H25" s="58"/>
    </row>
    <row r="26" spans="1:15" ht="15" x14ac:dyDescent="0.2">
      <c r="H26" s="58"/>
    </row>
    <row r="27" spans="1:15" ht="15" x14ac:dyDescent="0.2">
      <c r="H27" s="58"/>
    </row>
    <row r="28" spans="1:15" ht="15" x14ac:dyDescent="0.2">
      <c r="H28" s="58"/>
    </row>
    <row r="29" spans="1:15" ht="15" x14ac:dyDescent="0.2">
      <c r="H29" s="58"/>
    </row>
    <row r="30" spans="1:15" x14ac:dyDescent="0.2">
      <c r="H30" s="119"/>
    </row>
    <row r="31" spans="1:15" ht="15" x14ac:dyDescent="0.2">
      <c r="H31" s="58"/>
    </row>
    <row r="32" spans="1:15" ht="15" x14ac:dyDescent="0.2">
      <c r="H32" s="58"/>
    </row>
    <row r="33" spans="8:8" ht="15" x14ac:dyDescent="0.2">
      <c r="H33" s="58"/>
    </row>
    <row r="34" spans="8:8" ht="15" x14ac:dyDescent="0.2">
      <c r="H34" s="58"/>
    </row>
    <row r="35" spans="8:8" ht="15" x14ac:dyDescent="0.2">
      <c r="H35" s="58"/>
    </row>
    <row r="36" spans="8:8" ht="15" x14ac:dyDescent="0.2">
      <c r="H36" s="58"/>
    </row>
    <row r="37" spans="8:8" x14ac:dyDescent="0.2">
      <c r="H37" s="119"/>
    </row>
  </sheetData>
  <autoFilter ref="A1:O1"/>
  <pageMargins left="0.70866141732283472" right="0.70866141732283472" top="0.78740157480314965" bottom="0.78740157480314965" header="0.31496062992125984" footer="0.31496062992125984"/>
  <pageSetup paperSize="9" scale="68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R60"/>
  <sheetViews>
    <sheetView topLeftCell="A19" workbookViewId="0">
      <selection activeCell="F49" sqref="F49"/>
    </sheetView>
  </sheetViews>
  <sheetFormatPr baseColWidth="10" defaultRowHeight="14.25" x14ac:dyDescent="0.2"/>
  <cols>
    <col min="1" max="1" width="15.875" customWidth="1"/>
    <col min="2" max="2" width="13.75" customWidth="1"/>
    <col min="3" max="3" width="10.5" customWidth="1"/>
    <col min="4" max="4" width="13.625" customWidth="1"/>
    <col min="5" max="5" width="16.75" customWidth="1"/>
    <col min="6" max="6" width="16" customWidth="1"/>
    <col min="7" max="7" width="11.375" customWidth="1"/>
    <col min="8" max="8" width="11.125" customWidth="1"/>
    <col min="9" max="9" width="10.5" customWidth="1"/>
    <col min="10" max="10" width="8.875" customWidth="1"/>
    <col min="11" max="11" width="13.5" customWidth="1"/>
    <col min="12" max="12" width="14" customWidth="1"/>
    <col min="13" max="13" width="13.125" customWidth="1"/>
    <col min="14" max="14" width="12.125" customWidth="1"/>
    <col min="15" max="15" width="15.375" customWidth="1"/>
    <col min="18" max="18" width="12.125" customWidth="1"/>
  </cols>
  <sheetData>
    <row r="2" spans="1:16" ht="15" thickBot="1" x14ac:dyDescent="0.25">
      <c r="H2" s="107" t="s">
        <v>233</v>
      </c>
    </row>
    <row r="3" spans="1:16" x14ac:dyDescent="0.2">
      <c r="A3" s="96" t="s">
        <v>248</v>
      </c>
      <c r="B3" s="96" t="s">
        <v>244</v>
      </c>
      <c r="C3" s="96" t="s">
        <v>235</v>
      </c>
      <c r="D3" s="96" t="s">
        <v>237</v>
      </c>
      <c r="H3" s="96" t="s">
        <v>225</v>
      </c>
      <c r="I3" s="96" t="s">
        <v>221</v>
      </c>
      <c r="J3" s="96" t="s">
        <v>223</v>
      </c>
      <c r="K3" s="103" t="s">
        <v>203</v>
      </c>
      <c r="L3" s="105" t="s">
        <v>205</v>
      </c>
      <c r="M3" s="104" t="s">
        <v>209</v>
      </c>
      <c r="N3" s="97" t="s">
        <v>213</v>
      </c>
    </row>
    <row r="4" spans="1:16" ht="15" thickBot="1" x14ac:dyDescent="0.25">
      <c r="A4" s="96" t="s">
        <v>246</v>
      </c>
      <c r="B4" s="96" t="s">
        <v>243</v>
      </c>
      <c r="C4" s="96" t="s">
        <v>236</v>
      </c>
      <c r="D4" s="96" t="s">
        <v>255</v>
      </c>
      <c r="H4" s="96" t="s">
        <v>226</v>
      </c>
      <c r="I4" s="96" t="s">
        <v>222</v>
      </c>
      <c r="J4" s="98" t="s">
        <v>224</v>
      </c>
      <c r="K4" s="103" t="s">
        <v>204</v>
      </c>
      <c r="L4" s="106" t="s">
        <v>206</v>
      </c>
      <c r="M4" s="104" t="s">
        <v>210</v>
      </c>
      <c r="N4" s="97" t="s">
        <v>214</v>
      </c>
    </row>
    <row r="5" spans="1:16" x14ac:dyDescent="0.2">
      <c r="A5" s="96" t="s">
        <v>245</v>
      </c>
      <c r="B5" s="96" t="s">
        <v>247</v>
      </c>
      <c r="C5" s="96" t="s">
        <v>256</v>
      </c>
      <c r="D5" s="96" t="s">
        <v>238</v>
      </c>
      <c r="H5" s="96" t="s">
        <v>227</v>
      </c>
      <c r="I5" s="99"/>
      <c r="J5" s="59"/>
      <c r="K5" s="59"/>
      <c r="L5" s="105" t="s">
        <v>207</v>
      </c>
      <c r="M5" s="104" t="s">
        <v>212</v>
      </c>
      <c r="N5" s="97">
        <v>56</v>
      </c>
    </row>
    <row r="6" spans="1:16" ht="15" thickBot="1" x14ac:dyDescent="0.25">
      <c r="A6" s="96" t="s">
        <v>242</v>
      </c>
      <c r="B6" s="96" t="s">
        <v>253</v>
      </c>
      <c r="C6" s="107"/>
      <c r="D6" s="59"/>
      <c r="H6" s="96" t="s">
        <v>234</v>
      </c>
      <c r="I6" s="99"/>
      <c r="J6" s="59"/>
      <c r="K6" s="59"/>
      <c r="L6" s="106" t="s">
        <v>208</v>
      </c>
      <c r="M6" s="104" t="s">
        <v>211</v>
      </c>
      <c r="N6" s="102" t="s">
        <v>66</v>
      </c>
    </row>
    <row r="14" spans="1:16" x14ac:dyDescent="0.2">
      <c r="P14" s="100"/>
    </row>
    <row r="22" spans="17:18" x14ac:dyDescent="0.2">
      <c r="Q22" s="97">
        <v>62</v>
      </c>
      <c r="R22" s="97">
        <v>59</v>
      </c>
    </row>
    <row r="26" spans="17:18" x14ac:dyDescent="0.2">
      <c r="Q26" s="97">
        <v>60</v>
      </c>
      <c r="R26" s="97">
        <v>61</v>
      </c>
    </row>
    <row r="30" spans="17:18" x14ac:dyDescent="0.2">
      <c r="R30" s="97">
        <v>63</v>
      </c>
    </row>
    <row r="31" spans="17:18" x14ac:dyDescent="0.2">
      <c r="Q31" s="97">
        <v>65</v>
      </c>
      <c r="R31" s="97">
        <v>64</v>
      </c>
    </row>
    <row r="41" spans="1:15" x14ac:dyDescent="0.2">
      <c r="B41" s="96" t="s">
        <v>250</v>
      </c>
      <c r="C41" s="96" t="s">
        <v>254</v>
      </c>
      <c r="D41" s="97">
        <v>26</v>
      </c>
      <c r="E41" s="97">
        <v>22</v>
      </c>
      <c r="F41" s="97">
        <v>18</v>
      </c>
      <c r="G41" s="97" t="s">
        <v>241</v>
      </c>
      <c r="H41" s="97">
        <v>88</v>
      </c>
      <c r="I41" s="97">
        <v>86</v>
      </c>
      <c r="J41" s="97">
        <v>83</v>
      </c>
      <c r="K41" s="97">
        <v>81</v>
      </c>
      <c r="L41" s="97">
        <v>77</v>
      </c>
      <c r="M41" s="97">
        <v>74</v>
      </c>
      <c r="N41" s="97">
        <v>70</v>
      </c>
      <c r="O41" s="97">
        <v>66</v>
      </c>
    </row>
    <row r="42" spans="1:15" x14ac:dyDescent="0.2">
      <c r="B42" s="96" t="s">
        <v>251</v>
      </c>
      <c r="C42" s="96" t="s">
        <v>249</v>
      </c>
      <c r="D42" s="97">
        <v>27</v>
      </c>
      <c r="E42" s="97">
        <v>23</v>
      </c>
      <c r="F42" s="97">
        <v>19</v>
      </c>
      <c r="G42" s="97" t="s">
        <v>240</v>
      </c>
      <c r="H42" s="97">
        <v>89</v>
      </c>
      <c r="I42" s="97">
        <v>87</v>
      </c>
      <c r="J42" s="97">
        <v>84</v>
      </c>
      <c r="K42" s="97" t="s">
        <v>73</v>
      </c>
      <c r="L42" s="97">
        <v>78</v>
      </c>
      <c r="M42" s="97">
        <v>75</v>
      </c>
      <c r="N42" s="97">
        <v>71</v>
      </c>
      <c r="O42" s="97">
        <v>67</v>
      </c>
    </row>
    <row r="43" spans="1:15" x14ac:dyDescent="0.2">
      <c r="B43" s="96" t="s">
        <v>252</v>
      </c>
      <c r="C43" s="96">
        <v>32</v>
      </c>
      <c r="D43" s="97">
        <v>28</v>
      </c>
      <c r="E43" s="97">
        <v>24</v>
      </c>
      <c r="F43" s="97">
        <v>20</v>
      </c>
      <c r="G43" s="97" t="s">
        <v>239</v>
      </c>
      <c r="H43" s="97">
        <v>90</v>
      </c>
      <c r="I43" s="102" t="s">
        <v>64</v>
      </c>
      <c r="J43" s="97">
        <v>85</v>
      </c>
      <c r="K43" s="102" t="s">
        <v>65</v>
      </c>
      <c r="L43" s="97">
        <v>79</v>
      </c>
      <c r="M43" s="97">
        <v>76</v>
      </c>
      <c r="N43" s="97">
        <v>72</v>
      </c>
      <c r="O43" s="97">
        <v>68</v>
      </c>
    </row>
    <row r="44" spans="1:15" x14ac:dyDescent="0.2">
      <c r="B44" s="96">
        <v>37</v>
      </c>
      <c r="C44" s="96">
        <v>33</v>
      </c>
      <c r="D44" s="97">
        <v>29</v>
      </c>
      <c r="E44" s="97">
        <v>25</v>
      </c>
      <c r="F44" s="97">
        <v>21</v>
      </c>
      <c r="G44" s="101"/>
      <c r="H44" s="101"/>
      <c r="I44" s="101"/>
      <c r="J44" s="101"/>
      <c r="K44" s="101"/>
      <c r="L44" s="97">
        <v>80</v>
      </c>
      <c r="M44" s="97"/>
      <c r="N44" s="97">
        <v>73</v>
      </c>
      <c r="O44" s="97">
        <v>69</v>
      </c>
    </row>
    <row r="47" spans="1:15" x14ac:dyDescent="0.2">
      <c r="A47" t="s">
        <v>69</v>
      </c>
      <c r="N47" s="59"/>
    </row>
    <row r="48" spans="1:15" x14ac:dyDescent="0.2">
      <c r="A48" s="97"/>
      <c r="B48" t="s">
        <v>70</v>
      </c>
    </row>
    <row r="49" spans="1:13" x14ac:dyDescent="0.2">
      <c r="A49" s="96"/>
      <c r="B49" t="s">
        <v>71</v>
      </c>
    </row>
    <row r="51" spans="1:13" x14ac:dyDescent="0.2">
      <c r="A51" s="34" t="s">
        <v>72</v>
      </c>
    </row>
    <row r="53" spans="1:13" ht="15" x14ac:dyDescent="0.2">
      <c r="M53" s="58"/>
    </row>
    <row r="54" spans="1:13" ht="15" x14ac:dyDescent="0.2">
      <c r="M54" s="58"/>
    </row>
    <row r="55" spans="1:13" x14ac:dyDescent="0.2">
      <c r="M55" s="108"/>
    </row>
    <row r="56" spans="1:13" x14ac:dyDescent="0.2">
      <c r="M56" s="109"/>
    </row>
    <row r="57" spans="1:13" x14ac:dyDescent="0.2">
      <c r="M57" s="109"/>
    </row>
    <row r="58" spans="1:13" x14ac:dyDescent="0.2">
      <c r="M58" s="109"/>
    </row>
    <row r="59" spans="1:13" x14ac:dyDescent="0.2">
      <c r="M59" s="109"/>
    </row>
    <row r="60" spans="1:13" x14ac:dyDescent="0.2">
      <c r="M60" s="108"/>
    </row>
  </sheetData>
  <pageMargins left="0.70866141732283472" right="0.70866141732283472" top="0.78740157480314965" bottom="0.78740157480314965" header="0.31496062992125984" footer="0.31496062992125984"/>
  <pageSetup paperSize="8" scale="77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4"/>
  <sheetViews>
    <sheetView topLeftCell="C1" zoomScaleNormal="100" workbookViewId="0">
      <selection activeCell="F26" sqref="F26"/>
    </sheetView>
  </sheetViews>
  <sheetFormatPr baseColWidth="10" defaultRowHeight="15" x14ac:dyDescent="0.25"/>
  <cols>
    <col min="1" max="1" width="15.25" style="21" bestFit="1" customWidth="1"/>
    <col min="2" max="2" width="17.875" style="21" bestFit="1" customWidth="1"/>
    <col min="3" max="3" width="26.375" style="21" bestFit="1" customWidth="1"/>
    <col min="4" max="4" width="12.5" style="30" customWidth="1"/>
    <col min="5" max="5" width="12.375" style="30" bestFit="1" customWidth="1"/>
    <col min="6" max="6" width="25.875" style="2" customWidth="1"/>
    <col min="7" max="7" width="30.375" style="31" bestFit="1" customWidth="1"/>
    <col min="8" max="8" width="43.25" style="31" bestFit="1" customWidth="1"/>
    <col min="9" max="9" width="36.125" style="2" bestFit="1" customWidth="1"/>
    <col min="10" max="10" width="15.5" style="2" hidden="1" customWidth="1"/>
    <col min="11" max="16384" width="11" style="2"/>
  </cols>
  <sheetData>
    <row r="1" spans="1:13" s="21" customFormat="1" ht="54" customHeight="1" thickBot="1" x14ac:dyDescent="0.3">
      <c r="A1" s="17" t="s">
        <v>37</v>
      </c>
      <c r="B1" s="17" t="s">
        <v>27</v>
      </c>
      <c r="C1" s="17" t="s">
        <v>28</v>
      </c>
      <c r="D1" s="18" t="s">
        <v>29</v>
      </c>
      <c r="E1" s="18" t="s">
        <v>35</v>
      </c>
      <c r="F1" s="17" t="s">
        <v>50</v>
      </c>
      <c r="G1" s="19" t="s">
        <v>30</v>
      </c>
      <c r="H1" s="19" t="s">
        <v>36</v>
      </c>
      <c r="I1" s="20" t="s">
        <v>31</v>
      </c>
      <c r="J1" s="21" t="s">
        <v>32</v>
      </c>
    </row>
    <row r="2" spans="1:13" ht="34.5" customHeight="1" x14ac:dyDescent="0.2">
      <c r="A2" s="121"/>
      <c r="B2" s="124" t="s">
        <v>52</v>
      </c>
      <c r="C2" s="126">
        <v>43117</v>
      </c>
      <c r="D2" s="124" t="s">
        <v>48</v>
      </c>
      <c r="E2" s="124">
        <v>27</v>
      </c>
      <c r="F2" s="129" t="s">
        <v>51</v>
      </c>
      <c r="G2" s="130" t="s">
        <v>49</v>
      </c>
      <c r="H2" s="132"/>
      <c r="I2" s="124"/>
      <c r="J2" s="22"/>
    </row>
    <row r="3" spans="1:13" s="43" customFormat="1" ht="42" customHeight="1" thickBot="1" x14ac:dyDescent="0.25">
      <c r="A3" s="122"/>
      <c r="B3" s="125"/>
      <c r="C3" s="127"/>
      <c r="D3" s="125"/>
      <c r="E3" s="125"/>
      <c r="F3" s="125"/>
      <c r="G3" s="131"/>
      <c r="H3" s="133"/>
      <c r="I3" s="125"/>
      <c r="J3" s="22"/>
    </row>
    <row r="4" spans="1:13" ht="18.75" customHeight="1" x14ac:dyDescent="0.2">
      <c r="A4" s="121"/>
      <c r="B4" s="47"/>
      <c r="C4" s="126">
        <v>43119</v>
      </c>
      <c r="D4" s="47"/>
      <c r="E4" s="47"/>
      <c r="F4" s="47"/>
      <c r="G4" s="53"/>
      <c r="H4" s="53"/>
      <c r="I4" s="50"/>
      <c r="J4" s="23"/>
    </row>
    <row r="5" spans="1:13" s="43" customFormat="1" ht="18.75" customHeight="1" x14ac:dyDescent="0.2">
      <c r="A5" s="123"/>
      <c r="B5" s="49"/>
      <c r="C5" s="128"/>
      <c r="D5" s="49"/>
      <c r="E5" s="49"/>
      <c r="F5" s="49" t="s">
        <v>55</v>
      </c>
      <c r="G5" s="55"/>
      <c r="H5" s="55"/>
      <c r="I5" s="52"/>
      <c r="J5" s="22"/>
    </row>
    <row r="6" spans="1:13" ht="18.75" customHeight="1" thickBot="1" x14ac:dyDescent="0.3">
      <c r="A6" s="122"/>
      <c r="B6" s="48" t="s">
        <v>53</v>
      </c>
      <c r="C6" s="127"/>
      <c r="D6" s="48">
        <v>150</v>
      </c>
      <c r="E6" s="48" t="s">
        <v>63</v>
      </c>
      <c r="F6" s="48" t="s">
        <v>56</v>
      </c>
      <c r="G6" s="61" t="s">
        <v>49</v>
      </c>
      <c r="H6" s="54"/>
      <c r="I6" s="51"/>
      <c r="J6" s="24" t="s">
        <v>24</v>
      </c>
    </row>
    <row r="7" spans="1:13" ht="18.75" customHeight="1" x14ac:dyDescent="0.25">
      <c r="A7" s="25"/>
      <c r="B7" s="26"/>
      <c r="C7" s="27"/>
      <c r="D7" s="26"/>
      <c r="E7" s="25"/>
      <c r="F7" s="28"/>
      <c r="G7" s="29"/>
      <c r="H7" s="29"/>
      <c r="I7" s="28"/>
      <c r="J7" s="23"/>
    </row>
    <row r="8" spans="1:13" ht="18.75" customHeight="1" thickBot="1" x14ac:dyDescent="0.3">
      <c r="B8" s="30"/>
      <c r="C8" s="30"/>
      <c r="D8" s="26"/>
      <c r="E8" s="26"/>
      <c r="F8" s="28"/>
    </row>
    <row r="9" spans="1:13" s="34" customFormat="1" ht="18.75" customHeight="1" x14ac:dyDescent="0.25">
      <c r="A9" s="73"/>
      <c r="B9" s="76" t="s">
        <v>52</v>
      </c>
      <c r="C9" s="79"/>
      <c r="D9" s="76">
        <v>10</v>
      </c>
      <c r="E9" s="76">
        <v>3</v>
      </c>
      <c r="F9" s="83" t="s">
        <v>62</v>
      </c>
      <c r="G9" s="86"/>
      <c r="H9" s="86" t="s">
        <v>42</v>
      </c>
      <c r="I9" s="83" t="s">
        <v>44</v>
      </c>
      <c r="J9" s="32"/>
      <c r="K9" s="33"/>
      <c r="L9" s="33"/>
      <c r="M9" s="33"/>
    </row>
    <row r="10" spans="1:13" ht="15" customHeight="1" x14ac:dyDescent="0.25">
      <c r="A10" s="74"/>
      <c r="B10" s="77" t="s">
        <v>52</v>
      </c>
      <c r="C10" s="80"/>
      <c r="D10" s="82">
        <v>20</v>
      </c>
      <c r="E10" s="82">
        <v>12</v>
      </c>
      <c r="F10" s="84" t="s">
        <v>61</v>
      </c>
      <c r="G10" s="87"/>
      <c r="H10" s="87" t="s">
        <v>43</v>
      </c>
      <c r="I10" s="84" t="s">
        <v>45</v>
      </c>
      <c r="J10" s="35"/>
    </row>
    <row r="11" spans="1:13" s="34" customFormat="1" ht="34.5" customHeight="1" thickBot="1" x14ac:dyDescent="0.3">
      <c r="A11" s="75"/>
      <c r="B11" s="78" t="s">
        <v>54</v>
      </c>
      <c r="C11" s="81"/>
      <c r="D11" s="78">
        <v>30</v>
      </c>
      <c r="E11" s="78">
        <v>12</v>
      </c>
      <c r="F11" s="85" t="s">
        <v>60</v>
      </c>
      <c r="G11" s="88" t="s">
        <v>59</v>
      </c>
      <c r="H11" s="88" t="s">
        <v>47</v>
      </c>
      <c r="I11" s="89" t="s">
        <v>46</v>
      </c>
      <c r="J11" s="36"/>
    </row>
    <row r="12" spans="1:13" ht="15" customHeight="1" x14ac:dyDescent="0.25">
      <c r="B12" s="30"/>
      <c r="C12" s="30"/>
      <c r="D12" s="26"/>
      <c r="E12" s="26"/>
      <c r="F12" s="28"/>
    </row>
    <row r="13" spans="1:13" ht="15" customHeight="1" thickBot="1" x14ac:dyDescent="0.3">
      <c r="B13" s="30"/>
      <c r="C13" s="30"/>
      <c r="D13" s="26"/>
      <c r="E13" s="26"/>
      <c r="F13" s="28"/>
    </row>
    <row r="14" spans="1:13" ht="15" customHeight="1" thickBot="1" x14ac:dyDescent="0.3">
      <c r="A14" s="69"/>
      <c r="B14" s="37" t="s">
        <v>53</v>
      </c>
      <c r="C14" s="38"/>
      <c r="D14" s="94">
        <v>150</v>
      </c>
      <c r="E14" s="94">
        <v>45</v>
      </c>
      <c r="F14" s="91"/>
      <c r="G14" s="91" t="s">
        <v>58</v>
      </c>
      <c r="H14" s="91"/>
      <c r="I14" s="39"/>
      <c r="J14" s="40" t="s">
        <v>33</v>
      </c>
    </row>
    <row r="15" spans="1:13" ht="15.75" thickBot="1" x14ac:dyDescent="0.3">
      <c r="A15" s="70"/>
      <c r="B15" s="71" t="s">
        <v>53</v>
      </c>
      <c r="C15" s="72"/>
      <c r="D15" s="95">
        <v>10</v>
      </c>
      <c r="E15" s="95">
        <v>2</v>
      </c>
      <c r="F15" s="93"/>
      <c r="G15" s="92" t="s">
        <v>57</v>
      </c>
      <c r="H15" s="92"/>
      <c r="I15" s="90"/>
      <c r="J15" s="40" t="s">
        <v>26</v>
      </c>
    </row>
    <row r="17" spans="1:10" ht="15" customHeight="1" thickBot="1" x14ac:dyDescent="0.3">
      <c r="B17" s="30"/>
      <c r="C17" s="30"/>
      <c r="D17" s="26"/>
      <c r="E17" s="26"/>
      <c r="F17" s="28"/>
    </row>
    <row r="18" spans="1:10" ht="25.5" customHeight="1" thickBot="1" x14ac:dyDescent="0.3">
      <c r="A18" s="62"/>
      <c r="B18" s="63" t="s">
        <v>259</v>
      </c>
      <c r="C18" s="64">
        <v>43159</v>
      </c>
      <c r="D18" s="65">
        <v>175</v>
      </c>
      <c r="E18" s="65">
        <v>42</v>
      </c>
      <c r="F18" s="66" t="s">
        <v>258</v>
      </c>
      <c r="G18" s="66" t="s">
        <v>258</v>
      </c>
      <c r="H18" s="67" t="s">
        <v>261</v>
      </c>
      <c r="I18" s="68" t="s">
        <v>257</v>
      </c>
      <c r="J18" s="41" t="s">
        <v>25</v>
      </c>
    </row>
    <row r="19" spans="1:10" ht="25.5" customHeight="1" thickBot="1" x14ac:dyDescent="0.3">
      <c r="A19" s="62"/>
      <c r="B19" s="63" t="s">
        <v>259</v>
      </c>
      <c r="C19" s="64">
        <v>43159</v>
      </c>
      <c r="D19" s="65">
        <v>10</v>
      </c>
      <c r="E19" s="65">
        <v>2</v>
      </c>
      <c r="F19" s="66" t="s">
        <v>260</v>
      </c>
      <c r="G19" s="66" t="s">
        <v>260</v>
      </c>
      <c r="H19" s="66" t="s">
        <v>260</v>
      </c>
      <c r="I19" s="68" t="s">
        <v>257</v>
      </c>
      <c r="J19" s="41" t="s">
        <v>25</v>
      </c>
    </row>
    <row r="20" spans="1:10" ht="15" customHeight="1" x14ac:dyDescent="0.25">
      <c r="B20" s="30"/>
      <c r="C20" s="30"/>
      <c r="D20" s="26"/>
      <c r="E20" s="26"/>
      <c r="F20" s="28"/>
    </row>
    <row r="21" spans="1:10" ht="15" customHeight="1" x14ac:dyDescent="0.25">
      <c r="B21" s="30"/>
      <c r="C21" s="30"/>
      <c r="D21" s="26"/>
      <c r="E21" s="26"/>
      <c r="F21" s="28"/>
    </row>
    <row r="22" spans="1:10" ht="15" customHeight="1" x14ac:dyDescent="0.25">
      <c r="B22" s="30"/>
      <c r="C22" s="30"/>
      <c r="D22" s="26"/>
      <c r="E22" s="26"/>
      <c r="F22" s="28"/>
    </row>
    <row r="23" spans="1:10" ht="15" customHeight="1" x14ac:dyDescent="0.25">
      <c r="B23" s="30"/>
      <c r="C23" s="42"/>
      <c r="D23" s="26"/>
      <c r="E23" s="26"/>
      <c r="F23" s="28"/>
    </row>
    <row r="24" spans="1:10" ht="15" customHeight="1" x14ac:dyDescent="0.25">
      <c r="B24" s="30"/>
      <c r="C24" s="30"/>
      <c r="D24" s="26"/>
      <c r="E24" s="26"/>
      <c r="F24" s="28"/>
    </row>
  </sheetData>
  <autoFilter ref="A1:P7"/>
  <mergeCells count="11">
    <mergeCell ref="A2:A3"/>
    <mergeCell ref="A4:A6"/>
    <mergeCell ref="B2:B3"/>
    <mergeCell ref="C2:C3"/>
    <mergeCell ref="I2:I3"/>
    <mergeCell ref="C4:C6"/>
    <mergeCell ref="D2:D3"/>
    <mergeCell ref="E2:E3"/>
    <mergeCell ref="F2:F3"/>
    <mergeCell ref="G2:G3"/>
    <mergeCell ref="H2:H3"/>
  </mergeCells>
  <printOptions horizontalCentered="1"/>
  <pageMargins left="0.70866141732283472" right="0.70866141732283472" top="0.78740157480314965" bottom="0.78740157480314965" header="0.31496062992125984" footer="0.31496062992125984"/>
  <pageSetup paperSize="9" scale="54" orientation="landscape" r:id="rId1"/>
  <headerFooter>
    <oddHeader>&amp;CProjekt NB 
Umzugsmodul 29
Welle 3 Teil 1+2</oddHeader>
    <oddFooter>&amp;R&amp;10Erstelldatum: 28.12.2017 Ne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R53"/>
  <sheetViews>
    <sheetView topLeftCell="A13" workbookViewId="0">
      <selection activeCell="E50" sqref="E50"/>
    </sheetView>
  </sheetViews>
  <sheetFormatPr baseColWidth="10" defaultRowHeight="14.25" x14ac:dyDescent="0.2"/>
  <cols>
    <col min="1" max="1" width="15.875" customWidth="1"/>
    <col min="2" max="2" width="13.75" customWidth="1"/>
    <col min="3" max="3" width="10.5" customWidth="1"/>
    <col min="4" max="4" width="13.625" customWidth="1"/>
    <col min="5" max="5" width="16.75" customWidth="1"/>
    <col min="6" max="6" width="16" customWidth="1"/>
    <col min="7" max="7" width="11.375" customWidth="1"/>
    <col min="8" max="8" width="11.125" customWidth="1"/>
    <col min="9" max="9" width="10.5" customWidth="1"/>
    <col min="10" max="10" width="8.875" customWidth="1"/>
    <col min="11" max="11" width="13.5" customWidth="1"/>
    <col min="12" max="12" width="14" customWidth="1"/>
    <col min="13" max="13" width="13.125" customWidth="1"/>
    <col min="14" max="14" width="12.125" customWidth="1"/>
    <col min="15" max="15" width="15.375" customWidth="1"/>
    <col min="18" max="18" width="12.125" customWidth="1"/>
  </cols>
  <sheetData>
    <row r="2" spans="1:16" ht="15" thickBot="1" x14ac:dyDescent="0.25">
      <c r="H2" s="107" t="s">
        <v>67</v>
      </c>
    </row>
    <row r="3" spans="1:16" x14ac:dyDescent="0.2">
      <c r="A3" s="96">
        <v>1</v>
      </c>
      <c r="B3" s="96">
        <v>3</v>
      </c>
      <c r="C3" s="96">
        <v>9</v>
      </c>
      <c r="D3" s="96">
        <v>11</v>
      </c>
      <c r="H3" s="96">
        <v>38</v>
      </c>
      <c r="I3" s="96">
        <v>42</v>
      </c>
      <c r="J3" s="96">
        <v>44</v>
      </c>
      <c r="K3" s="103">
        <v>46</v>
      </c>
      <c r="L3" s="105">
        <v>48</v>
      </c>
      <c r="M3" s="104">
        <v>52</v>
      </c>
      <c r="N3" s="97">
        <v>54</v>
      </c>
    </row>
    <row r="4" spans="1:16" ht="15" thickBot="1" x14ac:dyDescent="0.25">
      <c r="A4" s="96">
        <v>2</v>
      </c>
      <c r="B4" s="96">
        <v>4</v>
      </c>
      <c r="C4" s="96">
        <v>10</v>
      </c>
      <c r="D4" s="96">
        <v>13</v>
      </c>
      <c r="H4" s="96">
        <v>39</v>
      </c>
      <c r="I4" s="96">
        <v>43</v>
      </c>
      <c r="J4" s="98">
        <v>45</v>
      </c>
      <c r="K4" s="103">
        <v>47</v>
      </c>
      <c r="L4" s="106">
        <v>49</v>
      </c>
      <c r="M4" s="104">
        <v>53</v>
      </c>
      <c r="N4" s="97">
        <v>55</v>
      </c>
    </row>
    <row r="5" spans="1:16" x14ac:dyDescent="0.2">
      <c r="A5" s="96">
        <v>5</v>
      </c>
      <c r="B5" s="96">
        <v>7</v>
      </c>
      <c r="C5" s="96">
        <v>12</v>
      </c>
      <c r="D5" s="96">
        <v>14</v>
      </c>
      <c r="H5" s="96">
        <v>40</v>
      </c>
      <c r="I5" s="99"/>
      <c r="J5" s="59"/>
      <c r="K5" s="59"/>
      <c r="L5" s="105">
        <v>50</v>
      </c>
      <c r="M5" s="104">
        <v>57</v>
      </c>
      <c r="N5" s="97">
        <v>56</v>
      </c>
    </row>
    <row r="6" spans="1:16" ht="15" thickBot="1" x14ac:dyDescent="0.25">
      <c r="A6" s="96">
        <v>6</v>
      </c>
      <c r="B6" s="96">
        <v>8</v>
      </c>
      <c r="C6" s="107" t="s">
        <v>68</v>
      </c>
      <c r="D6" s="59"/>
      <c r="H6" s="96">
        <v>41</v>
      </c>
      <c r="I6" s="99"/>
      <c r="J6" s="59"/>
      <c r="K6" s="59"/>
      <c r="L6" s="106">
        <v>51</v>
      </c>
      <c r="M6" s="104">
        <v>58</v>
      </c>
      <c r="N6" s="102" t="s">
        <v>66</v>
      </c>
    </row>
    <row r="14" spans="1:16" x14ac:dyDescent="0.2">
      <c r="P14" s="100"/>
    </row>
    <row r="22" spans="17:18" x14ac:dyDescent="0.2">
      <c r="Q22" s="97">
        <v>62</v>
      </c>
      <c r="R22" s="97">
        <v>59</v>
      </c>
    </row>
    <row r="26" spans="17:18" x14ac:dyDescent="0.2">
      <c r="Q26" s="97">
        <v>60</v>
      </c>
      <c r="R26" s="97">
        <v>61</v>
      </c>
    </row>
    <row r="30" spans="17:18" x14ac:dyDescent="0.2">
      <c r="R30" s="97">
        <v>63</v>
      </c>
    </row>
    <row r="31" spans="17:18" x14ac:dyDescent="0.2">
      <c r="Q31" s="97">
        <v>65</v>
      </c>
      <c r="R31" s="97">
        <v>64</v>
      </c>
    </row>
    <row r="43" spans="2:15" x14ac:dyDescent="0.2">
      <c r="B43" s="96">
        <v>34</v>
      </c>
      <c r="C43" s="96">
        <v>30</v>
      </c>
      <c r="D43" s="97">
        <v>26</v>
      </c>
      <c r="E43" s="97">
        <v>22</v>
      </c>
      <c r="F43" s="97">
        <v>18</v>
      </c>
      <c r="G43" s="97">
        <v>15</v>
      </c>
      <c r="H43" s="97">
        <v>88</v>
      </c>
      <c r="I43" s="97">
        <v>86</v>
      </c>
      <c r="J43" s="97">
        <v>83</v>
      </c>
      <c r="K43" s="97">
        <v>81</v>
      </c>
      <c r="L43" s="97">
        <v>77</v>
      </c>
      <c r="M43" s="97">
        <v>74</v>
      </c>
      <c r="N43" s="97">
        <v>70</v>
      </c>
      <c r="O43" s="97">
        <v>66</v>
      </c>
    </row>
    <row r="44" spans="2:15" x14ac:dyDescent="0.2">
      <c r="B44" s="96">
        <v>35</v>
      </c>
      <c r="C44" s="96">
        <v>31</v>
      </c>
      <c r="D44" s="97">
        <v>27</v>
      </c>
      <c r="E44" s="97">
        <v>23</v>
      </c>
      <c r="F44" s="97">
        <v>19</v>
      </c>
      <c r="G44" s="97">
        <v>16</v>
      </c>
      <c r="H44" s="97">
        <v>89</v>
      </c>
      <c r="I44" s="97">
        <v>87</v>
      </c>
      <c r="J44" s="97">
        <v>84</v>
      </c>
      <c r="K44" s="97">
        <v>82</v>
      </c>
      <c r="L44" s="97">
        <v>78</v>
      </c>
      <c r="M44" s="97">
        <v>75</v>
      </c>
      <c r="N44" s="97">
        <v>71</v>
      </c>
      <c r="O44" s="97">
        <v>67</v>
      </c>
    </row>
    <row r="45" spans="2:15" x14ac:dyDescent="0.2">
      <c r="B45" s="96">
        <v>36</v>
      </c>
      <c r="C45" s="96">
        <v>32</v>
      </c>
      <c r="D45" s="97">
        <v>28</v>
      </c>
      <c r="E45" s="97">
        <v>24</v>
      </c>
      <c r="F45" s="97">
        <v>20</v>
      </c>
      <c r="G45" s="97">
        <v>17</v>
      </c>
      <c r="H45" s="97">
        <v>90</v>
      </c>
      <c r="I45" s="102" t="s">
        <v>64</v>
      </c>
      <c r="J45" s="97">
        <v>85</v>
      </c>
      <c r="K45" s="102" t="s">
        <v>65</v>
      </c>
      <c r="L45" s="97">
        <v>79</v>
      </c>
      <c r="M45" s="97">
        <v>76</v>
      </c>
      <c r="N45" s="97">
        <v>72</v>
      </c>
      <c r="O45" s="97">
        <v>68</v>
      </c>
    </row>
    <row r="46" spans="2:15" x14ac:dyDescent="0.2">
      <c r="B46" s="96">
        <v>37</v>
      </c>
      <c r="C46" s="96">
        <v>33</v>
      </c>
      <c r="D46" s="97">
        <v>29</v>
      </c>
      <c r="E46" s="97">
        <v>25</v>
      </c>
      <c r="F46" s="97">
        <v>21</v>
      </c>
      <c r="G46" s="101"/>
      <c r="H46" s="101"/>
      <c r="I46" s="101"/>
      <c r="J46" s="101"/>
      <c r="K46" s="101"/>
      <c r="L46" s="97">
        <v>80</v>
      </c>
      <c r="M46" s="97"/>
      <c r="N46" s="97">
        <v>73</v>
      </c>
      <c r="O46" s="97">
        <v>69</v>
      </c>
    </row>
    <row r="49" spans="1:14" x14ac:dyDescent="0.2">
      <c r="A49" t="s">
        <v>69</v>
      </c>
      <c r="N49" s="59"/>
    </row>
    <row r="50" spans="1:14" x14ac:dyDescent="0.2">
      <c r="A50" s="97"/>
      <c r="B50" t="s">
        <v>70</v>
      </c>
    </row>
    <row r="51" spans="1:14" x14ac:dyDescent="0.2">
      <c r="A51" s="96"/>
      <c r="B51" t="s">
        <v>71</v>
      </c>
    </row>
    <row r="53" spans="1:14" x14ac:dyDescent="0.2">
      <c r="A53" s="34" t="s">
        <v>72</v>
      </c>
    </row>
  </sheetData>
  <pageMargins left="0.70866141732283472" right="0.70866141732283472" top="0.78740157480314965" bottom="0.78740157480314965" header="0.31496062992125984" footer="0.31496062992125984"/>
  <pageSetup paperSize="8" scale="77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E 47</vt:lpstr>
      <vt:lpstr>C 151</vt:lpstr>
      <vt:lpstr>Sitzplan OG 1 (2)</vt:lpstr>
      <vt:lpstr>Übersicht Termine Umzugsplan 3</vt:lpstr>
      <vt:lpstr>blanco Sitzplan OG 1</vt:lpstr>
    </vt:vector>
  </TitlesOfParts>
  <Company>Bayer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Achmed El-Kassem</dc:creator>
  <cp:lastModifiedBy>Natalie Schuldt</cp:lastModifiedBy>
  <cp:lastPrinted>2017-12-28T10:35:19Z</cp:lastPrinted>
  <dcterms:created xsi:type="dcterms:W3CDTF">2014-01-14T13:59:07Z</dcterms:created>
  <dcterms:modified xsi:type="dcterms:W3CDTF">2018-02-15T09:30:03Z</dcterms:modified>
</cp:coreProperties>
</file>