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7665" yWindow="-15" windowWidth="7710" windowHeight="7170"/>
  </bookViews>
  <sheets>
    <sheet name="4818 nach K 9 OG 5" sheetId="1" r:id="rId1"/>
    <sheet name="4818 nach K 9 OG 4" sheetId="10" r:id="rId2"/>
  </sheets>
  <definedNames>
    <definedName name="_xlnm._FilterDatabase" localSheetId="1" hidden="1">'4818 nach K 9 OG 4'!$B$1:$AA$79</definedName>
    <definedName name="_xlnm._FilterDatabase" localSheetId="0" hidden="1">'4818 nach K 9 OG 5'!$B$1:$K$46</definedName>
  </definedNames>
  <calcPr calcId="145621"/>
</workbook>
</file>

<file path=xl/calcChain.xml><?xml version="1.0" encoding="utf-8"?>
<calcChain xmlns="http://schemas.openxmlformats.org/spreadsheetml/2006/main">
  <c r="K50" i="1" l="1"/>
  <c r="Z80" i="10" l="1"/>
  <c r="Y80" i="10"/>
  <c r="X80" i="10"/>
  <c r="W80" i="10"/>
  <c r="V80" i="10"/>
  <c r="U80" i="10"/>
  <c r="T80" i="10"/>
  <c r="S80" i="10"/>
  <c r="R80" i="10"/>
  <c r="Q80" i="10"/>
  <c r="P80" i="10"/>
  <c r="O80" i="10"/>
  <c r="N80" i="10"/>
  <c r="M80" i="10"/>
  <c r="L80" i="10"/>
</calcChain>
</file>

<file path=xl/sharedStrings.xml><?xml version="1.0" encoding="utf-8"?>
<sst xmlns="http://schemas.openxmlformats.org/spreadsheetml/2006/main" count="633" uniqueCount="278">
  <si>
    <t>Etage</t>
  </si>
  <si>
    <t>Raum Nr.</t>
  </si>
  <si>
    <t>Sonstiges</t>
  </si>
  <si>
    <t>Garderobe</t>
  </si>
  <si>
    <t>Pflanze</t>
  </si>
  <si>
    <t>Gesamt:</t>
  </si>
  <si>
    <t xml:space="preserve">Schreib
tisch </t>
  </si>
  <si>
    <t>Theken 
2OH</t>
  </si>
  <si>
    <t>Theken 
3OH</t>
  </si>
  <si>
    <t>Theken 
4OH</t>
  </si>
  <si>
    <t>Theken 
5OH</t>
  </si>
  <si>
    <t>Stand-
container</t>
  </si>
  <si>
    <t>Roll-
container</t>
  </si>
  <si>
    <t>Akten-
schrank</t>
  </si>
  <si>
    <t>Besprechungs-
stühle</t>
  </si>
  <si>
    <t>Besprechungs-
tisch</t>
  </si>
  <si>
    <t>IST-Geb.</t>
  </si>
  <si>
    <t>Ziel-Geb.</t>
  </si>
  <si>
    <t>Platz Nr.</t>
  </si>
  <si>
    <t>CWID</t>
  </si>
  <si>
    <t>Transport ärztlich verordneter 
Bürodreh-
stuhl</t>
  </si>
  <si>
    <t>Anzahl 
Kartons</t>
  </si>
  <si>
    <t>IT
ja/nein</t>
  </si>
  <si>
    <t>K 9</t>
  </si>
  <si>
    <t>Name
Vorname Nachname</t>
  </si>
  <si>
    <t>Abteilung</t>
  </si>
  <si>
    <t>OG 5</t>
  </si>
  <si>
    <t>BS-HROP-CPC</t>
  </si>
  <si>
    <t>BS-HROP-L&amp;T</t>
  </si>
  <si>
    <t>BS-HROP-HRPP</t>
  </si>
  <si>
    <t>OG 4</t>
  </si>
  <si>
    <t>PSLNN</t>
  </si>
  <si>
    <t>LINNEMANN ALMUT</t>
  </si>
  <si>
    <t>PHHLC</t>
  </si>
  <si>
    <t>HARTEL SIMONE</t>
  </si>
  <si>
    <t>SGLRC</t>
  </si>
  <si>
    <t>KRAUSE ROSEMARIE</t>
  </si>
  <si>
    <t>PSKU</t>
  </si>
  <si>
    <t>KUTZNER SUSANNE</t>
  </si>
  <si>
    <t>PSSYA</t>
  </si>
  <si>
    <t>KAHUL</t>
  </si>
  <si>
    <t>BROMBACH MYRIAM</t>
  </si>
  <si>
    <t>PSTFO</t>
  </si>
  <si>
    <t>TERFLOTH NINA</t>
  </si>
  <si>
    <t>AVGBO</t>
  </si>
  <si>
    <t>BORRMANN GABRIELE</t>
  </si>
  <si>
    <t>WDNOM</t>
  </si>
  <si>
    <t>NOWESKI MARC</t>
  </si>
  <si>
    <t>PSDRO</t>
  </si>
  <si>
    <t>ROTHSCHUH DANIELA</t>
  </si>
  <si>
    <t>PSBGM</t>
  </si>
  <si>
    <t>BURGMER THOMAS LEIGH</t>
  </si>
  <si>
    <t>PSBUU</t>
  </si>
  <si>
    <t>BUCHMANN SASCHA</t>
  </si>
  <si>
    <t>GFHTP</t>
  </si>
  <si>
    <t>GHKZG</t>
  </si>
  <si>
    <t>KOEHLER THOMAS</t>
  </si>
  <si>
    <t>PSLO</t>
  </si>
  <si>
    <t>LOYEN MARTINA</t>
  </si>
  <si>
    <t>PSSIW</t>
  </si>
  <si>
    <t>SIEWERDT GUDRUN</t>
  </si>
  <si>
    <t>PSBUS</t>
  </si>
  <si>
    <t>BUSSE AXEL</t>
  </si>
  <si>
    <t>PSPEN</t>
  </si>
  <si>
    <t>MADEMANN NICOLE</t>
  </si>
  <si>
    <t>IMMRT</t>
  </si>
  <si>
    <t>ROTHERMUND MARCUS</t>
  </si>
  <si>
    <t>IMMAX</t>
  </si>
  <si>
    <t>MAJEWSKI MONIKA</t>
  </si>
  <si>
    <t>PSGLC</t>
  </si>
  <si>
    <t>GLASMACHER CHRISTOPH</t>
  </si>
  <si>
    <t>PSCBG</t>
  </si>
  <si>
    <t>BESTGEN CARSTEN</t>
  </si>
  <si>
    <t>PSWBZ</t>
  </si>
  <si>
    <t>WEIBEZAHN MARTINA</t>
  </si>
  <si>
    <t>PSPOG</t>
  </si>
  <si>
    <t>GALINSKY PETRA</t>
  </si>
  <si>
    <t>WDKSG</t>
  </si>
  <si>
    <t>GEISSHIRT JULIAN</t>
  </si>
  <si>
    <t>GBAGG</t>
  </si>
  <si>
    <t>PSWLF</t>
  </si>
  <si>
    <t>UMANN MANUELA</t>
  </si>
  <si>
    <t>WDGLY</t>
  </si>
  <si>
    <t>BACAK YASEMIN</t>
  </si>
  <si>
    <t>PSNAM</t>
  </si>
  <si>
    <t>SANDMANN MARIANNE</t>
  </si>
  <si>
    <t>PSBAG</t>
  </si>
  <si>
    <t>BACHUS GABRIELE</t>
  </si>
  <si>
    <t>PSWAF</t>
  </si>
  <si>
    <t>KNELLEKEN STEFANIE</t>
  </si>
  <si>
    <t>GFHRR</t>
  </si>
  <si>
    <t>KRIEGER SEBASTIAN</t>
  </si>
  <si>
    <t>GBWWX</t>
  </si>
  <si>
    <t>KLATTENHOFF MAREN</t>
  </si>
  <si>
    <t>GBDJC</t>
  </si>
  <si>
    <t>BROCHHAGEN YVONNE</t>
  </si>
  <si>
    <t>PSUSA</t>
  </si>
  <si>
    <t>WIEMERS SUSANNE</t>
  </si>
  <si>
    <t>GBAKO</t>
  </si>
  <si>
    <t>SZYMANSKA MILENA</t>
  </si>
  <si>
    <t>PSBYS</t>
  </si>
  <si>
    <t>KOENES SANDRA</t>
  </si>
  <si>
    <t>PSELA</t>
  </si>
  <si>
    <t>EL HALIMI SALIH ADDIN</t>
  </si>
  <si>
    <t>PSDEK</t>
  </si>
  <si>
    <t>DENEKE KARSTEN</t>
  </si>
  <si>
    <t>PSMSB</t>
  </si>
  <si>
    <t>SCHOENBECK MARTINA</t>
  </si>
  <si>
    <t>PSBG</t>
  </si>
  <si>
    <t>KLEINITZ GABRIELE</t>
  </si>
  <si>
    <t>PSMEA</t>
  </si>
  <si>
    <t>METELMANN ANJA</t>
  </si>
  <si>
    <t>PSBAB</t>
  </si>
  <si>
    <t>HALLMANN BARBARA</t>
  </si>
  <si>
    <t>IMLAB</t>
  </si>
  <si>
    <t>BAUMANN LARS</t>
  </si>
  <si>
    <t>PSPMK</t>
  </si>
  <si>
    <t>KOEHLER MATHIAS</t>
  </si>
  <si>
    <t>GBYWU</t>
  </si>
  <si>
    <t>BUEHLER LENA</t>
  </si>
  <si>
    <t>GEGRD</t>
  </si>
  <si>
    <t>FRIESEN JESSICA</t>
  </si>
  <si>
    <t>BS-HROP-BEC-BJRC-BJA</t>
  </si>
  <si>
    <t>ZTNEM</t>
  </si>
  <si>
    <t>NEMECEK MICHAEL</t>
  </si>
  <si>
    <t>IMGRG</t>
  </si>
  <si>
    <t>GROSSHEIMANN GABI</t>
  </si>
  <si>
    <t>KVWR</t>
  </si>
  <si>
    <t>WAGNER RICHARD</t>
  </si>
  <si>
    <t>GFYDR</t>
  </si>
  <si>
    <t>GOHRING MARTHA</t>
  </si>
  <si>
    <t>BS-HROP-HRPP-CET</t>
  </si>
  <si>
    <t>GFLGN</t>
  </si>
  <si>
    <t>AUSTIN MORGAN</t>
  </si>
  <si>
    <t>PSBE</t>
  </si>
  <si>
    <t>BECKER MICHAEL</t>
  </si>
  <si>
    <t>PSDEG</t>
  </si>
  <si>
    <t>DELATTRE SILKE</t>
  </si>
  <si>
    <t>PSKEW</t>
  </si>
  <si>
    <t>PSLAL</t>
  </si>
  <si>
    <t>LANDREVIE-SCHMULDER LAURE</t>
  </si>
  <si>
    <t>PFLBA</t>
  </si>
  <si>
    <t>LEIBENATH ANTJE</t>
  </si>
  <si>
    <t>GGQPN</t>
  </si>
  <si>
    <t>VENKATACHALAM PREETI</t>
  </si>
  <si>
    <t>WDBRM</t>
  </si>
  <si>
    <t>BRAUN MICHAEL</t>
  </si>
  <si>
    <t>PSBCX</t>
  </si>
  <si>
    <t>BRENNER CHRISTIAN</t>
  </si>
  <si>
    <t>PSHIH</t>
  </si>
  <si>
    <t>HINZE RUAN</t>
  </si>
  <si>
    <t>PSLSV</t>
  </si>
  <si>
    <t>LINDEN SVEN</t>
  </si>
  <si>
    <t>PSDUR</t>
  </si>
  <si>
    <t>KAYGUSUZ TUELAY</t>
  </si>
  <si>
    <t>GCDEQ</t>
  </si>
  <si>
    <t>DEKHTIAR IRYNA</t>
  </si>
  <si>
    <t>BS-HROP-HRPP-HRC</t>
  </si>
  <si>
    <t>GGYHY</t>
  </si>
  <si>
    <t>TOENJES CHRISTINA</t>
  </si>
  <si>
    <t>BGLDP</t>
  </si>
  <si>
    <t>DITTMER LARS</t>
  </si>
  <si>
    <t>PSWU</t>
  </si>
  <si>
    <t>OBENHAUS ERIKA</t>
  </si>
  <si>
    <t>IMLAS</t>
  </si>
  <si>
    <t>BARTELT KATRIN</t>
  </si>
  <si>
    <t>PSRKO</t>
  </si>
  <si>
    <t>ROHRDANTZ KRISTINA</t>
  </si>
  <si>
    <t>PSCDI</t>
  </si>
  <si>
    <t>CORDIER ALICE</t>
  </si>
  <si>
    <t>GDVWO</t>
  </si>
  <si>
    <t>MERSCH LAILA</t>
  </si>
  <si>
    <t>GEBSU</t>
  </si>
  <si>
    <t>TWIEHOFF GOETZ</t>
  </si>
  <si>
    <t>IMBBT</t>
  </si>
  <si>
    <t>KIRCHMANN BRITTA</t>
  </si>
  <si>
    <t>GBEIO</t>
  </si>
  <si>
    <t>GOETZKE ROLF</t>
  </si>
  <si>
    <t>GBFMJ</t>
  </si>
  <si>
    <t>TIMM JAQUELINE</t>
  </si>
  <si>
    <t>GCBUA</t>
  </si>
  <si>
    <t>BUETEFISCH ANJA</t>
  </si>
  <si>
    <t>GCVIY</t>
  </si>
  <si>
    <t>VIGY EUGENIA</t>
  </si>
  <si>
    <t>PSSDF</t>
  </si>
  <si>
    <t>SCHROEDER FALK</t>
  </si>
  <si>
    <t>PFKXI</t>
  </si>
  <si>
    <t>KERN DIETER</t>
  </si>
  <si>
    <t>GBMBY</t>
  </si>
  <si>
    <t>HOFFMANN BEN</t>
  </si>
  <si>
    <t>BS-HROP-HRPP-OPEX</t>
  </si>
  <si>
    <t>KPOUS</t>
  </si>
  <si>
    <t>POUR BOROUJERDI SAHAR</t>
  </si>
  <si>
    <t>ZTLWE</t>
  </si>
  <si>
    <t>LEINEWEBER DANIEL</t>
  </si>
  <si>
    <t>PHKGT</t>
  </si>
  <si>
    <t>GOTTLIEB KARSTEN</t>
  </si>
  <si>
    <t>PSRAZ</t>
  </si>
  <si>
    <t>RACH SABINE</t>
  </si>
  <si>
    <t>GHPZU</t>
  </si>
  <si>
    <t>BAUER HEIKA</t>
  </si>
  <si>
    <t>SGOYP</t>
  </si>
  <si>
    <t>BRAAKER JUERGEN</t>
  </si>
  <si>
    <t>PSPDA</t>
  </si>
  <si>
    <t>PUETZ DANIELA</t>
  </si>
  <si>
    <t>PSWIR</t>
  </si>
  <si>
    <t>WIESLER MICHAEL</t>
  </si>
  <si>
    <t>PSANT</t>
  </si>
  <si>
    <t>NETTERSHEIM-ZOBEL ANNIKA</t>
  </si>
  <si>
    <t>PSDIA</t>
  </si>
  <si>
    <t>DIERGARTEN DAGMAR</t>
  </si>
  <si>
    <t>PSGIR</t>
  </si>
  <si>
    <t>GIRNSTEIN ANNETTE</t>
  </si>
  <si>
    <t>GCSKU</t>
  </si>
  <si>
    <t>ENDMJ</t>
  </si>
  <si>
    <t>RUECKER JANA</t>
  </si>
  <si>
    <t>BS-HROP-L&amp;T-LTC</t>
  </si>
  <si>
    <t>ENLJZ</t>
  </si>
  <si>
    <t>PFAFF IRENE</t>
  </si>
  <si>
    <t>GFJRK</t>
  </si>
  <si>
    <t>MERLANTE SERENA</t>
  </si>
  <si>
    <t>GBBNB</t>
  </si>
  <si>
    <t>REDEL TIEMO</t>
  </si>
  <si>
    <t>GBBLJB</t>
  </si>
  <si>
    <t>LUFT ESTHER</t>
  </si>
  <si>
    <t>ENDMM</t>
  </si>
  <si>
    <t>PREHN NADINE</t>
  </si>
  <si>
    <t>KHOP</t>
  </si>
  <si>
    <t>HOPPE URSULA</t>
  </si>
  <si>
    <t>GEKBQ</t>
  </si>
  <si>
    <t>GIRTEN KATHRIN</t>
  </si>
  <si>
    <t>GEBHW</t>
  </si>
  <si>
    <t>SIEBEN SILKE</t>
  </si>
  <si>
    <t>PSBUM</t>
  </si>
  <si>
    <t>BLUM HOLGER</t>
  </si>
  <si>
    <t>PSSNK</t>
  </si>
  <si>
    <t>WIESLER ANDREA</t>
  </si>
  <si>
    <t>PSTHI</t>
  </si>
  <si>
    <t>THIMM MAYTE</t>
  </si>
  <si>
    <t>GHFRJ</t>
  </si>
  <si>
    <t>PAULY JAILZA</t>
  </si>
  <si>
    <t>GFCJP</t>
  </si>
  <si>
    <t>WANING LISA</t>
  </si>
  <si>
    <t>GBEJH</t>
  </si>
  <si>
    <t>GHOSH ISHI</t>
  </si>
  <si>
    <t>SGPTU</t>
  </si>
  <si>
    <t>BUCHNER REGINA</t>
  </si>
  <si>
    <t>PSDLL</t>
  </si>
  <si>
    <t>DUELLBERG CLAUDIA</t>
  </si>
  <si>
    <t>GCELW</t>
  </si>
  <si>
    <t>WACKER ELKE</t>
  </si>
  <si>
    <t>AVXNB</t>
  </si>
  <si>
    <t>NINA HOLLATZ</t>
  </si>
  <si>
    <t>PSGSJ</t>
  </si>
  <si>
    <t>GOEHMANN SONJA</t>
  </si>
  <si>
    <t>BS-HROP-CPC-LCPC</t>
  </si>
  <si>
    <t>GDADW</t>
  </si>
  <si>
    <t>PROEBSTEL CHRISTIAN DR.</t>
  </si>
  <si>
    <t>WDNJE</t>
  </si>
  <si>
    <t>ANNE KLEIN</t>
  </si>
  <si>
    <t>GFUOL</t>
  </si>
  <si>
    <t>ANJA REICHELT</t>
  </si>
  <si>
    <t>PSSMS</t>
  </si>
  <si>
    <t>STADEMANN SASCHA</t>
  </si>
  <si>
    <t>PSJEM</t>
  </si>
  <si>
    <t>GOETZ JEANNETTE</t>
  </si>
  <si>
    <t>SCHAEF KERSTIN - Elternzeit</t>
  </si>
  <si>
    <t>N.N.</t>
  </si>
  <si>
    <t>KASPAREK IZABELA - Elternzeit</t>
  </si>
  <si>
    <t>BERTHOLD SABRINA - Elternzeit</t>
  </si>
  <si>
    <t>82 MA 
(inkl. Elternzeit, Ausland, Lake, Fach)</t>
  </si>
  <si>
    <t>78 MA 
(inkl. genehmigter N.N., Elternzeit)</t>
  </si>
  <si>
    <t>?</t>
  </si>
  <si>
    <t>EG</t>
  </si>
  <si>
    <t>Berlin</t>
  </si>
  <si>
    <t>HOFFMANN DANIEL</t>
  </si>
  <si>
    <t>KLEIN MARITA</t>
  </si>
  <si>
    <t>Meter Datenschutzschrank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</si>
</sst>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 val="double"/>
      <sz val="14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b/>
      <sz val="10"/>
      <color rgb="FFFF0000"/>
      <name val="Arial"/>
      <family val="2"/>
    </font>
    <font>
      <b/>
      <sz val="1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Font="1"/>
    <xf numFmtId="0" fontId="0" fillId="0" borderId="0" xfId="0" applyFont="1"/>
    <xf numFmtId="0" fontId="6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7" fillId="3" borderId="0" xfId="0" applyFont="1" applyFill="1"/>
    <xf numFmtId="0" fontId="0" fillId="3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9" fillId="4" borderId="1" xfId="0" applyFont="1" applyFill="1" applyBorder="1"/>
    <xf numFmtId="0" fontId="8" fillId="4" borderId="1" xfId="0" applyFont="1" applyFill="1" applyBorder="1"/>
    <xf numFmtId="0" fontId="8" fillId="7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4" fillId="7" borderId="1" xfId="0" applyFont="1" applyFill="1" applyBorder="1"/>
    <xf numFmtId="0" fontId="1" fillId="7" borderId="1" xfId="0" applyFont="1" applyFill="1" applyBorder="1"/>
    <xf numFmtId="0" fontId="8" fillId="4" borderId="3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4" fillId="4" borderId="3" xfId="0" applyFont="1" applyFill="1" applyBorder="1"/>
    <xf numFmtId="0" fontId="1" fillId="4" borderId="3" xfId="0" applyFont="1" applyFill="1" applyBorder="1"/>
    <xf numFmtId="0" fontId="9" fillId="4" borderId="2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4" fillId="4" borderId="2" xfId="0" applyFont="1" applyFill="1" applyBorder="1"/>
    <xf numFmtId="0" fontId="1" fillId="4" borderId="2" xfId="0" applyFont="1" applyFill="1" applyBorder="1"/>
    <xf numFmtId="0" fontId="8" fillId="4" borderId="2" xfId="0" applyFont="1" applyFill="1" applyBorder="1"/>
    <xf numFmtId="0" fontId="9" fillId="4" borderId="3" xfId="0" applyFont="1" applyFill="1" applyBorder="1"/>
    <xf numFmtId="0" fontId="0" fillId="3" borderId="0" xfId="0" applyFill="1" applyAlignment="1">
      <alignment wrapText="1"/>
    </xf>
    <xf numFmtId="0" fontId="10" fillId="4" borderId="2" xfId="0" applyFont="1" applyFill="1" applyBorder="1"/>
    <xf numFmtId="0" fontId="11" fillId="4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left" vertical="center"/>
    </xf>
    <xf numFmtId="0" fontId="12" fillId="0" borderId="0" xfId="0" applyFont="1"/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K50"/>
  <sheetViews>
    <sheetView tabSelected="1" zoomScale="75" zoomScaleNormal="75" workbookViewId="0">
      <pane ySplit="1" topLeftCell="A2" activePane="bottomLeft" state="frozen"/>
      <selection pane="bottomLeft" activeCell="G8" sqref="G8"/>
    </sheetView>
  </sheetViews>
  <sheetFormatPr baseColWidth="10" defaultRowHeight="14.25" x14ac:dyDescent="0.2"/>
  <cols>
    <col min="2" max="2" width="27.5" customWidth="1"/>
    <col min="3" max="5" width="7.625" customWidth="1"/>
    <col min="6" max="6" width="7.625" hidden="1" customWidth="1"/>
    <col min="7" max="8" width="7.625" customWidth="1"/>
    <col min="9" max="9" width="10.25" customWidth="1"/>
    <col min="10" max="10" width="10.25" hidden="1" customWidth="1"/>
    <col min="11" max="11" width="20.625" customWidth="1"/>
  </cols>
  <sheetData>
    <row r="1" spans="1:11" s="49" customFormat="1" ht="86.25" customHeight="1" x14ac:dyDescent="0.25">
      <c r="A1" s="47" t="s">
        <v>19</v>
      </c>
      <c r="B1" s="8" t="s">
        <v>24</v>
      </c>
      <c r="C1" s="9" t="s">
        <v>16</v>
      </c>
      <c r="D1" s="9" t="s">
        <v>0</v>
      </c>
      <c r="E1" s="9" t="s">
        <v>1</v>
      </c>
      <c r="F1" s="9" t="s">
        <v>18</v>
      </c>
      <c r="G1" s="48" t="s">
        <v>17</v>
      </c>
      <c r="H1" s="48" t="s">
        <v>0</v>
      </c>
      <c r="I1" s="48" t="s">
        <v>1</v>
      </c>
      <c r="J1" s="48" t="s">
        <v>18</v>
      </c>
      <c r="K1" s="9" t="s">
        <v>277</v>
      </c>
    </row>
    <row r="2" spans="1:11" s="1" customFormat="1" ht="62.25" customHeight="1" x14ac:dyDescent="0.4">
      <c r="A2" s="38" t="s">
        <v>31</v>
      </c>
      <c r="B2" s="38" t="s">
        <v>32</v>
      </c>
      <c r="C2" s="26">
        <v>4818</v>
      </c>
      <c r="D2" s="26" t="s">
        <v>273</v>
      </c>
      <c r="E2" s="26">
        <v>93</v>
      </c>
      <c r="F2" s="26"/>
      <c r="G2" s="26" t="s">
        <v>23</v>
      </c>
      <c r="H2" s="26" t="s">
        <v>26</v>
      </c>
      <c r="I2" s="60">
        <v>561</v>
      </c>
      <c r="J2" s="27"/>
      <c r="K2" s="51"/>
    </row>
    <row r="3" spans="1:11" s="1" customFormat="1" ht="22.9" x14ac:dyDescent="0.4">
      <c r="A3" s="18" t="s">
        <v>33</v>
      </c>
      <c r="B3" s="18" t="s">
        <v>34</v>
      </c>
      <c r="C3" s="10">
        <v>4818</v>
      </c>
      <c r="D3" s="10" t="s">
        <v>273</v>
      </c>
      <c r="E3" s="10">
        <v>94</v>
      </c>
      <c r="F3" s="10"/>
      <c r="G3" s="10" t="s">
        <v>23</v>
      </c>
      <c r="H3" s="10" t="s">
        <v>26</v>
      </c>
      <c r="I3" s="11">
        <v>562</v>
      </c>
      <c r="J3" s="11"/>
      <c r="K3" s="53"/>
    </row>
    <row r="4" spans="1:11" s="43" customFormat="1" ht="23.45" thickBot="1" x14ac:dyDescent="0.45">
      <c r="A4" s="40" t="s">
        <v>35</v>
      </c>
      <c r="B4" s="40" t="s">
        <v>36</v>
      </c>
      <c r="C4" s="41" t="s">
        <v>274</v>
      </c>
      <c r="D4" s="41"/>
      <c r="E4" s="41"/>
      <c r="F4" s="41"/>
      <c r="G4" s="41"/>
      <c r="H4" s="41"/>
      <c r="I4" s="42"/>
      <c r="J4" s="42"/>
      <c r="K4" s="56"/>
    </row>
    <row r="5" spans="1:11" s="1" customFormat="1" ht="22.9" x14ac:dyDescent="0.4">
      <c r="A5" s="25" t="s">
        <v>37</v>
      </c>
      <c r="B5" s="25" t="s">
        <v>38</v>
      </c>
      <c r="C5" s="26">
        <v>4818</v>
      </c>
      <c r="D5" s="26">
        <v>3</v>
      </c>
      <c r="E5" s="26">
        <v>312</v>
      </c>
      <c r="F5" s="26"/>
      <c r="G5" s="26" t="s">
        <v>23</v>
      </c>
      <c r="H5" s="26" t="s">
        <v>26</v>
      </c>
      <c r="I5" s="27">
        <v>557</v>
      </c>
      <c r="J5" s="27"/>
      <c r="K5" s="51"/>
    </row>
    <row r="6" spans="1:11" s="1" customFormat="1" ht="22.9" x14ac:dyDescent="0.4">
      <c r="A6" s="18" t="s">
        <v>39</v>
      </c>
      <c r="B6" s="18" t="s">
        <v>276</v>
      </c>
      <c r="C6" s="10">
        <v>4818</v>
      </c>
      <c r="D6" s="10">
        <v>3</v>
      </c>
      <c r="E6" s="10">
        <v>308</v>
      </c>
      <c r="F6" s="10"/>
      <c r="G6" s="10" t="s">
        <v>23</v>
      </c>
      <c r="H6" s="10" t="s">
        <v>26</v>
      </c>
      <c r="I6" s="11">
        <v>554</v>
      </c>
      <c r="J6" s="11"/>
      <c r="K6" s="51"/>
    </row>
    <row r="7" spans="1:11" s="1" customFormat="1" ht="22.9" x14ac:dyDescent="0.4">
      <c r="A7" s="17" t="s">
        <v>40</v>
      </c>
      <c r="B7" s="17" t="s">
        <v>41</v>
      </c>
      <c r="C7" s="10">
        <v>4818</v>
      </c>
      <c r="D7" s="10">
        <v>3</v>
      </c>
      <c r="E7" s="10">
        <v>311</v>
      </c>
      <c r="F7" s="10"/>
      <c r="G7" s="10" t="s">
        <v>23</v>
      </c>
      <c r="H7" s="10" t="s">
        <v>26</v>
      </c>
      <c r="I7" s="11">
        <v>555</v>
      </c>
      <c r="J7" s="11"/>
      <c r="K7" s="51">
        <v>1</v>
      </c>
    </row>
    <row r="8" spans="1:11" s="1" customFormat="1" ht="22.9" x14ac:dyDescent="0.4">
      <c r="A8" s="18" t="s">
        <v>42</v>
      </c>
      <c r="B8" s="18" t="s">
        <v>43</v>
      </c>
      <c r="C8" s="10">
        <v>4818</v>
      </c>
      <c r="D8" s="10">
        <v>3</v>
      </c>
      <c r="E8" s="10">
        <v>313</v>
      </c>
      <c r="F8" s="10"/>
      <c r="G8" s="10" t="s">
        <v>23</v>
      </c>
      <c r="H8" s="10" t="s">
        <v>26</v>
      </c>
      <c r="I8" s="11">
        <v>558</v>
      </c>
      <c r="J8" s="11"/>
      <c r="K8" s="51">
        <v>2</v>
      </c>
    </row>
    <row r="9" spans="1:11" s="1" customFormat="1" ht="22.9" x14ac:dyDescent="0.4">
      <c r="A9" s="18" t="s">
        <v>44</v>
      </c>
      <c r="B9" s="18" t="s">
        <v>45</v>
      </c>
      <c r="C9" s="10">
        <v>4818</v>
      </c>
      <c r="D9" s="10">
        <v>3</v>
      </c>
      <c r="E9" s="10">
        <v>312</v>
      </c>
      <c r="F9" s="10"/>
      <c r="G9" s="10" t="s">
        <v>23</v>
      </c>
      <c r="H9" s="10" t="s">
        <v>26</v>
      </c>
      <c r="I9" s="11">
        <v>557</v>
      </c>
      <c r="J9" s="11"/>
      <c r="K9" s="51"/>
    </row>
    <row r="10" spans="1:11" s="1" customFormat="1" ht="22.9" x14ac:dyDescent="0.4">
      <c r="A10" s="18" t="s">
        <v>46</v>
      </c>
      <c r="B10" s="18" t="s">
        <v>47</v>
      </c>
      <c r="C10" s="10">
        <v>4818</v>
      </c>
      <c r="D10" s="10">
        <v>3</v>
      </c>
      <c r="E10" s="10">
        <v>312</v>
      </c>
      <c r="F10" s="10"/>
      <c r="G10" s="10" t="s">
        <v>23</v>
      </c>
      <c r="H10" s="10" t="s">
        <v>26</v>
      </c>
      <c r="I10" s="11">
        <v>557</v>
      </c>
      <c r="J10" s="11"/>
      <c r="K10" s="51">
        <v>3</v>
      </c>
    </row>
    <row r="11" spans="1:11" s="1" customFormat="1" ht="22.9" x14ac:dyDescent="0.4">
      <c r="A11" s="18" t="s">
        <v>48</v>
      </c>
      <c r="B11" s="18" t="s">
        <v>49</v>
      </c>
      <c r="C11" s="10">
        <v>4818</v>
      </c>
      <c r="D11" s="10">
        <v>3</v>
      </c>
      <c r="E11" s="10">
        <v>308</v>
      </c>
      <c r="F11" s="10"/>
      <c r="G11" s="10" t="s">
        <v>23</v>
      </c>
      <c r="H11" s="10" t="s">
        <v>26</v>
      </c>
      <c r="I11" s="11">
        <v>554</v>
      </c>
      <c r="J11" s="11"/>
      <c r="K11" s="51">
        <v>3</v>
      </c>
    </row>
    <row r="12" spans="1:11" s="1" customFormat="1" ht="22.9" x14ac:dyDescent="0.4">
      <c r="A12" s="18" t="s">
        <v>50</v>
      </c>
      <c r="B12" s="18" t="s">
        <v>51</v>
      </c>
      <c r="C12" s="10">
        <v>4818</v>
      </c>
      <c r="D12" s="10">
        <v>3</v>
      </c>
      <c r="E12" s="10">
        <v>313</v>
      </c>
      <c r="F12" s="10"/>
      <c r="G12" s="10" t="s">
        <v>23</v>
      </c>
      <c r="H12" s="10" t="s">
        <v>26</v>
      </c>
      <c r="I12" s="11">
        <v>558</v>
      </c>
      <c r="J12" s="11"/>
      <c r="K12" s="51"/>
    </row>
    <row r="13" spans="1:11" s="1" customFormat="1" ht="23.45" thickBot="1" x14ac:dyDescent="0.45">
      <c r="A13" s="37" t="s">
        <v>52</v>
      </c>
      <c r="B13" s="37" t="s">
        <v>53</v>
      </c>
      <c r="C13" s="32">
        <v>4818</v>
      </c>
      <c r="D13" s="32">
        <v>3</v>
      </c>
      <c r="E13" s="32">
        <v>313</v>
      </c>
      <c r="F13" s="32"/>
      <c r="G13" s="32" t="s">
        <v>23</v>
      </c>
      <c r="H13" s="32" t="s">
        <v>26</v>
      </c>
      <c r="I13" s="33">
        <v>558</v>
      </c>
      <c r="J13" s="33"/>
      <c r="K13" s="55"/>
    </row>
    <row r="14" spans="1:11" s="1" customFormat="1" ht="22.9" x14ac:dyDescent="0.4">
      <c r="A14" s="25" t="s">
        <v>54</v>
      </c>
      <c r="B14" s="25" t="s">
        <v>275</v>
      </c>
      <c r="C14" s="26">
        <v>4818</v>
      </c>
      <c r="D14" s="26" t="s">
        <v>273</v>
      </c>
      <c r="E14" s="44">
        <v>77</v>
      </c>
      <c r="F14" s="26"/>
      <c r="G14" s="26" t="s">
        <v>23</v>
      </c>
      <c r="H14" s="26" t="s">
        <v>26</v>
      </c>
      <c r="I14" s="50">
        <v>511</v>
      </c>
      <c r="J14" s="50"/>
      <c r="K14" s="51"/>
    </row>
    <row r="15" spans="1:11" s="1" customFormat="1" ht="22.9" x14ac:dyDescent="0.4">
      <c r="A15" s="18" t="s">
        <v>55</v>
      </c>
      <c r="B15" s="18" t="s">
        <v>56</v>
      </c>
      <c r="C15" s="10">
        <v>4818</v>
      </c>
      <c r="D15" s="10" t="s">
        <v>273</v>
      </c>
      <c r="E15" s="10">
        <v>71</v>
      </c>
      <c r="F15" s="10"/>
      <c r="G15" s="10" t="s">
        <v>23</v>
      </c>
      <c r="H15" s="10" t="s">
        <v>26</v>
      </c>
      <c r="I15" s="52">
        <v>552</v>
      </c>
      <c r="J15" s="52"/>
      <c r="K15" s="53"/>
    </row>
    <row r="16" spans="1:11" s="1" customFormat="1" ht="22.9" x14ac:dyDescent="0.4">
      <c r="A16" s="18" t="s">
        <v>57</v>
      </c>
      <c r="B16" s="18" t="s">
        <v>58</v>
      </c>
      <c r="C16" s="10">
        <v>4818</v>
      </c>
      <c r="D16" s="10" t="s">
        <v>273</v>
      </c>
      <c r="E16" s="10">
        <v>71</v>
      </c>
      <c r="F16" s="10"/>
      <c r="G16" s="10" t="s">
        <v>23</v>
      </c>
      <c r="H16" s="10" t="s">
        <v>26</v>
      </c>
      <c r="I16" s="52">
        <v>514</v>
      </c>
      <c r="J16" s="52"/>
      <c r="K16" s="53"/>
    </row>
    <row r="17" spans="1:11" s="1" customFormat="1" ht="22.9" x14ac:dyDescent="0.4">
      <c r="A17" s="18" t="s">
        <v>59</v>
      </c>
      <c r="B17" s="18" t="s">
        <v>60</v>
      </c>
      <c r="C17" s="10">
        <v>4818</v>
      </c>
      <c r="D17" s="10" t="s">
        <v>273</v>
      </c>
      <c r="E17" s="45" t="s">
        <v>272</v>
      </c>
      <c r="F17" s="10"/>
      <c r="G17" s="10" t="s">
        <v>23</v>
      </c>
      <c r="H17" s="10" t="s">
        <v>26</v>
      </c>
      <c r="I17" s="52"/>
      <c r="J17" s="52"/>
      <c r="K17" s="53"/>
    </row>
    <row r="18" spans="1:11" s="1" customFormat="1" ht="22.9" x14ac:dyDescent="0.4">
      <c r="A18" s="18" t="s">
        <v>61</v>
      </c>
      <c r="B18" s="18" t="s">
        <v>62</v>
      </c>
      <c r="C18" s="10">
        <v>4818</v>
      </c>
      <c r="D18" s="10" t="s">
        <v>273</v>
      </c>
      <c r="E18" s="10">
        <v>72</v>
      </c>
      <c r="F18" s="10"/>
      <c r="G18" s="10" t="s">
        <v>23</v>
      </c>
      <c r="H18" s="10" t="s">
        <v>26</v>
      </c>
      <c r="I18" s="52">
        <v>512</v>
      </c>
      <c r="J18" s="52"/>
      <c r="K18" s="53"/>
    </row>
    <row r="19" spans="1:11" s="1" customFormat="1" ht="23.25" x14ac:dyDescent="0.35">
      <c r="A19" s="18" t="s">
        <v>63</v>
      </c>
      <c r="B19" s="18" t="s">
        <v>64</v>
      </c>
      <c r="C19" s="10">
        <v>4818</v>
      </c>
      <c r="D19" s="10" t="s">
        <v>273</v>
      </c>
      <c r="E19" s="10">
        <v>95</v>
      </c>
      <c r="F19" s="10"/>
      <c r="G19" s="10" t="s">
        <v>23</v>
      </c>
      <c r="H19" s="10" t="s">
        <v>26</v>
      </c>
      <c r="I19" s="52">
        <v>513</v>
      </c>
      <c r="J19" s="52"/>
      <c r="K19" s="53"/>
    </row>
    <row r="20" spans="1:11" s="1" customFormat="1" ht="23.25" x14ac:dyDescent="0.35">
      <c r="A20" s="18" t="s">
        <v>65</v>
      </c>
      <c r="B20" s="18" t="s">
        <v>66</v>
      </c>
      <c r="C20" s="10">
        <v>4818</v>
      </c>
      <c r="D20" s="10" t="s">
        <v>273</v>
      </c>
      <c r="E20" s="45">
        <v>74</v>
      </c>
      <c r="F20" s="10"/>
      <c r="G20" s="10" t="s">
        <v>23</v>
      </c>
      <c r="H20" s="10" t="s">
        <v>26</v>
      </c>
      <c r="I20" s="52">
        <v>512</v>
      </c>
      <c r="J20" s="52"/>
      <c r="K20" s="53"/>
    </row>
    <row r="21" spans="1:11" s="1" customFormat="1" ht="23.25" x14ac:dyDescent="0.35">
      <c r="A21" s="18" t="s">
        <v>67</v>
      </c>
      <c r="B21" s="18" t="s">
        <v>68</v>
      </c>
      <c r="C21" s="10">
        <v>4818</v>
      </c>
      <c r="D21" s="10" t="s">
        <v>273</v>
      </c>
      <c r="E21" s="10">
        <v>72</v>
      </c>
      <c r="F21" s="10"/>
      <c r="G21" s="10" t="s">
        <v>23</v>
      </c>
      <c r="H21" s="10" t="s">
        <v>26</v>
      </c>
      <c r="I21" s="52">
        <v>514</v>
      </c>
      <c r="J21" s="52"/>
      <c r="K21" s="53"/>
    </row>
    <row r="22" spans="1:11" s="1" customFormat="1" ht="23.25" x14ac:dyDescent="0.35">
      <c r="A22" s="18" t="s">
        <v>69</v>
      </c>
      <c r="B22" s="18" t="s">
        <v>70</v>
      </c>
      <c r="C22" s="10">
        <v>4818</v>
      </c>
      <c r="D22" s="10" t="s">
        <v>273</v>
      </c>
      <c r="E22" s="10">
        <v>77</v>
      </c>
      <c r="F22" s="10"/>
      <c r="G22" s="10" t="s">
        <v>23</v>
      </c>
      <c r="H22" s="10" t="s">
        <v>26</v>
      </c>
      <c r="I22" s="52">
        <v>511</v>
      </c>
      <c r="J22" s="52"/>
      <c r="K22" s="53"/>
    </row>
    <row r="23" spans="1:11" s="1" customFormat="1" ht="23.25" x14ac:dyDescent="0.35">
      <c r="A23" s="17" t="s">
        <v>71</v>
      </c>
      <c r="B23" s="17" t="s">
        <v>72</v>
      </c>
      <c r="C23" s="10">
        <v>4818</v>
      </c>
      <c r="D23" s="10" t="s">
        <v>273</v>
      </c>
      <c r="E23" s="10">
        <v>75</v>
      </c>
      <c r="F23" s="10"/>
      <c r="G23" s="10" t="s">
        <v>23</v>
      </c>
      <c r="H23" s="10" t="s">
        <v>26</v>
      </c>
      <c r="I23" s="52">
        <v>552</v>
      </c>
      <c r="J23" s="52"/>
      <c r="K23" s="53">
        <v>4</v>
      </c>
    </row>
    <row r="24" spans="1:11" s="1" customFormat="1" ht="24" thickBot="1" x14ac:dyDescent="0.4">
      <c r="A24" s="37" t="s">
        <v>73</v>
      </c>
      <c r="B24" s="37" t="s">
        <v>74</v>
      </c>
      <c r="C24" s="32">
        <v>4818</v>
      </c>
      <c r="D24" s="32" t="s">
        <v>273</v>
      </c>
      <c r="E24" s="46">
        <v>52</v>
      </c>
      <c r="F24" s="32"/>
      <c r="G24" s="32" t="s">
        <v>23</v>
      </c>
      <c r="H24" s="32" t="s">
        <v>26</v>
      </c>
      <c r="I24" s="54">
        <v>513</v>
      </c>
      <c r="J24" s="54"/>
      <c r="K24" s="55">
        <v>3.5</v>
      </c>
    </row>
    <row r="25" spans="1:11" s="1" customFormat="1" ht="23.25" x14ac:dyDescent="0.35">
      <c r="A25" s="25" t="s">
        <v>75</v>
      </c>
      <c r="B25" s="25" t="s">
        <v>76</v>
      </c>
      <c r="C25" s="26">
        <v>4818</v>
      </c>
      <c r="D25" s="26">
        <v>1</v>
      </c>
      <c r="E25" s="26">
        <v>172</v>
      </c>
      <c r="F25" s="26"/>
      <c r="G25" s="26" t="s">
        <v>23</v>
      </c>
      <c r="H25" s="26" t="s">
        <v>26</v>
      </c>
      <c r="I25" s="50">
        <v>504</v>
      </c>
      <c r="J25" s="50"/>
    </row>
    <row r="26" spans="1:11" s="1" customFormat="1" ht="23.25" x14ac:dyDescent="0.35">
      <c r="A26" s="18" t="s">
        <v>77</v>
      </c>
      <c r="B26" s="18" t="s">
        <v>78</v>
      </c>
      <c r="C26" s="10">
        <v>4818</v>
      </c>
      <c r="D26" s="10">
        <v>1</v>
      </c>
      <c r="E26" s="10">
        <v>101</v>
      </c>
      <c r="F26" s="10"/>
      <c r="G26" s="10" t="s">
        <v>23</v>
      </c>
      <c r="H26" s="10" t="s">
        <v>26</v>
      </c>
      <c r="I26" s="52">
        <v>501</v>
      </c>
      <c r="J26" s="52"/>
      <c r="K26" s="53">
        <v>2</v>
      </c>
    </row>
    <row r="27" spans="1:11" s="1" customFormat="1" ht="23.25" x14ac:dyDescent="0.35">
      <c r="A27" s="19" t="s">
        <v>79</v>
      </c>
      <c r="B27" s="19" t="s">
        <v>268</v>
      </c>
      <c r="C27" s="20">
        <v>4818</v>
      </c>
      <c r="D27" s="20"/>
      <c r="E27" s="20"/>
      <c r="F27" s="20"/>
      <c r="G27" s="20" t="s">
        <v>23</v>
      </c>
      <c r="H27" s="20" t="s">
        <v>26</v>
      </c>
      <c r="I27" s="52"/>
      <c r="J27" s="52"/>
      <c r="K27" s="53"/>
    </row>
    <row r="28" spans="1:11" s="1" customFormat="1" ht="23.25" x14ac:dyDescent="0.35">
      <c r="A28" s="17" t="s">
        <v>80</v>
      </c>
      <c r="B28" s="17" t="s">
        <v>81</v>
      </c>
      <c r="C28" s="10">
        <v>4818</v>
      </c>
      <c r="D28" s="10">
        <v>1</v>
      </c>
      <c r="E28" s="10">
        <v>173</v>
      </c>
      <c r="F28" s="10"/>
      <c r="G28" s="10" t="s">
        <v>23</v>
      </c>
      <c r="H28" s="10" t="s">
        <v>26</v>
      </c>
      <c r="I28" s="52">
        <v>502</v>
      </c>
      <c r="J28" s="52"/>
      <c r="K28" s="53"/>
    </row>
    <row r="29" spans="1:11" s="1" customFormat="1" ht="23.25" x14ac:dyDescent="0.35">
      <c r="A29" s="18" t="s">
        <v>82</v>
      </c>
      <c r="B29" s="18" t="s">
        <v>83</v>
      </c>
      <c r="C29" s="10">
        <v>4818</v>
      </c>
      <c r="D29" s="10">
        <v>1</v>
      </c>
      <c r="E29" s="10">
        <v>102</v>
      </c>
      <c r="F29" s="10"/>
      <c r="G29" s="10" t="s">
        <v>23</v>
      </c>
      <c r="H29" s="10" t="s">
        <v>26</v>
      </c>
      <c r="I29" s="57">
        <v>505</v>
      </c>
      <c r="J29" s="52"/>
    </row>
    <row r="30" spans="1:11" s="1" customFormat="1" ht="23.25" x14ac:dyDescent="0.35">
      <c r="A30" s="18" t="s">
        <v>84</v>
      </c>
      <c r="B30" s="18" t="s">
        <v>85</v>
      </c>
      <c r="C30" s="10">
        <v>4818</v>
      </c>
      <c r="D30" s="10">
        <v>1</v>
      </c>
      <c r="E30" s="10">
        <v>101</v>
      </c>
      <c r="F30" s="10"/>
      <c r="G30" s="10" t="s">
        <v>23</v>
      </c>
      <c r="H30" s="10" t="s">
        <v>26</v>
      </c>
      <c r="I30" s="52">
        <v>501</v>
      </c>
      <c r="J30" s="52"/>
      <c r="K30" s="53">
        <v>4</v>
      </c>
    </row>
    <row r="31" spans="1:11" s="1" customFormat="1" ht="23.25" x14ac:dyDescent="0.35">
      <c r="A31" s="18" t="s">
        <v>86</v>
      </c>
      <c r="B31" s="18" t="s">
        <v>87</v>
      </c>
      <c r="C31" s="10">
        <v>4818</v>
      </c>
      <c r="D31" s="10">
        <v>1</v>
      </c>
      <c r="E31" s="10">
        <v>171</v>
      </c>
      <c r="F31" s="10"/>
      <c r="G31" s="10" t="s">
        <v>23</v>
      </c>
      <c r="H31" s="10" t="s">
        <v>26</v>
      </c>
      <c r="I31" s="52">
        <v>501</v>
      </c>
      <c r="J31" s="52"/>
      <c r="K31" s="53">
        <v>6</v>
      </c>
    </row>
    <row r="32" spans="1:11" s="1" customFormat="1" ht="24" thickBot="1" x14ac:dyDescent="0.4">
      <c r="A32" s="37" t="s">
        <v>88</v>
      </c>
      <c r="B32" s="37" t="s">
        <v>89</v>
      </c>
      <c r="C32" s="32">
        <v>4818</v>
      </c>
      <c r="D32" s="32">
        <v>1</v>
      </c>
      <c r="E32" s="32">
        <v>102</v>
      </c>
      <c r="F32" s="32"/>
      <c r="G32" s="32" t="s">
        <v>23</v>
      </c>
      <c r="H32" s="32" t="s">
        <v>26</v>
      </c>
      <c r="I32" s="58">
        <v>505</v>
      </c>
      <c r="J32" s="54"/>
      <c r="K32" s="55">
        <v>1</v>
      </c>
    </row>
    <row r="33" spans="1:11" s="1" customFormat="1" ht="23.25" x14ac:dyDescent="0.35">
      <c r="A33" s="25" t="s">
        <v>90</v>
      </c>
      <c r="B33" s="25" t="s">
        <v>91</v>
      </c>
      <c r="C33" s="26">
        <v>4818</v>
      </c>
      <c r="D33" s="26" t="s">
        <v>273</v>
      </c>
      <c r="E33" s="44">
        <v>82</v>
      </c>
      <c r="F33" s="26"/>
      <c r="G33" s="26" t="s">
        <v>23</v>
      </c>
      <c r="H33" s="26" t="s">
        <v>26</v>
      </c>
      <c r="I33" s="50">
        <v>565</v>
      </c>
      <c r="J33" s="50"/>
      <c r="K33" s="51"/>
    </row>
    <row r="34" spans="1:11" s="1" customFormat="1" ht="23.25" x14ac:dyDescent="0.35">
      <c r="A34" s="18" t="s">
        <v>92</v>
      </c>
      <c r="B34" s="18" t="s">
        <v>93</v>
      </c>
      <c r="C34" s="10">
        <v>4818</v>
      </c>
      <c r="D34" s="10" t="s">
        <v>273</v>
      </c>
      <c r="E34" s="10">
        <v>97</v>
      </c>
      <c r="F34" s="10"/>
      <c r="G34" s="10" t="s">
        <v>23</v>
      </c>
      <c r="H34" s="10" t="s">
        <v>26</v>
      </c>
      <c r="I34" s="52">
        <v>565</v>
      </c>
      <c r="J34" s="52"/>
      <c r="K34" s="53">
        <v>7</v>
      </c>
    </row>
    <row r="35" spans="1:11" s="1" customFormat="1" ht="23.25" x14ac:dyDescent="0.35">
      <c r="A35" s="17" t="s">
        <v>94</v>
      </c>
      <c r="B35" s="17" t="s">
        <v>95</v>
      </c>
      <c r="C35" s="10">
        <v>4818</v>
      </c>
      <c r="D35" s="10" t="s">
        <v>273</v>
      </c>
      <c r="E35" s="10">
        <v>96</v>
      </c>
      <c r="F35" s="10"/>
      <c r="G35" s="10" t="s">
        <v>23</v>
      </c>
      <c r="H35" s="10" t="s">
        <v>26</v>
      </c>
      <c r="I35" s="52">
        <v>566</v>
      </c>
      <c r="J35" s="52"/>
      <c r="K35" s="53"/>
    </row>
    <row r="36" spans="1:11" s="1" customFormat="1" ht="23.25" x14ac:dyDescent="0.35">
      <c r="A36" s="18" t="s">
        <v>96</v>
      </c>
      <c r="B36" s="18" t="s">
        <v>97</v>
      </c>
      <c r="C36" s="10">
        <v>4818</v>
      </c>
      <c r="D36" s="10" t="s">
        <v>273</v>
      </c>
      <c r="E36" s="10">
        <v>54</v>
      </c>
      <c r="F36" s="10"/>
      <c r="G36" s="10" t="s">
        <v>23</v>
      </c>
      <c r="H36" s="10" t="s">
        <v>26</v>
      </c>
      <c r="I36" s="52">
        <v>563</v>
      </c>
      <c r="J36" s="52"/>
      <c r="K36" s="53">
        <v>3</v>
      </c>
    </row>
    <row r="37" spans="1:11" s="1" customFormat="1" ht="23.25" x14ac:dyDescent="0.35">
      <c r="A37" s="18" t="s">
        <v>98</v>
      </c>
      <c r="B37" s="18" t="s">
        <v>99</v>
      </c>
      <c r="C37" s="10">
        <v>4818</v>
      </c>
      <c r="D37" s="10" t="s">
        <v>273</v>
      </c>
      <c r="E37" s="10">
        <v>84</v>
      </c>
      <c r="F37" s="10"/>
      <c r="G37" s="10" t="s">
        <v>23</v>
      </c>
      <c r="H37" s="10" t="s">
        <v>26</v>
      </c>
      <c r="I37" s="52">
        <v>565</v>
      </c>
      <c r="J37" s="52"/>
      <c r="K37" s="53">
        <v>2</v>
      </c>
    </row>
    <row r="38" spans="1:11" s="1" customFormat="1" ht="23.25" x14ac:dyDescent="0.35">
      <c r="A38" s="18" t="s">
        <v>100</v>
      </c>
      <c r="B38" s="18" t="s">
        <v>101</v>
      </c>
      <c r="C38" s="10">
        <v>4818</v>
      </c>
      <c r="D38" s="10" t="s">
        <v>273</v>
      </c>
      <c r="E38" s="10">
        <v>94</v>
      </c>
      <c r="F38" s="10"/>
      <c r="G38" s="10" t="s">
        <v>23</v>
      </c>
      <c r="H38" s="10" t="s">
        <v>26</v>
      </c>
      <c r="I38" s="52">
        <v>562</v>
      </c>
      <c r="J38" s="52"/>
      <c r="K38" s="53"/>
    </row>
    <row r="39" spans="1:11" s="1" customFormat="1" ht="23.25" x14ac:dyDescent="0.35">
      <c r="A39" s="18" t="s">
        <v>102</v>
      </c>
      <c r="B39" s="18" t="s">
        <v>103</v>
      </c>
      <c r="C39" s="10">
        <v>4818</v>
      </c>
      <c r="D39" s="10" t="s">
        <v>273</v>
      </c>
      <c r="E39" s="10">
        <v>53</v>
      </c>
      <c r="F39" s="10"/>
      <c r="G39" s="10" t="s">
        <v>23</v>
      </c>
      <c r="H39" s="10" t="s">
        <v>26</v>
      </c>
      <c r="I39" s="52">
        <v>563</v>
      </c>
      <c r="J39" s="52"/>
      <c r="K39" s="53"/>
    </row>
    <row r="40" spans="1:11" s="1" customFormat="1" ht="24" thickBot="1" x14ac:dyDescent="0.4">
      <c r="A40" s="37" t="s">
        <v>104</v>
      </c>
      <c r="B40" s="37" t="s">
        <v>105</v>
      </c>
      <c r="C40" s="32">
        <v>4818</v>
      </c>
      <c r="D40" s="32" t="s">
        <v>273</v>
      </c>
      <c r="E40" s="32">
        <v>83</v>
      </c>
      <c r="F40" s="32"/>
      <c r="G40" s="32" t="s">
        <v>23</v>
      </c>
      <c r="H40" s="32" t="s">
        <v>26</v>
      </c>
      <c r="I40" s="54">
        <v>507</v>
      </c>
      <c r="J40" s="54"/>
      <c r="K40" s="55">
        <v>2</v>
      </c>
    </row>
    <row r="41" spans="1:11" s="1" customFormat="1" ht="23.25" x14ac:dyDescent="0.35">
      <c r="A41" s="25" t="s">
        <v>106</v>
      </c>
      <c r="B41" s="25" t="s">
        <v>107</v>
      </c>
      <c r="C41" s="26">
        <v>4818</v>
      </c>
      <c r="D41" s="26" t="s">
        <v>273</v>
      </c>
      <c r="E41" s="26">
        <v>88</v>
      </c>
      <c r="F41" s="26"/>
      <c r="G41" s="26" t="s">
        <v>23</v>
      </c>
      <c r="H41" s="26" t="s">
        <v>26</v>
      </c>
      <c r="I41" s="59">
        <v>509</v>
      </c>
      <c r="J41" s="50"/>
      <c r="K41" s="51">
        <v>2</v>
      </c>
    </row>
    <row r="42" spans="1:11" s="1" customFormat="1" ht="23.25" x14ac:dyDescent="0.35">
      <c r="A42" s="18" t="s">
        <v>108</v>
      </c>
      <c r="B42" s="18" t="s">
        <v>109</v>
      </c>
      <c r="C42" s="10">
        <v>4818</v>
      </c>
      <c r="D42" s="10" t="s">
        <v>273</v>
      </c>
      <c r="E42" s="10">
        <v>87</v>
      </c>
      <c r="F42" s="10"/>
      <c r="G42" s="10" t="s">
        <v>23</v>
      </c>
      <c r="H42" s="10" t="s">
        <v>26</v>
      </c>
      <c r="I42" s="52">
        <v>510</v>
      </c>
      <c r="J42" s="52"/>
      <c r="K42" s="53">
        <v>1</v>
      </c>
    </row>
    <row r="43" spans="1:11" s="1" customFormat="1" ht="23.25" x14ac:dyDescent="0.35">
      <c r="A43" s="18" t="s">
        <v>110</v>
      </c>
      <c r="B43" s="18" t="s">
        <v>111</v>
      </c>
      <c r="C43" s="10">
        <v>4818</v>
      </c>
      <c r="D43" s="10" t="s">
        <v>273</v>
      </c>
      <c r="E43" s="10">
        <v>87</v>
      </c>
      <c r="F43" s="10"/>
      <c r="G43" s="10" t="s">
        <v>23</v>
      </c>
      <c r="H43" s="10" t="s">
        <v>26</v>
      </c>
      <c r="I43" s="52">
        <v>510</v>
      </c>
      <c r="J43" s="52"/>
      <c r="K43" s="53"/>
    </row>
    <row r="44" spans="1:11" s="1" customFormat="1" ht="23.25" x14ac:dyDescent="0.35">
      <c r="A44" s="17" t="s">
        <v>112</v>
      </c>
      <c r="B44" s="17" t="s">
        <v>113</v>
      </c>
      <c r="C44" s="10">
        <v>4818</v>
      </c>
      <c r="D44" s="10" t="s">
        <v>273</v>
      </c>
      <c r="E44" s="10">
        <v>91</v>
      </c>
      <c r="F44" s="10"/>
      <c r="G44" s="10" t="s">
        <v>23</v>
      </c>
      <c r="H44" s="10" t="s">
        <v>26</v>
      </c>
      <c r="I44" s="57">
        <v>508</v>
      </c>
      <c r="J44" s="52"/>
      <c r="K44" s="53">
        <v>2</v>
      </c>
    </row>
    <row r="45" spans="1:11" s="1" customFormat="1" ht="23.25" x14ac:dyDescent="0.35">
      <c r="A45" s="18" t="s">
        <v>114</v>
      </c>
      <c r="B45" s="18" t="s">
        <v>115</v>
      </c>
      <c r="C45" s="10">
        <v>4818</v>
      </c>
      <c r="D45" s="10" t="s">
        <v>273</v>
      </c>
      <c r="E45" s="10">
        <v>95</v>
      </c>
      <c r="F45" s="10"/>
      <c r="G45" s="10" t="s">
        <v>23</v>
      </c>
      <c r="H45" s="10" t="s">
        <v>26</v>
      </c>
      <c r="I45" s="52">
        <v>507</v>
      </c>
      <c r="J45" s="52"/>
      <c r="K45" s="53">
        <v>4</v>
      </c>
    </row>
    <row r="46" spans="1:11" s="1" customFormat="1" ht="24" thickBot="1" x14ac:dyDescent="0.4">
      <c r="A46" s="37" t="s">
        <v>116</v>
      </c>
      <c r="B46" s="37" t="s">
        <v>117</v>
      </c>
      <c r="C46" s="32">
        <v>4818</v>
      </c>
      <c r="D46" s="32" t="s">
        <v>273</v>
      </c>
      <c r="E46" s="32">
        <v>88</v>
      </c>
      <c r="F46" s="32"/>
      <c r="G46" s="32" t="s">
        <v>23</v>
      </c>
      <c r="H46" s="32" t="s">
        <v>26</v>
      </c>
      <c r="I46" s="58">
        <v>509</v>
      </c>
      <c r="J46" s="54"/>
      <c r="K46" s="55"/>
    </row>
    <row r="47" spans="1:11" s="1" customFormat="1" ht="23.25" x14ac:dyDescent="0.35">
      <c r="A47" s="17"/>
      <c r="B47" s="17"/>
      <c r="C47" s="10"/>
      <c r="D47" s="10"/>
      <c r="E47" s="10"/>
      <c r="F47" s="10"/>
      <c r="G47" s="10"/>
      <c r="H47" s="10"/>
      <c r="I47" s="52"/>
      <c r="J47" s="52"/>
      <c r="K47" s="53"/>
    </row>
    <row r="48" spans="1:11" s="1" customFormat="1" ht="23.25" x14ac:dyDescent="0.35">
      <c r="A48" s="18"/>
      <c r="B48" s="18"/>
      <c r="C48" s="10"/>
      <c r="D48" s="10"/>
      <c r="E48" s="10"/>
      <c r="F48" s="10"/>
      <c r="G48" s="10"/>
      <c r="H48" s="10"/>
      <c r="I48" s="52"/>
      <c r="J48" s="52"/>
      <c r="K48" s="53"/>
    </row>
    <row r="49" spans="1:11" s="1" customFormat="1" ht="23.25" x14ac:dyDescent="0.35">
      <c r="A49" s="18"/>
      <c r="B49" s="18"/>
      <c r="C49" s="10"/>
      <c r="D49" s="10"/>
      <c r="E49" s="10"/>
      <c r="F49" s="10"/>
      <c r="G49" s="10"/>
      <c r="H49" s="10"/>
      <c r="I49" s="11"/>
      <c r="J49" s="11"/>
      <c r="K49" s="10"/>
    </row>
    <row r="50" spans="1:11" ht="45.75" customHeight="1" x14ac:dyDescent="0.25">
      <c r="A50" s="5"/>
      <c r="B50" s="39" t="s">
        <v>270</v>
      </c>
      <c r="C50" s="5"/>
      <c r="D50" s="5"/>
      <c r="E50" s="5"/>
      <c r="F50" s="5"/>
      <c r="G50" s="5"/>
      <c r="H50" s="5"/>
      <c r="I50" s="6" t="s">
        <v>5</v>
      </c>
      <c r="J50" s="6"/>
      <c r="K50" s="5">
        <f>SUM(K2:K49)</f>
        <v>52.5</v>
      </c>
    </row>
  </sheetData>
  <autoFilter ref="B1:K46"/>
  <pageMargins left="0.70866141732283472" right="0.70866141732283472" top="0.78740157480314965" bottom="0.78740157480314965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2" max="2" width="25.875" customWidth="1"/>
    <col min="3" max="3" width="20.375" bestFit="1" customWidth="1"/>
    <col min="4" max="6" width="7.625" customWidth="1"/>
    <col min="7" max="7" width="7.625" hidden="1" customWidth="1"/>
    <col min="8" max="9" width="7.625" customWidth="1"/>
    <col min="10" max="11" width="10.25" customWidth="1"/>
    <col min="12" max="12" width="12.75" bestFit="1" customWidth="1"/>
    <col min="13" max="13" width="12" bestFit="1" customWidth="1"/>
    <col min="14" max="14" width="7.625" hidden="1" customWidth="1"/>
    <col min="15" max="15" width="12.25" hidden="1" customWidth="1"/>
    <col min="16" max="19" width="7.625" hidden="1" customWidth="1"/>
    <col min="20" max="20" width="8.375" hidden="1" customWidth="1"/>
    <col min="21" max="21" width="8.125" hidden="1" customWidth="1"/>
    <col min="22" max="23" width="7.625" hidden="1" customWidth="1"/>
    <col min="24" max="24" width="11.75" customWidth="1"/>
    <col min="25" max="25" width="8.875" hidden="1" customWidth="1"/>
    <col min="26" max="26" width="1.25" hidden="1" customWidth="1"/>
    <col min="27" max="27" width="9.875" style="2" customWidth="1"/>
  </cols>
  <sheetData>
    <row r="1" spans="1:27" s="3" customFormat="1" ht="86.25" customHeight="1" x14ac:dyDescent="0.2">
      <c r="A1" s="15" t="s">
        <v>19</v>
      </c>
      <c r="B1" s="8" t="s">
        <v>24</v>
      </c>
      <c r="C1" s="8" t="s">
        <v>25</v>
      </c>
      <c r="D1" s="4" t="s">
        <v>16</v>
      </c>
      <c r="E1" s="4" t="s">
        <v>0</v>
      </c>
      <c r="F1" s="4" t="s">
        <v>1</v>
      </c>
      <c r="G1" s="4" t="s">
        <v>18</v>
      </c>
      <c r="H1" s="16" t="s">
        <v>17</v>
      </c>
      <c r="I1" s="16" t="s">
        <v>0</v>
      </c>
      <c r="J1" s="16" t="s">
        <v>1</v>
      </c>
      <c r="K1" s="16" t="s">
        <v>18</v>
      </c>
      <c r="L1" s="9" t="s">
        <v>21</v>
      </c>
      <c r="M1" s="9" t="s">
        <v>22</v>
      </c>
      <c r="N1" s="8" t="s">
        <v>6</v>
      </c>
      <c r="O1" s="9" t="s">
        <v>13</v>
      </c>
      <c r="P1" s="9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14</v>
      </c>
      <c r="W1" s="9" t="s">
        <v>15</v>
      </c>
      <c r="X1" s="9" t="s">
        <v>20</v>
      </c>
      <c r="Y1" s="4" t="s">
        <v>3</v>
      </c>
      <c r="Z1" s="4" t="s">
        <v>4</v>
      </c>
      <c r="AA1" s="4" t="s">
        <v>2</v>
      </c>
    </row>
    <row r="2" spans="1:27" s="1" customFormat="1" ht="23.25" x14ac:dyDescent="0.35">
      <c r="A2" s="18" t="s">
        <v>120</v>
      </c>
      <c r="B2" s="18" t="s">
        <v>121</v>
      </c>
      <c r="C2" s="18" t="s">
        <v>122</v>
      </c>
      <c r="D2" s="10">
        <v>4818</v>
      </c>
      <c r="E2" s="10"/>
      <c r="F2" s="10"/>
      <c r="G2" s="10"/>
      <c r="H2" s="10" t="s">
        <v>23</v>
      </c>
      <c r="I2" s="10" t="s">
        <v>30</v>
      </c>
      <c r="J2" s="11"/>
      <c r="K2" s="11"/>
      <c r="L2" s="13"/>
      <c r="M2" s="13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4"/>
    </row>
    <row r="3" spans="1:27" s="1" customFormat="1" ht="23.25" x14ac:dyDescent="0.35">
      <c r="A3" s="18" t="s">
        <v>118</v>
      </c>
      <c r="B3" s="18" t="s">
        <v>119</v>
      </c>
      <c r="C3" s="18" t="s">
        <v>29</v>
      </c>
      <c r="D3" s="10">
        <v>4818</v>
      </c>
      <c r="E3" s="10"/>
      <c r="F3" s="10"/>
      <c r="G3" s="10"/>
      <c r="H3" s="10" t="s">
        <v>23</v>
      </c>
      <c r="I3" s="10" t="s">
        <v>30</v>
      </c>
      <c r="J3" s="11"/>
      <c r="K3" s="11"/>
      <c r="L3" s="13"/>
      <c r="M3" s="13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4"/>
    </row>
    <row r="4" spans="1:27" s="1" customFormat="1" ht="24" thickBot="1" x14ac:dyDescent="0.4">
      <c r="A4" s="31" t="s">
        <v>123</v>
      </c>
      <c r="B4" s="31" t="s">
        <v>124</v>
      </c>
      <c r="C4" s="31" t="s">
        <v>29</v>
      </c>
      <c r="D4" s="32">
        <v>4818</v>
      </c>
      <c r="E4" s="32"/>
      <c r="F4" s="32"/>
      <c r="G4" s="32"/>
      <c r="H4" s="32" t="s">
        <v>23</v>
      </c>
      <c r="I4" s="32" t="s">
        <v>30</v>
      </c>
      <c r="J4" s="33"/>
      <c r="K4" s="33"/>
      <c r="L4" s="34"/>
      <c r="M4" s="34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6"/>
    </row>
    <row r="5" spans="1:27" s="1" customFormat="1" ht="23.25" x14ac:dyDescent="0.35">
      <c r="A5" s="25" t="s">
        <v>125</v>
      </c>
      <c r="B5" s="25" t="s">
        <v>126</v>
      </c>
      <c r="C5" s="25" t="s">
        <v>29</v>
      </c>
      <c r="D5" s="26">
        <v>4818</v>
      </c>
      <c r="E5" s="26"/>
      <c r="F5" s="26"/>
      <c r="G5" s="26"/>
      <c r="H5" s="26" t="s">
        <v>23</v>
      </c>
      <c r="I5" s="26" t="s">
        <v>30</v>
      </c>
      <c r="J5" s="27"/>
      <c r="K5" s="27"/>
      <c r="L5" s="28"/>
      <c r="M5" s="28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30"/>
    </row>
    <row r="6" spans="1:27" s="1" customFormat="1" ht="24" thickBot="1" x14ac:dyDescent="0.4">
      <c r="A6" s="37" t="s">
        <v>127</v>
      </c>
      <c r="B6" s="37" t="s">
        <v>128</v>
      </c>
      <c r="C6" s="37" t="s">
        <v>29</v>
      </c>
      <c r="D6" s="32">
        <v>4818</v>
      </c>
      <c r="E6" s="32"/>
      <c r="F6" s="32"/>
      <c r="G6" s="32"/>
      <c r="H6" s="32" t="s">
        <v>23</v>
      </c>
      <c r="I6" s="32" t="s">
        <v>30</v>
      </c>
      <c r="J6" s="33"/>
      <c r="K6" s="33"/>
      <c r="L6" s="34"/>
      <c r="M6" s="34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6"/>
    </row>
    <row r="7" spans="1:27" s="1" customFormat="1" ht="23.25" x14ac:dyDescent="0.35">
      <c r="A7" s="25" t="s">
        <v>129</v>
      </c>
      <c r="B7" s="25" t="s">
        <v>130</v>
      </c>
      <c r="C7" s="25" t="s">
        <v>131</v>
      </c>
      <c r="D7" s="26">
        <v>4818</v>
      </c>
      <c r="E7" s="26"/>
      <c r="F7" s="26"/>
      <c r="G7" s="26"/>
      <c r="H7" s="26" t="s">
        <v>23</v>
      </c>
      <c r="I7" s="26" t="s">
        <v>30</v>
      </c>
      <c r="J7" s="27"/>
      <c r="K7" s="27"/>
      <c r="L7" s="28"/>
      <c r="M7" s="28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30"/>
    </row>
    <row r="8" spans="1:27" s="1" customFormat="1" ht="23.25" x14ac:dyDescent="0.35">
      <c r="A8" s="18" t="s">
        <v>132</v>
      </c>
      <c r="B8" s="18" t="s">
        <v>133</v>
      </c>
      <c r="C8" s="18" t="s">
        <v>131</v>
      </c>
      <c r="D8" s="10">
        <v>4818</v>
      </c>
      <c r="E8" s="10"/>
      <c r="F8" s="10"/>
      <c r="G8" s="10"/>
      <c r="H8" s="10" t="s">
        <v>23</v>
      </c>
      <c r="I8" s="10" t="s">
        <v>30</v>
      </c>
      <c r="J8" s="11"/>
      <c r="K8" s="11"/>
      <c r="L8" s="13"/>
      <c r="M8" s="13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4"/>
    </row>
    <row r="9" spans="1:27" s="1" customFormat="1" ht="23.25" x14ac:dyDescent="0.35">
      <c r="A9" s="18" t="s">
        <v>134</v>
      </c>
      <c r="B9" s="18" t="s">
        <v>135</v>
      </c>
      <c r="C9" s="18" t="s">
        <v>131</v>
      </c>
      <c r="D9" s="10">
        <v>4818</v>
      </c>
      <c r="E9" s="10"/>
      <c r="F9" s="10"/>
      <c r="G9" s="10"/>
      <c r="H9" s="10" t="s">
        <v>23</v>
      </c>
      <c r="I9" s="10" t="s">
        <v>30</v>
      </c>
      <c r="J9" s="11"/>
      <c r="K9" s="11"/>
      <c r="L9" s="13"/>
      <c r="M9" s="13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4"/>
    </row>
    <row r="10" spans="1:27" s="1" customFormat="1" ht="23.25" x14ac:dyDescent="0.35">
      <c r="A10" s="18" t="s">
        <v>136</v>
      </c>
      <c r="B10" s="18" t="s">
        <v>137</v>
      </c>
      <c r="C10" s="18" t="s">
        <v>131</v>
      </c>
      <c r="D10" s="10">
        <v>4818</v>
      </c>
      <c r="E10" s="10"/>
      <c r="F10" s="10"/>
      <c r="G10" s="10"/>
      <c r="H10" s="10" t="s">
        <v>23</v>
      </c>
      <c r="I10" s="10" t="s">
        <v>30</v>
      </c>
      <c r="J10" s="11"/>
      <c r="K10" s="11"/>
      <c r="L10" s="13"/>
      <c r="M10" s="13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4"/>
    </row>
    <row r="11" spans="1:27" s="1" customFormat="1" ht="23.25" x14ac:dyDescent="0.35">
      <c r="A11" s="19" t="s">
        <v>138</v>
      </c>
      <c r="B11" s="19" t="s">
        <v>266</v>
      </c>
      <c r="C11" s="19" t="s">
        <v>131</v>
      </c>
      <c r="D11" s="20">
        <v>4818</v>
      </c>
      <c r="E11" s="20"/>
      <c r="F11" s="20"/>
      <c r="G11" s="20"/>
      <c r="H11" s="20" t="s">
        <v>23</v>
      </c>
      <c r="I11" s="20" t="s">
        <v>30</v>
      </c>
      <c r="J11" s="21"/>
      <c r="K11" s="21"/>
      <c r="L11" s="22"/>
      <c r="M11" s="22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4"/>
    </row>
    <row r="12" spans="1:27" s="1" customFormat="1" ht="23.25" x14ac:dyDescent="0.35">
      <c r="A12" s="18" t="s">
        <v>139</v>
      </c>
      <c r="B12" s="18" t="s">
        <v>140</v>
      </c>
      <c r="C12" s="18" t="s">
        <v>131</v>
      </c>
      <c r="D12" s="10">
        <v>4818</v>
      </c>
      <c r="E12" s="10"/>
      <c r="F12" s="10"/>
      <c r="G12" s="10"/>
      <c r="H12" s="10" t="s">
        <v>23</v>
      </c>
      <c r="I12" s="10" t="s">
        <v>30</v>
      </c>
      <c r="J12" s="11"/>
      <c r="K12" s="11"/>
      <c r="L12" s="13"/>
      <c r="M12" s="13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4"/>
    </row>
    <row r="13" spans="1:27" s="1" customFormat="1" ht="23.25" x14ac:dyDescent="0.35">
      <c r="A13" s="18" t="s">
        <v>141</v>
      </c>
      <c r="B13" s="18" t="s">
        <v>142</v>
      </c>
      <c r="C13" s="18" t="s">
        <v>131</v>
      </c>
      <c r="D13" s="10">
        <v>4818</v>
      </c>
      <c r="E13" s="10"/>
      <c r="F13" s="10"/>
      <c r="G13" s="10"/>
      <c r="H13" s="10" t="s">
        <v>23</v>
      </c>
      <c r="I13" s="10" t="s">
        <v>30</v>
      </c>
      <c r="J13" s="11"/>
      <c r="K13" s="11"/>
      <c r="L13" s="13"/>
      <c r="M13" s="13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4"/>
    </row>
    <row r="14" spans="1:27" s="1" customFormat="1" ht="23.25" x14ac:dyDescent="0.35">
      <c r="A14" s="18" t="s">
        <v>143</v>
      </c>
      <c r="B14" s="18" t="s">
        <v>144</v>
      </c>
      <c r="C14" s="18" t="s">
        <v>131</v>
      </c>
      <c r="D14" s="10">
        <v>4818</v>
      </c>
      <c r="E14" s="10"/>
      <c r="F14" s="10"/>
      <c r="G14" s="10"/>
      <c r="H14" s="10" t="s">
        <v>23</v>
      </c>
      <c r="I14" s="10" t="s">
        <v>30</v>
      </c>
      <c r="J14" s="11"/>
      <c r="K14" s="11"/>
      <c r="L14" s="13"/>
      <c r="M14" s="13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4"/>
    </row>
    <row r="15" spans="1:27" s="1" customFormat="1" ht="23.25" x14ac:dyDescent="0.35">
      <c r="A15" s="18" t="s">
        <v>145</v>
      </c>
      <c r="B15" s="18" t="s">
        <v>146</v>
      </c>
      <c r="C15" s="18" t="s">
        <v>131</v>
      </c>
      <c r="D15" s="10">
        <v>4818</v>
      </c>
      <c r="E15" s="10"/>
      <c r="F15" s="10"/>
      <c r="G15" s="10"/>
      <c r="H15" s="10" t="s">
        <v>23</v>
      </c>
      <c r="I15" s="10" t="s">
        <v>30</v>
      </c>
      <c r="J15" s="11"/>
      <c r="K15" s="11"/>
      <c r="L15" s="13"/>
      <c r="M15" s="13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4"/>
    </row>
    <row r="16" spans="1:27" s="1" customFormat="1" ht="23.25" x14ac:dyDescent="0.35">
      <c r="A16" s="18" t="s">
        <v>147</v>
      </c>
      <c r="B16" s="18" t="s">
        <v>148</v>
      </c>
      <c r="C16" s="18" t="s">
        <v>131</v>
      </c>
      <c r="D16" s="10">
        <v>4818</v>
      </c>
      <c r="E16" s="10"/>
      <c r="F16" s="10"/>
      <c r="G16" s="10"/>
      <c r="H16" s="10" t="s">
        <v>23</v>
      </c>
      <c r="I16" s="10" t="s">
        <v>30</v>
      </c>
      <c r="J16" s="11"/>
      <c r="K16" s="11"/>
      <c r="L16" s="13"/>
      <c r="M16" s="13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4"/>
    </row>
    <row r="17" spans="1:27" s="1" customFormat="1" ht="23.25" x14ac:dyDescent="0.35">
      <c r="A17" s="18" t="s">
        <v>149</v>
      </c>
      <c r="B17" s="18" t="s">
        <v>150</v>
      </c>
      <c r="C17" s="18" t="s">
        <v>131</v>
      </c>
      <c r="D17" s="10">
        <v>4818</v>
      </c>
      <c r="E17" s="10"/>
      <c r="F17" s="10"/>
      <c r="G17" s="10"/>
      <c r="H17" s="10" t="s">
        <v>23</v>
      </c>
      <c r="I17" s="10" t="s">
        <v>30</v>
      </c>
      <c r="J17" s="11"/>
      <c r="K17" s="11"/>
      <c r="L17" s="13"/>
      <c r="M17" s="13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4"/>
    </row>
    <row r="18" spans="1:27" s="1" customFormat="1" ht="23.25" x14ac:dyDescent="0.35">
      <c r="A18" s="17" t="s">
        <v>151</v>
      </c>
      <c r="B18" s="17" t="s">
        <v>152</v>
      </c>
      <c r="C18" s="17" t="s">
        <v>131</v>
      </c>
      <c r="D18" s="10">
        <v>4818</v>
      </c>
      <c r="E18" s="10"/>
      <c r="F18" s="10"/>
      <c r="G18" s="10"/>
      <c r="H18" s="10" t="s">
        <v>23</v>
      </c>
      <c r="I18" s="10" t="s">
        <v>30</v>
      </c>
      <c r="J18" s="11"/>
      <c r="K18" s="11"/>
      <c r="L18" s="13"/>
      <c r="M18" s="13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4"/>
    </row>
    <row r="19" spans="1:27" s="1" customFormat="1" ht="24" thickBot="1" x14ac:dyDescent="0.4">
      <c r="A19" s="37" t="s">
        <v>153</v>
      </c>
      <c r="B19" s="37" t="s">
        <v>154</v>
      </c>
      <c r="C19" s="37" t="s">
        <v>131</v>
      </c>
      <c r="D19" s="32">
        <v>4818</v>
      </c>
      <c r="E19" s="32"/>
      <c r="F19" s="32"/>
      <c r="G19" s="32"/>
      <c r="H19" s="32" t="s">
        <v>23</v>
      </c>
      <c r="I19" s="32" t="s">
        <v>30</v>
      </c>
      <c r="J19" s="33"/>
      <c r="K19" s="33"/>
      <c r="L19" s="34"/>
      <c r="M19" s="34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6"/>
    </row>
    <row r="20" spans="1:27" s="1" customFormat="1" ht="23.25" x14ac:dyDescent="0.35">
      <c r="A20" s="25" t="s">
        <v>155</v>
      </c>
      <c r="B20" s="25" t="s">
        <v>156</v>
      </c>
      <c r="C20" s="25" t="s">
        <v>157</v>
      </c>
      <c r="D20" s="26">
        <v>4818</v>
      </c>
      <c r="E20" s="26"/>
      <c r="F20" s="26"/>
      <c r="G20" s="26"/>
      <c r="H20" s="26" t="s">
        <v>23</v>
      </c>
      <c r="I20" s="26" t="s">
        <v>30</v>
      </c>
      <c r="J20" s="27"/>
      <c r="K20" s="27"/>
      <c r="L20" s="28"/>
      <c r="M20" s="28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30"/>
    </row>
    <row r="21" spans="1:27" s="1" customFormat="1" ht="23.25" x14ac:dyDescent="0.35">
      <c r="A21" s="18" t="s">
        <v>158</v>
      </c>
      <c r="B21" s="18" t="s">
        <v>159</v>
      </c>
      <c r="C21" s="18" t="s">
        <v>157</v>
      </c>
      <c r="D21" s="10">
        <v>4818</v>
      </c>
      <c r="E21" s="10"/>
      <c r="F21" s="10"/>
      <c r="G21" s="10"/>
      <c r="H21" s="10" t="s">
        <v>23</v>
      </c>
      <c r="I21" s="10" t="s">
        <v>30</v>
      </c>
      <c r="J21" s="11"/>
      <c r="K21" s="11"/>
      <c r="L21" s="13"/>
      <c r="M21" s="13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4"/>
    </row>
    <row r="22" spans="1:27" s="1" customFormat="1" ht="23.25" x14ac:dyDescent="0.35">
      <c r="A22" s="18" t="s">
        <v>160</v>
      </c>
      <c r="B22" s="18" t="s">
        <v>161</v>
      </c>
      <c r="C22" s="18" t="s">
        <v>157</v>
      </c>
      <c r="D22" s="10">
        <v>4818</v>
      </c>
      <c r="E22" s="10"/>
      <c r="F22" s="10"/>
      <c r="G22" s="10"/>
      <c r="H22" s="10" t="s">
        <v>23</v>
      </c>
      <c r="I22" s="10" t="s">
        <v>30</v>
      </c>
      <c r="J22" s="11"/>
      <c r="K22" s="11"/>
      <c r="L22" s="13"/>
      <c r="M22" s="13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4"/>
    </row>
    <row r="23" spans="1:27" s="1" customFormat="1" ht="23.25" x14ac:dyDescent="0.35">
      <c r="A23" s="18" t="s">
        <v>162</v>
      </c>
      <c r="B23" s="18" t="s">
        <v>163</v>
      </c>
      <c r="C23" s="18" t="s">
        <v>157</v>
      </c>
      <c r="D23" s="10">
        <v>4818</v>
      </c>
      <c r="E23" s="10"/>
      <c r="F23" s="10"/>
      <c r="G23" s="10"/>
      <c r="H23" s="10" t="s">
        <v>23</v>
      </c>
      <c r="I23" s="10" t="s">
        <v>30</v>
      </c>
      <c r="J23" s="11"/>
      <c r="K23" s="11"/>
      <c r="L23" s="13"/>
      <c r="M23" s="13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4"/>
    </row>
    <row r="24" spans="1:27" s="1" customFormat="1" ht="23.25" x14ac:dyDescent="0.35">
      <c r="A24" s="18" t="s">
        <v>164</v>
      </c>
      <c r="B24" s="18" t="s">
        <v>165</v>
      </c>
      <c r="C24" s="18" t="s">
        <v>157</v>
      </c>
      <c r="D24" s="10">
        <v>4818</v>
      </c>
      <c r="E24" s="10"/>
      <c r="F24" s="10"/>
      <c r="G24" s="10"/>
      <c r="H24" s="10" t="s">
        <v>23</v>
      </c>
      <c r="I24" s="10" t="s">
        <v>30</v>
      </c>
      <c r="J24" s="11"/>
      <c r="K24" s="11"/>
      <c r="L24" s="13"/>
      <c r="M24" s="13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4"/>
    </row>
    <row r="25" spans="1:27" s="1" customFormat="1" ht="23.25" x14ac:dyDescent="0.35">
      <c r="A25" s="18" t="s">
        <v>166</v>
      </c>
      <c r="B25" s="18" t="s">
        <v>167</v>
      </c>
      <c r="C25" s="18" t="s">
        <v>157</v>
      </c>
      <c r="D25" s="10">
        <v>4818</v>
      </c>
      <c r="E25" s="10"/>
      <c r="F25" s="10"/>
      <c r="G25" s="10"/>
      <c r="H25" s="10" t="s">
        <v>23</v>
      </c>
      <c r="I25" s="10" t="s">
        <v>30</v>
      </c>
      <c r="J25" s="11"/>
      <c r="K25" s="11"/>
      <c r="L25" s="13"/>
      <c r="M25" s="13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4"/>
    </row>
    <row r="26" spans="1:27" s="1" customFormat="1" ht="23.25" x14ac:dyDescent="0.35">
      <c r="A26" s="18" t="s">
        <v>168</v>
      </c>
      <c r="B26" s="18" t="s">
        <v>169</v>
      </c>
      <c r="C26" s="18" t="s">
        <v>157</v>
      </c>
      <c r="D26" s="10">
        <v>4818</v>
      </c>
      <c r="E26" s="10"/>
      <c r="F26" s="10"/>
      <c r="G26" s="10"/>
      <c r="H26" s="10" t="s">
        <v>23</v>
      </c>
      <c r="I26" s="10" t="s">
        <v>30</v>
      </c>
      <c r="J26" s="11"/>
      <c r="K26" s="11"/>
      <c r="L26" s="13"/>
      <c r="M26" s="13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4"/>
    </row>
    <row r="27" spans="1:27" s="1" customFormat="1" ht="23.25" x14ac:dyDescent="0.35">
      <c r="A27" s="18" t="s">
        <v>170</v>
      </c>
      <c r="B27" s="18" t="s">
        <v>171</v>
      </c>
      <c r="C27" s="18" t="s">
        <v>157</v>
      </c>
      <c r="D27" s="10">
        <v>4818</v>
      </c>
      <c r="E27" s="10"/>
      <c r="F27" s="10"/>
      <c r="G27" s="10"/>
      <c r="H27" s="10" t="s">
        <v>23</v>
      </c>
      <c r="I27" s="10" t="s">
        <v>30</v>
      </c>
      <c r="J27" s="11"/>
      <c r="K27" s="11"/>
      <c r="L27" s="13"/>
      <c r="M27" s="13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4"/>
    </row>
    <row r="28" spans="1:27" s="1" customFormat="1" ht="23.25" x14ac:dyDescent="0.35">
      <c r="A28" s="18" t="s">
        <v>172</v>
      </c>
      <c r="B28" s="18" t="s">
        <v>173</v>
      </c>
      <c r="C28" s="18" t="s">
        <v>157</v>
      </c>
      <c r="D28" s="10">
        <v>4818</v>
      </c>
      <c r="E28" s="10"/>
      <c r="F28" s="10"/>
      <c r="G28" s="10"/>
      <c r="H28" s="10" t="s">
        <v>23</v>
      </c>
      <c r="I28" s="10" t="s">
        <v>30</v>
      </c>
      <c r="J28" s="11"/>
      <c r="K28" s="11"/>
      <c r="L28" s="13"/>
      <c r="M28" s="13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4"/>
    </row>
    <row r="29" spans="1:27" s="1" customFormat="1" ht="23.25" x14ac:dyDescent="0.35">
      <c r="A29" s="18" t="s">
        <v>174</v>
      </c>
      <c r="B29" s="18" t="s">
        <v>175</v>
      </c>
      <c r="C29" s="18" t="s">
        <v>157</v>
      </c>
      <c r="D29" s="10">
        <v>4818</v>
      </c>
      <c r="E29" s="10"/>
      <c r="F29" s="10"/>
      <c r="G29" s="10"/>
      <c r="H29" s="10" t="s">
        <v>23</v>
      </c>
      <c r="I29" s="10" t="s">
        <v>30</v>
      </c>
      <c r="J29" s="11"/>
      <c r="K29" s="11"/>
      <c r="L29" s="13"/>
      <c r="M29" s="13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4"/>
    </row>
    <row r="30" spans="1:27" s="1" customFormat="1" ht="23.25" x14ac:dyDescent="0.35">
      <c r="A30" s="18" t="s">
        <v>176</v>
      </c>
      <c r="B30" s="18" t="s">
        <v>177</v>
      </c>
      <c r="C30" s="18" t="s">
        <v>157</v>
      </c>
      <c r="D30" s="10">
        <v>4818</v>
      </c>
      <c r="E30" s="10"/>
      <c r="F30" s="10"/>
      <c r="G30" s="10"/>
      <c r="H30" s="10" t="s">
        <v>23</v>
      </c>
      <c r="I30" s="10" t="s">
        <v>30</v>
      </c>
      <c r="J30" s="11"/>
      <c r="K30" s="11"/>
      <c r="L30" s="13"/>
      <c r="M30" s="13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4"/>
    </row>
    <row r="31" spans="1:27" s="1" customFormat="1" ht="23.25" x14ac:dyDescent="0.35">
      <c r="A31" s="18" t="s">
        <v>178</v>
      </c>
      <c r="B31" s="18" t="s">
        <v>179</v>
      </c>
      <c r="C31" s="18" t="s">
        <v>157</v>
      </c>
      <c r="D31" s="10">
        <v>4818</v>
      </c>
      <c r="E31" s="10"/>
      <c r="F31" s="10"/>
      <c r="G31" s="10"/>
      <c r="H31" s="10" t="s">
        <v>23</v>
      </c>
      <c r="I31" s="10" t="s">
        <v>30</v>
      </c>
      <c r="J31" s="11"/>
      <c r="K31" s="11"/>
      <c r="L31" s="13"/>
      <c r="M31" s="13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4"/>
    </row>
    <row r="32" spans="1:27" s="1" customFormat="1" ht="23.25" x14ac:dyDescent="0.35">
      <c r="A32" s="18" t="s">
        <v>180</v>
      </c>
      <c r="B32" s="18" t="s">
        <v>181</v>
      </c>
      <c r="C32" s="18" t="s">
        <v>157</v>
      </c>
      <c r="D32" s="10">
        <v>4818</v>
      </c>
      <c r="E32" s="10"/>
      <c r="F32" s="10"/>
      <c r="G32" s="10"/>
      <c r="H32" s="10" t="s">
        <v>23</v>
      </c>
      <c r="I32" s="10" t="s">
        <v>30</v>
      </c>
      <c r="J32" s="11"/>
      <c r="K32" s="11"/>
      <c r="L32" s="13"/>
      <c r="M32" s="13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4"/>
    </row>
    <row r="33" spans="1:27" s="1" customFormat="1" ht="23.25" x14ac:dyDescent="0.35">
      <c r="A33" s="18" t="s">
        <v>182</v>
      </c>
      <c r="B33" s="18" t="s">
        <v>183</v>
      </c>
      <c r="C33" s="18" t="s">
        <v>157</v>
      </c>
      <c r="D33" s="10">
        <v>4818</v>
      </c>
      <c r="E33" s="10"/>
      <c r="F33" s="10"/>
      <c r="G33" s="10"/>
      <c r="H33" s="10" t="s">
        <v>23</v>
      </c>
      <c r="I33" s="10" t="s">
        <v>30</v>
      </c>
      <c r="J33" s="11"/>
      <c r="K33" s="11"/>
      <c r="L33" s="13"/>
      <c r="M33" s="13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4"/>
    </row>
    <row r="34" spans="1:27" s="1" customFormat="1" ht="23.25" x14ac:dyDescent="0.35">
      <c r="A34" s="18" t="s">
        <v>184</v>
      </c>
      <c r="B34" s="18" t="s">
        <v>185</v>
      </c>
      <c r="C34" s="18" t="s">
        <v>157</v>
      </c>
      <c r="D34" s="10">
        <v>4818</v>
      </c>
      <c r="E34" s="10"/>
      <c r="F34" s="10"/>
      <c r="G34" s="10"/>
      <c r="H34" s="10" t="s">
        <v>23</v>
      </c>
      <c r="I34" s="10" t="s">
        <v>30</v>
      </c>
      <c r="J34" s="11"/>
      <c r="K34" s="11"/>
      <c r="L34" s="13"/>
      <c r="M34" s="13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4"/>
    </row>
    <row r="35" spans="1:27" s="1" customFormat="1" ht="24" thickBot="1" x14ac:dyDescent="0.4">
      <c r="A35" s="31" t="s">
        <v>186</v>
      </c>
      <c r="B35" s="31" t="s">
        <v>187</v>
      </c>
      <c r="C35" s="31" t="s">
        <v>157</v>
      </c>
      <c r="D35" s="32">
        <v>4818</v>
      </c>
      <c r="E35" s="32"/>
      <c r="F35" s="32"/>
      <c r="G35" s="32"/>
      <c r="H35" s="32" t="s">
        <v>23</v>
      </c>
      <c r="I35" s="32" t="s">
        <v>30</v>
      </c>
      <c r="J35" s="33"/>
      <c r="K35" s="33"/>
      <c r="L35" s="34"/>
      <c r="M35" s="34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6"/>
    </row>
    <row r="36" spans="1:27" s="1" customFormat="1" ht="23.25" x14ac:dyDescent="0.35">
      <c r="A36" s="25" t="s">
        <v>188</v>
      </c>
      <c r="B36" s="25" t="s">
        <v>189</v>
      </c>
      <c r="C36" s="25" t="s">
        <v>190</v>
      </c>
      <c r="D36" s="26">
        <v>4818</v>
      </c>
      <c r="E36" s="26"/>
      <c r="F36" s="26"/>
      <c r="G36" s="26"/>
      <c r="H36" s="26" t="s">
        <v>23</v>
      </c>
      <c r="I36" s="26" t="s">
        <v>30</v>
      </c>
      <c r="J36" s="27"/>
      <c r="K36" s="27"/>
      <c r="L36" s="28"/>
      <c r="M36" s="28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30"/>
    </row>
    <row r="37" spans="1:27" s="1" customFormat="1" ht="23.25" x14ac:dyDescent="0.35">
      <c r="A37" s="18" t="s">
        <v>191</v>
      </c>
      <c r="B37" s="18" t="s">
        <v>192</v>
      </c>
      <c r="C37" s="18" t="s">
        <v>190</v>
      </c>
      <c r="D37" s="10">
        <v>4818</v>
      </c>
      <c r="E37" s="10"/>
      <c r="F37" s="10"/>
      <c r="G37" s="10"/>
      <c r="H37" s="10" t="s">
        <v>23</v>
      </c>
      <c r="I37" s="10" t="s">
        <v>30</v>
      </c>
      <c r="J37" s="11"/>
      <c r="K37" s="11"/>
      <c r="L37" s="13"/>
      <c r="M37" s="13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4"/>
    </row>
    <row r="38" spans="1:27" s="1" customFormat="1" ht="23.25" x14ac:dyDescent="0.35">
      <c r="A38" s="17" t="s">
        <v>193</v>
      </c>
      <c r="B38" s="17" t="s">
        <v>194</v>
      </c>
      <c r="C38" s="17" t="s">
        <v>190</v>
      </c>
      <c r="D38" s="10">
        <v>4818</v>
      </c>
      <c r="E38" s="10"/>
      <c r="F38" s="10"/>
      <c r="G38" s="10"/>
      <c r="H38" s="10" t="s">
        <v>23</v>
      </c>
      <c r="I38" s="10" t="s">
        <v>30</v>
      </c>
      <c r="J38" s="11"/>
      <c r="K38" s="11"/>
      <c r="L38" s="13"/>
      <c r="M38" s="13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4"/>
    </row>
    <row r="39" spans="1:27" s="1" customFormat="1" ht="24" thickBot="1" x14ac:dyDescent="0.4">
      <c r="A39" s="37" t="s">
        <v>195</v>
      </c>
      <c r="B39" s="37" t="s">
        <v>196</v>
      </c>
      <c r="C39" s="37" t="s">
        <v>190</v>
      </c>
      <c r="D39" s="32">
        <v>4818</v>
      </c>
      <c r="E39" s="32"/>
      <c r="F39" s="32"/>
      <c r="G39" s="32"/>
      <c r="H39" s="32" t="s">
        <v>23</v>
      </c>
      <c r="I39" s="32" t="s">
        <v>30</v>
      </c>
      <c r="J39" s="33"/>
      <c r="K39" s="33"/>
      <c r="L39" s="34"/>
      <c r="M39" s="34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6"/>
    </row>
    <row r="40" spans="1:27" s="1" customFormat="1" ht="23.25" x14ac:dyDescent="0.35">
      <c r="A40" s="25" t="s">
        <v>197</v>
      </c>
      <c r="B40" s="25" t="s">
        <v>198</v>
      </c>
      <c r="C40" s="25" t="s">
        <v>28</v>
      </c>
      <c r="D40" s="26">
        <v>4818</v>
      </c>
      <c r="E40" s="26"/>
      <c r="F40" s="26"/>
      <c r="G40" s="26"/>
      <c r="H40" s="26" t="s">
        <v>23</v>
      </c>
      <c r="I40" s="26" t="s">
        <v>30</v>
      </c>
      <c r="J40" s="27"/>
      <c r="K40" s="27"/>
      <c r="L40" s="28"/>
      <c r="M40" s="28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30"/>
    </row>
    <row r="41" spans="1:27" s="1" customFormat="1" ht="23.25" x14ac:dyDescent="0.35">
      <c r="A41" s="17" t="s">
        <v>199</v>
      </c>
      <c r="B41" s="17" t="s">
        <v>200</v>
      </c>
      <c r="C41" s="17" t="s">
        <v>28</v>
      </c>
      <c r="D41" s="10">
        <v>4818</v>
      </c>
      <c r="E41" s="10"/>
      <c r="F41" s="10"/>
      <c r="G41" s="10"/>
      <c r="H41" s="10" t="s">
        <v>23</v>
      </c>
      <c r="I41" s="10" t="s">
        <v>30</v>
      </c>
      <c r="J41" s="11"/>
      <c r="K41" s="11"/>
      <c r="L41" s="13"/>
      <c r="M41" s="13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4"/>
    </row>
    <row r="42" spans="1:27" s="1" customFormat="1" ht="23.25" x14ac:dyDescent="0.35">
      <c r="A42" s="18" t="s">
        <v>201</v>
      </c>
      <c r="B42" s="18" t="s">
        <v>202</v>
      </c>
      <c r="C42" s="18" t="s">
        <v>28</v>
      </c>
      <c r="D42" s="10">
        <v>4818</v>
      </c>
      <c r="E42" s="10"/>
      <c r="F42" s="10"/>
      <c r="G42" s="10"/>
      <c r="H42" s="10" t="s">
        <v>23</v>
      </c>
      <c r="I42" s="10" t="s">
        <v>30</v>
      </c>
      <c r="J42" s="11"/>
      <c r="K42" s="11"/>
      <c r="L42" s="13"/>
      <c r="M42" s="13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4"/>
    </row>
    <row r="43" spans="1:27" s="1" customFormat="1" ht="23.25" x14ac:dyDescent="0.35">
      <c r="A43" s="18" t="s">
        <v>203</v>
      </c>
      <c r="B43" s="18" t="s">
        <v>204</v>
      </c>
      <c r="C43" s="18" t="s">
        <v>28</v>
      </c>
      <c r="D43" s="10">
        <v>4818</v>
      </c>
      <c r="E43" s="10"/>
      <c r="F43" s="10"/>
      <c r="G43" s="10"/>
      <c r="H43" s="10" t="s">
        <v>23</v>
      </c>
      <c r="I43" s="10" t="s">
        <v>30</v>
      </c>
      <c r="J43" s="11"/>
      <c r="K43" s="11"/>
      <c r="L43" s="13"/>
      <c r="M43" s="13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4"/>
    </row>
    <row r="44" spans="1:27" s="1" customFormat="1" ht="23.25" x14ac:dyDescent="0.35">
      <c r="A44" s="18" t="s">
        <v>205</v>
      </c>
      <c r="B44" s="18" t="s">
        <v>206</v>
      </c>
      <c r="C44" s="18" t="s">
        <v>28</v>
      </c>
      <c r="D44" s="10">
        <v>4818</v>
      </c>
      <c r="E44" s="10"/>
      <c r="F44" s="10"/>
      <c r="G44" s="10"/>
      <c r="H44" s="10" t="s">
        <v>23</v>
      </c>
      <c r="I44" s="10" t="s">
        <v>30</v>
      </c>
      <c r="J44" s="11"/>
      <c r="K44" s="11"/>
      <c r="L44" s="13"/>
      <c r="M44" s="13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4"/>
    </row>
    <row r="45" spans="1:27" s="1" customFormat="1" ht="23.25" x14ac:dyDescent="0.35">
      <c r="A45" s="18" t="s">
        <v>207</v>
      </c>
      <c r="B45" s="18" t="s">
        <v>208</v>
      </c>
      <c r="C45" s="18" t="s">
        <v>28</v>
      </c>
      <c r="D45" s="10">
        <v>4818</v>
      </c>
      <c r="E45" s="10"/>
      <c r="F45" s="10"/>
      <c r="G45" s="10"/>
      <c r="H45" s="10" t="s">
        <v>23</v>
      </c>
      <c r="I45" s="10" t="s">
        <v>30</v>
      </c>
      <c r="J45" s="11"/>
      <c r="K45" s="11"/>
      <c r="L45" s="13"/>
      <c r="M45" s="13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4"/>
    </row>
    <row r="46" spans="1:27" s="1" customFormat="1" ht="23.25" x14ac:dyDescent="0.35">
      <c r="A46" s="18" t="s">
        <v>209</v>
      </c>
      <c r="B46" s="18" t="s">
        <v>210</v>
      </c>
      <c r="C46" s="18" t="s">
        <v>28</v>
      </c>
      <c r="D46" s="10">
        <v>4818</v>
      </c>
      <c r="E46" s="10"/>
      <c r="F46" s="10"/>
      <c r="G46" s="10"/>
      <c r="H46" s="10" t="s">
        <v>23</v>
      </c>
      <c r="I46" s="10" t="s">
        <v>30</v>
      </c>
      <c r="J46" s="11"/>
      <c r="K46" s="11"/>
      <c r="L46" s="13"/>
      <c r="M46" s="13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4"/>
    </row>
    <row r="47" spans="1:27" s="1" customFormat="1" ht="23.25" x14ac:dyDescent="0.35">
      <c r="A47" s="18" t="s">
        <v>211</v>
      </c>
      <c r="B47" s="18" t="s">
        <v>212</v>
      </c>
      <c r="C47" s="18" t="s">
        <v>28</v>
      </c>
      <c r="D47" s="10">
        <v>4818</v>
      </c>
      <c r="E47" s="10"/>
      <c r="F47" s="10"/>
      <c r="G47" s="10"/>
      <c r="H47" s="10" t="s">
        <v>23</v>
      </c>
      <c r="I47" s="10" t="s">
        <v>30</v>
      </c>
      <c r="J47" s="11"/>
      <c r="K47" s="11"/>
      <c r="L47" s="13"/>
      <c r="M47" s="13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4"/>
    </row>
    <row r="48" spans="1:27" s="1" customFormat="1" ht="24" thickBot="1" x14ac:dyDescent="0.4">
      <c r="A48" s="37" t="s">
        <v>213</v>
      </c>
      <c r="B48" s="37" t="s">
        <v>269</v>
      </c>
      <c r="C48" s="37" t="s">
        <v>28</v>
      </c>
      <c r="D48" s="32">
        <v>4818</v>
      </c>
      <c r="E48" s="32"/>
      <c r="F48" s="32"/>
      <c r="G48" s="32"/>
      <c r="H48" s="32" t="s">
        <v>23</v>
      </c>
      <c r="I48" s="32" t="s">
        <v>30</v>
      </c>
      <c r="J48" s="33"/>
      <c r="K48" s="33"/>
      <c r="L48" s="34"/>
      <c r="M48" s="34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6"/>
    </row>
    <row r="49" spans="1:27" s="1" customFormat="1" ht="23.25" x14ac:dyDescent="0.35">
      <c r="A49" s="25" t="s">
        <v>214</v>
      </c>
      <c r="B49" s="25" t="s">
        <v>215</v>
      </c>
      <c r="C49" s="25" t="s">
        <v>216</v>
      </c>
      <c r="D49" s="26">
        <v>4818</v>
      </c>
      <c r="E49" s="26"/>
      <c r="F49" s="26"/>
      <c r="G49" s="26"/>
      <c r="H49" s="26" t="s">
        <v>23</v>
      </c>
      <c r="I49" s="26" t="s">
        <v>30</v>
      </c>
      <c r="J49" s="27"/>
      <c r="K49" s="27"/>
      <c r="L49" s="28"/>
      <c r="M49" s="28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30"/>
    </row>
    <row r="50" spans="1:27" s="1" customFormat="1" ht="23.25" x14ac:dyDescent="0.35">
      <c r="A50" s="18" t="s">
        <v>217</v>
      </c>
      <c r="B50" s="18" t="s">
        <v>218</v>
      </c>
      <c r="C50" s="18" t="s">
        <v>216</v>
      </c>
      <c r="D50" s="10">
        <v>4818</v>
      </c>
      <c r="E50" s="10"/>
      <c r="F50" s="10"/>
      <c r="G50" s="10"/>
      <c r="H50" s="10" t="s">
        <v>23</v>
      </c>
      <c r="I50" s="10" t="s">
        <v>30</v>
      </c>
      <c r="J50" s="11"/>
      <c r="K50" s="11"/>
      <c r="L50" s="13"/>
      <c r="M50" s="13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4"/>
    </row>
    <row r="51" spans="1:27" s="1" customFormat="1" ht="23.25" x14ac:dyDescent="0.35">
      <c r="A51" s="18" t="s">
        <v>219</v>
      </c>
      <c r="B51" s="18" t="s">
        <v>220</v>
      </c>
      <c r="C51" s="18" t="s">
        <v>216</v>
      </c>
      <c r="D51" s="10">
        <v>4818</v>
      </c>
      <c r="E51" s="10"/>
      <c r="F51" s="10"/>
      <c r="G51" s="10"/>
      <c r="H51" s="10" t="s">
        <v>23</v>
      </c>
      <c r="I51" s="10" t="s">
        <v>30</v>
      </c>
      <c r="J51" s="11"/>
      <c r="K51" s="11"/>
      <c r="L51" s="13"/>
      <c r="M51" s="13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4"/>
    </row>
    <row r="52" spans="1:27" s="1" customFormat="1" ht="23.25" x14ac:dyDescent="0.35">
      <c r="A52" s="17" t="s">
        <v>221</v>
      </c>
      <c r="B52" s="17" t="s">
        <v>222</v>
      </c>
      <c r="C52" s="17" t="s">
        <v>216</v>
      </c>
      <c r="D52" s="10">
        <v>4818</v>
      </c>
      <c r="E52" s="10"/>
      <c r="F52" s="10"/>
      <c r="G52" s="10"/>
      <c r="H52" s="10" t="s">
        <v>23</v>
      </c>
      <c r="I52" s="10" t="s">
        <v>30</v>
      </c>
      <c r="J52" s="11"/>
      <c r="K52" s="11"/>
      <c r="L52" s="13"/>
      <c r="M52" s="13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4"/>
    </row>
    <row r="53" spans="1:27" s="1" customFormat="1" ht="23.25" x14ac:dyDescent="0.35">
      <c r="A53" s="18" t="s">
        <v>223</v>
      </c>
      <c r="B53" s="18" t="s">
        <v>224</v>
      </c>
      <c r="C53" s="18" t="s">
        <v>216</v>
      </c>
      <c r="D53" s="10">
        <v>4818</v>
      </c>
      <c r="E53" s="10"/>
      <c r="F53" s="10"/>
      <c r="G53" s="10"/>
      <c r="H53" s="10" t="s">
        <v>23</v>
      </c>
      <c r="I53" s="10" t="s">
        <v>30</v>
      </c>
      <c r="J53" s="11"/>
      <c r="K53" s="11"/>
      <c r="L53" s="13"/>
      <c r="M53" s="13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4"/>
    </row>
    <row r="54" spans="1:27" s="1" customFormat="1" ht="23.25" x14ac:dyDescent="0.35">
      <c r="A54" s="18" t="s">
        <v>225</v>
      </c>
      <c r="B54" s="18" t="s">
        <v>226</v>
      </c>
      <c r="C54" s="18" t="s">
        <v>216</v>
      </c>
      <c r="D54" s="10">
        <v>4818</v>
      </c>
      <c r="E54" s="10"/>
      <c r="F54" s="10"/>
      <c r="G54" s="10"/>
      <c r="H54" s="10" t="s">
        <v>23</v>
      </c>
      <c r="I54" s="10" t="s">
        <v>30</v>
      </c>
      <c r="J54" s="11"/>
      <c r="K54" s="11"/>
      <c r="L54" s="13"/>
      <c r="M54" s="13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4"/>
    </row>
    <row r="55" spans="1:27" s="1" customFormat="1" ht="23.25" x14ac:dyDescent="0.35">
      <c r="A55" s="18" t="s">
        <v>227</v>
      </c>
      <c r="B55" s="18" t="s">
        <v>228</v>
      </c>
      <c r="C55" s="18" t="s">
        <v>216</v>
      </c>
      <c r="D55" s="10">
        <v>4818</v>
      </c>
      <c r="E55" s="10"/>
      <c r="F55" s="10"/>
      <c r="G55" s="10"/>
      <c r="H55" s="10" t="s">
        <v>23</v>
      </c>
      <c r="I55" s="10" t="s">
        <v>30</v>
      </c>
      <c r="J55" s="11"/>
      <c r="K55" s="11"/>
      <c r="L55" s="13"/>
      <c r="M55" s="13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4"/>
    </row>
    <row r="56" spans="1:27" s="1" customFormat="1" ht="23.25" x14ac:dyDescent="0.35">
      <c r="A56" s="18" t="s">
        <v>229</v>
      </c>
      <c r="B56" s="18" t="s">
        <v>230</v>
      </c>
      <c r="C56" s="18" t="s">
        <v>216</v>
      </c>
      <c r="D56" s="10">
        <v>4818</v>
      </c>
      <c r="E56" s="10"/>
      <c r="F56" s="10"/>
      <c r="G56" s="10"/>
      <c r="H56" s="10" t="s">
        <v>23</v>
      </c>
      <c r="I56" s="10" t="s">
        <v>30</v>
      </c>
      <c r="J56" s="11"/>
      <c r="K56" s="11"/>
      <c r="L56" s="13"/>
      <c r="M56" s="13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4"/>
    </row>
    <row r="57" spans="1:27" s="1" customFormat="1" ht="23.25" x14ac:dyDescent="0.35">
      <c r="A57" s="18" t="s">
        <v>231</v>
      </c>
      <c r="B57" s="18" t="s">
        <v>232</v>
      </c>
      <c r="C57" s="18" t="s">
        <v>216</v>
      </c>
      <c r="D57" s="10">
        <v>4818</v>
      </c>
      <c r="E57" s="10"/>
      <c r="F57" s="10"/>
      <c r="G57" s="10"/>
      <c r="H57" s="10" t="s">
        <v>23</v>
      </c>
      <c r="I57" s="10" t="s">
        <v>30</v>
      </c>
      <c r="J57" s="11"/>
      <c r="K57" s="11"/>
      <c r="L57" s="13"/>
      <c r="M57" s="13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4"/>
    </row>
    <row r="58" spans="1:27" s="1" customFormat="1" ht="23.25" x14ac:dyDescent="0.35">
      <c r="A58" s="18" t="s">
        <v>233</v>
      </c>
      <c r="B58" s="18" t="s">
        <v>234</v>
      </c>
      <c r="C58" s="18" t="s">
        <v>216</v>
      </c>
      <c r="D58" s="10">
        <v>4818</v>
      </c>
      <c r="E58" s="10"/>
      <c r="F58" s="10"/>
      <c r="G58" s="10"/>
      <c r="H58" s="10" t="s">
        <v>23</v>
      </c>
      <c r="I58" s="10" t="s">
        <v>30</v>
      </c>
      <c r="J58" s="11"/>
      <c r="K58" s="11"/>
      <c r="L58" s="13"/>
      <c r="M58" s="13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4"/>
    </row>
    <row r="59" spans="1:27" s="1" customFormat="1" ht="23.25" x14ac:dyDescent="0.35">
      <c r="A59" s="18"/>
      <c r="B59" s="18" t="s">
        <v>267</v>
      </c>
      <c r="C59" s="18" t="s">
        <v>216</v>
      </c>
      <c r="D59" s="10">
        <v>4818</v>
      </c>
      <c r="E59" s="10"/>
      <c r="F59" s="10"/>
      <c r="G59" s="10"/>
      <c r="H59" s="10" t="s">
        <v>23</v>
      </c>
      <c r="I59" s="10" t="s">
        <v>30</v>
      </c>
      <c r="J59" s="11"/>
      <c r="K59" s="11"/>
      <c r="L59" s="13"/>
      <c r="M59" s="13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4"/>
    </row>
    <row r="60" spans="1:27" s="1" customFormat="1" ht="23.25" x14ac:dyDescent="0.35">
      <c r="A60" s="18"/>
      <c r="B60" s="18" t="s">
        <v>267</v>
      </c>
      <c r="C60" s="18" t="s">
        <v>216</v>
      </c>
      <c r="D60" s="10">
        <v>4818</v>
      </c>
      <c r="E60" s="10"/>
      <c r="F60" s="10"/>
      <c r="G60" s="10"/>
      <c r="H60" s="10" t="s">
        <v>23</v>
      </c>
      <c r="I60" s="10" t="s">
        <v>30</v>
      </c>
      <c r="J60" s="11"/>
      <c r="K60" s="11"/>
      <c r="L60" s="13"/>
      <c r="M60" s="13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4"/>
    </row>
    <row r="61" spans="1:27" s="1" customFormat="1" ht="23.25" x14ac:dyDescent="0.35">
      <c r="A61" s="18" t="s">
        <v>235</v>
      </c>
      <c r="B61" s="18" t="s">
        <v>236</v>
      </c>
      <c r="C61" s="18" t="s">
        <v>216</v>
      </c>
      <c r="D61" s="10">
        <v>4818</v>
      </c>
      <c r="E61" s="10"/>
      <c r="F61" s="10"/>
      <c r="G61" s="10"/>
      <c r="H61" s="10" t="s">
        <v>23</v>
      </c>
      <c r="I61" s="10" t="s">
        <v>30</v>
      </c>
      <c r="J61" s="11"/>
      <c r="K61" s="11"/>
      <c r="L61" s="13"/>
      <c r="M61" s="13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4"/>
    </row>
    <row r="62" spans="1:27" s="1" customFormat="1" ht="24" thickBot="1" x14ac:dyDescent="0.4">
      <c r="A62" s="37" t="s">
        <v>237</v>
      </c>
      <c r="B62" s="37" t="s">
        <v>238</v>
      </c>
      <c r="C62" s="37" t="s">
        <v>216</v>
      </c>
      <c r="D62" s="32">
        <v>4818</v>
      </c>
      <c r="E62" s="32"/>
      <c r="F62" s="32"/>
      <c r="G62" s="32"/>
      <c r="H62" s="32" t="s">
        <v>23</v>
      </c>
      <c r="I62" s="32" t="s">
        <v>30</v>
      </c>
      <c r="J62" s="33"/>
      <c r="K62" s="33"/>
      <c r="L62" s="34"/>
      <c r="M62" s="34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6"/>
    </row>
    <row r="63" spans="1:27" s="1" customFormat="1" ht="23.25" x14ac:dyDescent="0.35">
      <c r="A63" s="25" t="s">
        <v>239</v>
      </c>
      <c r="B63" s="25" t="s">
        <v>240</v>
      </c>
      <c r="C63" s="25" t="s">
        <v>27</v>
      </c>
      <c r="D63" s="26">
        <v>4818</v>
      </c>
      <c r="E63" s="26"/>
      <c r="F63" s="26"/>
      <c r="G63" s="26"/>
      <c r="H63" s="26" t="s">
        <v>23</v>
      </c>
      <c r="I63" s="26" t="s">
        <v>30</v>
      </c>
      <c r="J63" s="27"/>
      <c r="K63" s="27"/>
      <c r="L63" s="28"/>
      <c r="M63" s="28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30"/>
    </row>
    <row r="64" spans="1:27" s="1" customFormat="1" ht="23.25" x14ac:dyDescent="0.35">
      <c r="A64" s="18" t="s">
        <v>241</v>
      </c>
      <c r="B64" s="18" t="s">
        <v>242</v>
      </c>
      <c r="C64" s="18" t="s">
        <v>27</v>
      </c>
      <c r="D64" s="10">
        <v>4818</v>
      </c>
      <c r="E64" s="10"/>
      <c r="F64" s="10"/>
      <c r="G64" s="10"/>
      <c r="H64" s="10" t="s">
        <v>23</v>
      </c>
      <c r="I64" s="10" t="s">
        <v>30</v>
      </c>
      <c r="J64" s="11"/>
      <c r="K64" s="11"/>
      <c r="L64" s="13"/>
      <c r="M64" s="13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4"/>
    </row>
    <row r="65" spans="1:27" s="1" customFormat="1" ht="23.25" x14ac:dyDescent="0.35">
      <c r="A65" s="18" t="s">
        <v>243</v>
      </c>
      <c r="B65" s="18" t="s">
        <v>244</v>
      </c>
      <c r="C65" s="18" t="s">
        <v>27</v>
      </c>
      <c r="D65" s="10">
        <v>4818</v>
      </c>
      <c r="E65" s="10"/>
      <c r="F65" s="10"/>
      <c r="G65" s="10"/>
      <c r="H65" s="10" t="s">
        <v>23</v>
      </c>
      <c r="I65" s="10" t="s">
        <v>30</v>
      </c>
      <c r="J65" s="11"/>
      <c r="K65" s="11"/>
      <c r="L65" s="13"/>
      <c r="M65" s="13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4"/>
    </row>
    <row r="66" spans="1:27" s="1" customFormat="1" ht="23.25" x14ac:dyDescent="0.35">
      <c r="A66" s="17" t="s">
        <v>245</v>
      </c>
      <c r="B66" s="17" t="s">
        <v>246</v>
      </c>
      <c r="C66" s="17" t="s">
        <v>27</v>
      </c>
      <c r="D66" s="10">
        <v>4818</v>
      </c>
      <c r="E66" s="10"/>
      <c r="F66" s="10"/>
      <c r="G66" s="10"/>
      <c r="H66" s="10" t="s">
        <v>23</v>
      </c>
      <c r="I66" s="10" t="s">
        <v>30</v>
      </c>
      <c r="J66" s="11"/>
      <c r="K66" s="11"/>
      <c r="L66" s="13"/>
      <c r="M66" s="13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4"/>
    </row>
    <row r="67" spans="1:27" s="1" customFormat="1" ht="23.25" x14ac:dyDescent="0.35">
      <c r="A67" s="18"/>
      <c r="B67" s="18" t="s">
        <v>267</v>
      </c>
      <c r="C67" s="18" t="s">
        <v>27</v>
      </c>
      <c r="D67" s="10">
        <v>4818</v>
      </c>
      <c r="E67" s="10"/>
      <c r="F67" s="10"/>
      <c r="G67" s="10"/>
      <c r="H67" s="10" t="s">
        <v>23</v>
      </c>
      <c r="I67" s="10" t="s">
        <v>30</v>
      </c>
      <c r="J67" s="11"/>
      <c r="K67" s="11"/>
      <c r="L67" s="13"/>
      <c r="M67" s="13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4"/>
    </row>
    <row r="68" spans="1:27" s="1" customFormat="1" ht="23.25" x14ac:dyDescent="0.35">
      <c r="A68" s="18"/>
      <c r="B68" s="18" t="s">
        <v>267</v>
      </c>
      <c r="C68" s="18" t="s">
        <v>27</v>
      </c>
      <c r="D68" s="10">
        <v>4818</v>
      </c>
      <c r="E68" s="10"/>
      <c r="F68" s="10"/>
      <c r="G68" s="10"/>
      <c r="H68" s="10" t="s">
        <v>23</v>
      </c>
      <c r="I68" s="10" t="s">
        <v>30</v>
      </c>
      <c r="J68" s="11"/>
      <c r="K68" s="11"/>
      <c r="L68" s="13"/>
      <c r="M68" s="13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4"/>
    </row>
    <row r="69" spans="1:27" s="1" customFormat="1" ht="23.25" x14ac:dyDescent="0.35">
      <c r="A69" s="18" t="s">
        <v>247</v>
      </c>
      <c r="B69" s="18" t="s">
        <v>248</v>
      </c>
      <c r="C69" s="18" t="s">
        <v>27</v>
      </c>
      <c r="D69" s="10">
        <v>4818</v>
      </c>
      <c r="E69" s="10"/>
      <c r="F69" s="10"/>
      <c r="G69" s="10"/>
      <c r="H69" s="10" t="s">
        <v>23</v>
      </c>
      <c r="I69" s="10" t="s">
        <v>30</v>
      </c>
      <c r="J69" s="11"/>
      <c r="K69" s="11"/>
      <c r="L69" s="13"/>
      <c r="M69" s="13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4"/>
    </row>
    <row r="70" spans="1:27" s="1" customFormat="1" ht="23.25" x14ac:dyDescent="0.35">
      <c r="A70" s="25" t="s">
        <v>249</v>
      </c>
      <c r="B70" s="25" t="s">
        <v>250</v>
      </c>
      <c r="C70" s="18" t="s">
        <v>27</v>
      </c>
      <c r="D70" s="26">
        <v>4818</v>
      </c>
      <c r="E70" s="26"/>
      <c r="F70" s="26"/>
      <c r="G70" s="26"/>
      <c r="H70" s="26" t="s">
        <v>23</v>
      </c>
      <c r="I70" s="26" t="s">
        <v>30</v>
      </c>
      <c r="J70" s="27"/>
      <c r="K70" s="27"/>
      <c r="L70" s="28"/>
      <c r="M70" s="28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30"/>
    </row>
    <row r="71" spans="1:27" s="1" customFormat="1" ht="24" thickBot="1" x14ac:dyDescent="0.4">
      <c r="A71" s="37" t="s">
        <v>251</v>
      </c>
      <c r="B71" s="37" t="s">
        <v>252</v>
      </c>
      <c r="C71" s="37" t="s">
        <v>27</v>
      </c>
      <c r="D71" s="32">
        <v>4818</v>
      </c>
      <c r="E71" s="32"/>
      <c r="F71" s="32"/>
      <c r="G71" s="32"/>
      <c r="H71" s="32" t="s">
        <v>23</v>
      </c>
      <c r="I71" s="32" t="s">
        <v>30</v>
      </c>
      <c r="J71" s="33"/>
      <c r="K71" s="33"/>
      <c r="L71" s="34"/>
      <c r="M71" s="34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6"/>
    </row>
    <row r="72" spans="1:27" s="1" customFormat="1" ht="23.25" x14ac:dyDescent="0.35">
      <c r="A72" s="18" t="s">
        <v>253</v>
      </c>
      <c r="B72" s="18" t="s">
        <v>254</v>
      </c>
      <c r="C72" s="25" t="s">
        <v>255</v>
      </c>
      <c r="D72" s="10">
        <v>4818</v>
      </c>
      <c r="E72" s="10"/>
      <c r="F72" s="10"/>
      <c r="G72" s="10"/>
      <c r="H72" s="10" t="s">
        <v>23</v>
      </c>
      <c r="I72" s="10" t="s">
        <v>30</v>
      </c>
      <c r="J72" s="11"/>
      <c r="K72" s="11"/>
      <c r="L72" s="13"/>
      <c r="M72" s="13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4"/>
    </row>
    <row r="73" spans="1:27" s="1" customFormat="1" ht="23.25" x14ac:dyDescent="0.35">
      <c r="A73" s="17" t="s">
        <v>256</v>
      </c>
      <c r="B73" s="17" t="s">
        <v>257</v>
      </c>
      <c r="C73" s="17" t="s">
        <v>255</v>
      </c>
      <c r="D73" s="10">
        <v>4818</v>
      </c>
      <c r="E73" s="10"/>
      <c r="F73" s="10"/>
      <c r="G73" s="10"/>
      <c r="H73" s="10" t="s">
        <v>23</v>
      </c>
      <c r="I73" s="10" t="s">
        <v>30</v>
      </c>
      <c r="J73" s="11"/>
      <c r="K73" s="11"/>
      <c r="L73" s="13"/>
      <c r="M73" s="13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4"/>
    </row>
    <row r="74" spans="1:27" s="1" customFormat="1" ht="23.25" x14ac:dyDescent="0.35">
      <c r="A74" s="18"/>
      <c r="B74" s="18" t="s">
        <v>267</v>
      </c>
      <c r="C74" s="18" t="s">
        <v>255</v>
      </c>
      <c r="D74" s="10">
        <v>4818</v>
      </c>
      <c r="E74" s="10"/>
      <c r="F74" s="10"/>
      <c r="G74" s="10"/>
      <c r="H74" s="10" t="s">
        <v>23</v>
      </c>
      <c r="I74" s="10" t="s">
        <v>30</v>
      </c>
      <c r="J74" s="11"/>
      <c r="K74" s="11"/>
      <c r="L74" s="13"/>
      <c r="M74" s="13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4"/>
    </row>
    <row r="75" spans="1:27" s="1" customFormat="1" ht="23.25" x14ac:dyDescent="0.35">
      <c r="A75" s="18"/>
      <c r="B75" s="18" t="s">
        <v>267</v>
      </c>
      <c r="C75" s="18" t="s">
        <v>255</v>
      </c>
      <c r="D75" s="10">
        <v>4818</v>
      </c>
      <c r="E75" s="10"/>
      <c r="F75" s="10"/>
      <c r="G75" s="10"/>
      <c r="H75" s="10" t="s">
        <v>23</v>
      </c>
      <c r="I75" s="10" t="s">
        <v>30</v>
      </c>
      <c r="J75" s="11"/>
      <c r="K75" s="11"/>
      <c r="L75" s="13"/>
      <c r="M75" s="13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4"/>
    </row>
    <row r="76" spans="1:27" s="1" customFormat="1" ht="23.25" x14ac:dyDescent="0.35">
      <c r="A76" s="18" t="s">
        <v>258</v>
      </c>
      <c r="B76" s="18" t="s">
        <v>259</v>
      </c>
      <c r="C76" s="18" t="s">
        <v>255</v>
      </c>
      <c r="D76" s="10">
        <v>4818</v>
      </c>
      <c r="E76" s="10"/>
      <c r="F76" s="10"/>
      <c r="G76" s="10"/>
      <c r="H76" s="10" t="s">
        <v>23</v>
      </c>
      <c r="I76" s="10" t="s">
        <v>30</v>
      </c>
      <c r="J76" s="11"/>
      <c r="K76" s="11"/>
      <c r="L76" s="13"/>
      <c r="M76" s="13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4"/>
    </row>
    <row r="77" spans="1:27" s="1" customFormat="1" ht="23.25" x14ac:dyDescent="0.35">
      <c r="A77" s="18" t="s">
        <v>260</v>
      </c>
      <c r="B77" s="18" t="s">
        <v>261</v>
      </c>
      <c r="C77" s="18" t="s">
        <v>255</v>
      </c>
      <c r="D77" s="10">
        <v>4818</v>
      </c>
      <c r="E77" s="10"/>
      <c r="F77" s="10"/>
      <c r="G77" s="10"/>
      <c r="H77" s="10" t="s">
        <v>23</v>
      </c>
      <c r="I77" s="10" t="s">
        <v>30</v>
      </c>
      <c r="J77" s="11"/>
      <c r="K77" s="11"/>
      <c r="L77" s="13"/>
      <c r="M77" s="13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4"/>
    </row>
    <row r="78" spans="1:27" s="1" customFormat="1" ht="23.25" x14ac:dyDescent="0.35">
      <c r="A78" s="18" t="s">
        <v>262</v>
      </c>
      <c r="B78" s="18" t="s">
        <v>263</v>
      </c>
      <c r="C78" s="18" t="s">
        <v>255</v>
      </c>
      <c r="D78" s="10">
        <v>4818</v>
      </c>
      <c r="E78" s="10"/>
      <c r="F78" s="10"/>
      <c r="G78" s="10"/>
      <c r="H78" s="10" t="s">
        <v>23</v>
      </c>
      <c r="I78" s="10" t="s">
        <v>30</v>
      </c>
      <c r="J78" s="11"/>
      <c r="K78" s="11"/>
      <c r="L78" s="13"/>
      <c r="M78" s="13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4"/>
    </row>
    <row r="79" spans="1:27" s="1" customFormat="1" ht="23.25" x14ac:dyDescent="0.35">
      <c r="A79" s="18" t="s">
        <v>264</v>
      </c>
      <c r="B79" s="18" t="s">
        <v>265</v>
      </c>
      <c r="C79" s="18" t="s">
        <v>255</v>
      </c>
      <c r="D79" s="10">
        <v>4818</v>
      </c>
      <c r="E79" s="10"/>
      <c r="F79" s="10"/>
      <c r="G79" s="10"/>
      <c r="H79" s="10" t="s">
        <v>23</v>
      </c>
      <c r="I79" s="10" t="s">
        <v>30</v>
      </c>
      <c r="J79" s="11"/>
      <c r="K79" s="11"/>
      <c r="L79" s="13"/>
      <c r="M79" s="13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4"/>
    </row>
    <row r="80" spans="1:27" ht="45.75" customHeight="1" x14ac:dyDescent="0.25">
      <c r="A80" s="5"/>
      <c r="B80" s="39" t="s">
        <v>271</v>
      </c>
      <c r="C80" s="5"/>
      <c r="D80" s="5"/>
      <c r="E80" s="5"/>
      <c r="F80" s="5"/>
      <c r="G80" s="5"/>
      <c r="H80" s="5"/>
      <c r="I80" s="5"/>
      <c r="J80" s="6" t="s">
        <v>5</v>
      </c>
      <c r="K80" s="6"/>
      <c r="L80" s="5" t="e">
        <f>SUM(#REF!)</f>
        <v>#REF!</v>
      </c>
      <c r="M80" s="5" t="e">
        <f t="shared" ref="M80:Z80" si="0">SUM(#REF!)</f>
        <v>#REF!</v>
      </c>
      <c r="N80" s="5" t="e">
        <f t="shared" si="0"/>
        <v>#REF!</v>
      </c>
      <c r="O80" s="5" t="e">
        <f t="shared" si="0"/>
        <v>#REF!</v>
      </c>
      <c r="P80" s="5" t="e">
        <f t="shared" si="0"/>
        <v>#REF!</v>
      </c>
      <c r="Q80" s="5" t="e">
        <f t="shared" si="0"/>
        <v>#REF!</v>
      </c>
      <c r="R80" s="5" t="e">
        <f t="shared" si="0"/>
        <v>#REF!</v>
      </c>
      <c r="S80" s="5" t="e">
        <f t="shared" si="0"/>
        <v>#REF!</v>
      </c>
      <c r="T80" s="5" t="e">
        <f t="shared" si="0"/>
        <v>#REF!</v>
      </c>
      <c r="U80" s="5" t="e">
        <f t="shared" si="0"/>
        <v>#REF!</v>
      </c>
      <c r="V80" s="5" t="e">
        <f t="shared" si="0"/>
        <v>#REF!</v>
      </c>
      <c r="W80" s="5" t="e">
        <f t="shared" si="0"/>
        <v>#REF!</v>
      </c>
      <c r="X80" s="5" t="e">
        <f t="shared" si="0"/>
        <v>#REF!</v>
      </c>
      <c r="Y80" s="5" t="e">
        <f t="shared" si="0"/>
        <v>#REF!</v>
      </c>
      <c r="Z80" s="5" t="e">
        <f t="shared" si="0"/>
        <v>#REF!</v>
      </c>
      <c r="AA80" s="7"/>
    </row>
  </sheetData>
  <autoFilter ref="B1:AA79"/>
  <pageMargins left="0.70866141732283472" right="0.70866141732283472" top="0.78740157480314965" bottom="0.78740157480314965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4818 nach K 9 OG 5</vt:lpstr>
      <vt:lpstr>4818 nach K 9 OG 4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Achmed El-Kassem</dc:creator>
  <cp:lastModifiedBy>Achmed El-Kassem</cp:lastModifiedBy>
  <cp:lastPrinted>2017-06-29T05:21:56Z</cp:lastPrinted>
  <dcterms:created xsi:type="dcterms:W3CDTF">2014-01-14T13:59:07Z</dcterms:created>
  <dcterms:modified xsi:type="dcterms:W3CDTF">2017-12-04T10:06:25Z</dcterms:modified>
</cp:coreProperties>
</file>