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330" windowWidth="18915" windowHeight="8130"/>
  </bookViews>
  <sheets>
    <sheet name="Übersicht" sheetId="1" r:id="rId1"/>
    <sheet name="Umzugsliste (nach 9115)" sheetId="2" r:id="rId2"/>
    <sheet name="Umzugsliste (nach D 167)" sheetId="3" r:id="rId3"/>
  </sheets>
  <calcPr calcId="145621"/>
</workbook>
</file>

<file path=xl/calcChain.xml><?xml version="1.0" encoding="utf-8"?>
<calcChain xmlns="http://schemas.openxmlformats.org/spreadsheetml/2006/main">
  <c r="P8" i="3" l="1"/>
  <c r="O8" i="3"/>
  <c r="N8" i="3"/>
  <c r="M8" i="3"/>
  <c r="P17" i="2" l="1"/>
  <c r="O17" i="2"/>
  <c r="N17" i="2"/>
  <c r="M17" i="2"/>
</calcChain>
</file>

<file path=xl/comments1.xml><?xml version="1.0" encoding="utf-8"?>
<comments xmlns="http://schemas.openxmlformats.org/spreadsheetml/2006/main">
  <authors>
    <author>Uwe Bebber</author>
  </authors>
  <commentList>
    <comment ref="H2" authorId="0">
      <text>
        <r>
          <rPr>
            <b/>
            <sz val="9"/>
            <color indexed="81"/>
            <rFont val="Tahoma"/>
            <charset val="1"/>
          </rPr>
          <t>falls bekannt</t>
        </r>
      </text>
    </comment>
    <comment ref="L2" authorId="0">
      <text>
        <r>
          <rPr>
            <b/>
            <sz val="9"/>
            <color indexed="81"/>
            <rFont val="Tahoma"/>
            <family val="2"/>
          </rPr>
          <t>Platznr. entsprechend der Lage im Plan. Einzelbüros immer 1</t>
        </r>
      </text>
    </comment>
    <comment ref="N2" authorId="0">
      <text>
        <r>
          <rPr>
            <b/>
            <sz val="9"/>
            <color indexed="81"/>
            <rFont val="Tahoma"/>
            <charset val="1"/>
          </rPr>
          <t>JA oder NEIN</t>
        </r>
      </text>
    </comment>
    <comment ref="O2" authorId="0">
      <text>
        <r>
          <rPr>
            <b/>
            <sz val="9"/>
            <color indexed="81"/>
            <rFont val="Tahoma"/>
            <family val="2"/>
          </rPr>
          <t>nur orthopädische Drehstühle</t>
        </r>
      </text>
    </comment>
    <comment ref="Q2" authorId="0">
      <text>
        <r>
          <rPr>
            <b/>
            <sz val="9"/>
            <color indexed="81"/>
            <rFont val="Tahoma"/>
            <charset val="1"/>
          </rPr>
          <t>Bilder, BBS-Mobil, Flipchart, etc.</t>
        </r>
      </text>
    </comment>
  </commentList>
</comments>
</file>

<file path=xl/comments2.xml><?xml version="1.0" encoding="utf-8"?>
<comments xmlns="http://schemas.openxmlformats.org/spreadsheetml/2006/main">
  <authors>
    <author>Uwe Bebber</author>
  </authors>
  <commentList>
    <comment ref="L2" authorId="0">
      <text>
        <r>
          <rPr>
            <b/>
            <sz val="9"/>
            <color indexed="81"/>
            <rFont val="Tahoma"/>
            <family val="2"/>
          </rPr>
          <t>Platznr. entsprechend der Lage im Plan. Einzelbüros immer 1</t>
        </r>
      </text>
    </comment>
    <comment ref="N2" authorId="0">
      <text>
        <r>
          <rPr>
            <b/>
            <sz val="9"/>
            <color indexed="81"/>
            <rFont val="Tahoma"/>
            <charset val="1"/>
          </rPr>
          <t>JA oder NEIN</t>
        </r>
      </text>
    </comment>
    <comment ref="O2" authorId="0">
      <text>
        <r>
          <rPr>
            <b/>
            <sz val="9"/>
            <color indexed="81"/>
            <rFont val="Tahoma"/>
            <family val="2"/>
          </rPr>
          <t>nur orthopädische Drehstühle</t>
        </r>
      </text>
    </comment>
    <comment ref="Q2" authorId="0">
      <text>
        <r>
          <rPr>
            <b/>
            <sz val="9"/>
            <color indexed="81"/>
            <rFont val="Tahoma"/>
            <charset val="1"/>
          </rPr>
          <t>Bilder, BBS-Mobil, Flipchart, etc.</t>
        </r>
      </text>
    </comment>
  </commentList>
</comments>
</file>

<file path=xl/sharedStrings.xml><?xml version="1.0" encoding="utf-8"?>
<sst xmlns="http://schemas.openxmlformats.org/spreadsheetml/2006/main" count="444" uniqueCount="133">
  <si>
    <t>BS-ITO-ITPI-HPS-CSS</t>
  </si>
  <si>
    <t>IBO-Supporter</t>
  </si>
  <si>
    <t>Beatrix Kieselbach</t>
  </si>
  <si>
    <t xml:space="preserve">Vorname </t>
  </si>
  <si>
    <t xml:space="preserve">Nachname </t>
  </si>
  <si>
    <t xml:space="preserve">Abteilung </t>
  </si>
  <si>
    <t xml:space="preserve">Ist - Gebäude </t>
  </si>
  <si>
    <t xml:space="preserve">Etage </t>
  </si>
  <si>
    <t xml:space="preserve">Raum </t>
  </si>
  <si>
    <t xml:space="preserve">Ziel Gebäude </t>
  </si>
  <si>
    <t xml:space="preserve">Ansprechpartner </t>
  </si>
  <si>
    <t xml:space="preserve">C 151 </t>
  </si>
  <si>
    <t xml:space="preserve">Sven Meissner </t>
  </si>
  <si>
    <t xml:space="preserve">David Scarpa </t>
  </si>
  <si>
    <t>D 167</t>
  </si>
  <si>
    <t>EG</t>
  </si>
  <si>
    <t xml:space="preserve">Dincer </t>
  </si>
  <si>
    <t xml:space="preserve">Dinekli </t>
  </si>
  <si>
    <t xml:space="preserve">BS-ITO-SI-SDM </t>
  </si>
  <si>
    <t>0.63</t>
  </si>
  <si>
    <t xml:space="preserve">Zusatzinfo </t>
  </si>
  <si>
    <t xml:space="preserve">Behling </t>
  </si>
  <si>
    <t xml:space="preserve">Jens </t>
  </si>
  <si>
    <t>Kuebler</t>
  </si>
  <si>
    <t>Alexander</t>
  </si>
  <si>
    <t xml:space="preserve">Ruland </t>
  </si>
  <si>
    <t xml:space="preserve">Erik </t>
  </si>
  <si>
    <t>C 151</t>
  </si>
  <si>
    <t xml:space="preserve">Wehling </t>
  </si>
  <si>
    <t>Tobias</t>
  </si>
  <si>
    <t xml:space="preserve">Project Cloud </t>
  </si>
  <si>
    <t>Daniela</t>
  </si>
  <si>
    <t>Richter</t>
  </si>
  <si>
    <t xml:space="preserve">Ramona </t>
  </si>
  <si>
    <t xml:space="preserve">Herold </t>
  </si>
  <si>
    <t xml:space="preserve">TCS / TATA </t>
  </si>
  <si>
    <t>Jens Schultz</t>
  </si>
  <si>
    <t xml:space="preserve">geplant </t>
  </si>
  <si>
    <t>Infos geliefert.</t>
  </si>
  <si>
    <r>
      <t xml:space="preserve">Umzüge nach Gebäude </t>
    </r>
    <r>
      <rPr>
        <b/>
        <sz val="11"/>
        <color theme="1"/>
        <rFont val="Arial"/>
        <family val="2"/>
      </rPr>
      <t xml:space="preserve">9115 (14 MA) </t>
    </r>
  </si>
  <si>
    <t xml:space="preserve">PAP </t>
  </si>
  <si>
    <t xml:space="preserve">Meetingraum </t>
  </si>
  <si>
    <t xml:space="preserve">ITFL Projekt </t>
  </si>
  <si>
    <t>KW 40</t>
  </si>
  <si>
    <t>KW ?</t>
  </si>
  <si>
    <t>Projektarbeitsplatz</t>
  </si>
  <si>
    <t xml:space="preserve">Bertram Kaup </t>
  </si>
  <si>
    <t>Projekt Cloud</t>
  </si>
  <si>
    <t>ITFL</t>
  </si>
  <si>
    <t>C151</t>
  </si>
  <si>
    <t>1.OG</t>
  </si>
  <si>
    <t>1 fahrbares Fernsehgerät
2 Hochtische
8 Hochstühle
Kabel, tragbare Steckdosen etc.
1 Flipchart</t>
  </si>
  <si>
    <t>EMWEH</t>
  </si>
  <si>
    <t>1. OG</t>
  </si>
  <si>
    <t>ETJZD</t>
  </si>
  <si>
    <t>ETIOO</t>
  </si>
  <si>
    <t>EMEBN</t>
  </si>
  <si>
    <t>Gesamt:</t>
  </si>
  <si>
    <t>CWID</t>
  </si>
  <si>
    <t>Vorname</t>
  </si>
  <si>
    <t>Abteilung</t>
  </si>
  <si>
    <t>IST-Geb.</t>
  </si>
  <si>
    <t>Etage</t>
  </si>
  <si>
    <t>Raum Nr.</t>
  </si>
  <si>
    <t>Platz Nr.</t>
  </si>
  <si>
    <t>Ziel-Geb.</t>
  </si>
  <si>
    <t>Kartons</t>
  </si>
  <si>
    <t>IT</t>
  </si>
  <si>
    <t>Bürodreh-
stuhl</t>
  </si>
  <si>
    <t>Pflanze</t>
  </si>
  <si>
    <t>Sonstiges</t>
  </si>
  <si>
    <t>Projektraum</t>
  </si>
  <si>
    <t>EVIWW</t>
  </si>
  <si>
    <r>
      <t xml:space="preserve">Übersichtsliste - </t>
    </r>
    <r>
      <rPr>
        <b/>
        <sz val="11"/>
        <color theme="1"/>
        <rFont val="Arial"/>
        <family val="2"/>
      </rPr>
      <t>Umzugsmodul 23</t>
    </r>
    <r>
      <rPr>
        <sz val="11"/>
        <color theme="1"/>
        <rFont val="Arial"/>
        <family val="2"/>
      </rPr>
      <t xml:space="preserve"> - </t>
    </r>
  </si>
  <si>
    <t>IBO-S2PO-GER-RS-R&amp;D/LAB</t>
  </si>
  <si>
    <t xml:space="preserve">Richter </t>
  </si>
  <si>
    <t xml:space="preserve">Daniela </t>
  </si>
  <si>
    <t xml:space="preserve">EG </t>
  </si>
  <si>
    <t>EZZLV</t>
  </si>
  <si>
    <t>Herold</t>
  </si>
  <si>
    <t>Ramona</t>
  </si>
  <si>
    <t xml:space="preserve">1 BBS Mobil, 2 High Benches, 8 Barhocker etc. </t>
  </si>
  <si>
    <t xml:space="preserve"> </t>
  </si>
  <si>
    <t>EQWYE</t>
  </si>
  <si>
    <t xml:space="preserve">SAURABH </t>
  </si>
  <si>
    <t>AGARWAL</t>
  </si>
  <si>
    <t xml:space="preserve">TSC / TATA </t>
  </si>
  <si>
    <t>EMKAG</t>
  </si>
  <si>
    <t xml:space="preserve">MANOJ PRATAP </t>
  </si>
  <si>
    <t>SINGH</t>
  </si>
  <si>
    <t>EOSEM</t>
  </si>
  <si>
    <t xml:space="preserve">RAVI </t>
  </si>
  <si>
    <t>ALAVANDI</t>
  </si>
  <si>
    <t>EOXPL</t>
  </si>
  <si>
    <t xml:space="preserve">PRAMATHESH </t>
  </si>
  <si>
    <t>PATTAN</t>
  </si>
  <si>
    <t>EMGSA</t>
  </si>
  <si>
    <t>ARUNRAJARAJAN</t>
  </si>
  <si>
    <t>SWAMINATHAN</t>
  </si>
  <si>
    <t>Request sent</t>
  </si>
  <si>
    <t>TOBIAS</t>
  </si>
  <si>
    <t>GREISSEL</t>
  </si>
  <si>
    <t>ENLBK</t>
  </si>
  <si>
    <t xml:space="preserve">PARIDHI </t>
  </si>
  <si>
    <t>PETHIA</t>
  </si>
  <si>
    <t>EOSVB</t>
  </si>
  <si>
    <t>ISHA</t>
  </si>
  <si>
    <t>NANDITA</t>
  </si>
  <si>
    <t>1 Telefon</t>
  </si>
  <si>
    <t xml:space="preserve">Ventilator </t>
  </si>
  <si>
    <t>1 Telefon &amp; 1 Monitor</t>
  </si>
  <si>
    <t>EZCAZ</t>
  </si>
  <si>
    <t>BS-ITO-SI-ITBP</t>
  </si>
  <si>
    <t>links</t>
  </si>
  <si>
    <t>D167</t>
  </si>
  <si>
    <t>Erdmann</t>
  </si>
  <si>
    <t>Thomas</t>
  </si>
  <si>
    <t>IBM</t>
  </si>
  <si>
    <t>R061</t>
  </si>
  <si>
    <t xml:space="preserve">D 167 </t>
  </si>
  <si>
    <t>Costrau</t>
  </si>
  <si>
    <t>Ronny</t>
  </si>
  <si>
    <t>Flipchart</t>
  </si>
  <si>
    <t>Brehm</t>
  </si>
  <si>
    <t>Patrick</t>
  </si>
  <si>
    <t>Pritz</t>
  </si>
  <si>
    <t>Martin</t>
  </si>
  <si>
    <t>Brast</t>
  </si>
  <si>
    <t>Clemens</t>
  </si>
  <si>
    <t>Dinekli</t>
  </si>
  <si>
    <r>
      <t xml:space="preserve">Umzüge nach Gebäude </t>
    </r>
    <r>
      <rPr>
        <b/>
        <sz val="11"/>
        <color theme="1"/>
        <rFont val="Arial"/>
        <family val="2"/>
      </rPr>
      <t xml:space="preserve">D 167 (6 MA) </t>
    </r>
  </si>
  <si>
    <t>C 152</t>
  </si>
  <si>
    <t>C 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</si>
</sst>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u val="double"/>
      <sz val="14"/>
      <color theme="1"/>
      <name val="Arial"/>
      <family val="2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b/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6" borderId="1" xfId="0" applyFont="1" applyFill="1" applyBorder="1"/>
    <xf numFmtId="0" fontId="3" fillId="7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/>
    <xf numFmtId="0" fontId="0" fillId="8" borderId="1" xfId="0" applyFont="1" applyFill="1" applyBorder="1" applyAlignment="1">
      <alignment horizontal="left" vertical="center"/>
    </xf>
    <xf numFmtId="0" fontId="0" fillId="8" borderId="1" xfId="0" applyFont="1" applyFill="1" applyBorder="1" applyAlignment="1">
      <alignment horizontal="left" vertical="center" wrapText="1"/>
    </xf>
    <xf numFmtId="0" fontId="0" fillId="8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wrapText="1"/>
    </xf>
    <xf numFmtId="0" fontId="0" fillId="0" borderId="0" xfId="0" applyFill="1"/>
    <xf numFmtId="0" fontId="1" fillId="0" borderId="1" xfId="0" applyFont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left" vertical="center"/>
    </xf>
    <xf numFmtId="0" fontId="0" fillId="3" borderId="0" xfId="0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3" borderId="0" xfId="0" applyFont="1" applyFill="1"/>
    <xf numFmtId="0" fontId="8" fillId="5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vertical="center" wrapText="1"/>
    </xf>
    <xf numFmtId="0" fontId="8" fillId="10" borderId="1" xfId="0" applyFont="1" applyFill="1" applyBorder="1" applyAlignment="1">
      <alignment horizontal="center" wrapText="1"/>
    </xf>
    <xf numFmtId="0" fontId="0" fillId="9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left" vertical="center"/>
    </xf>
    <xf numFmtId="0" fontId="0" fillId="9" borderId="1" xfId="0" applyFont="1" applyFill="1" applyBorder="1" applyAlignment="1">
      <alignment horizontal="center"/>
    </xf>
    <xf numFmtId="0" fontId="0" fillId="9" borderId="1" xfId="0" applyFont="1" applyFill="1" applyBorder="1"/>
    <xf numFmtId="0" fontId="2" fillId="9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left" vertical="center"/>
    </xf>
    <xf numFmtId="0" fontId="0" fillId="6" borderId="1" xfId="0" applyFont="1" applyFill="1" applyBorder="1" applyAlignment="1">
      <alignment horizontal="left" vertical="center" wrapText="1"/>
    </xf>
    <xf numFmtId="0" fontId="0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0" fontId="1" fillId="0" borderId="0" xfId="0" applyFont="1"/>
    <xf numFmtId="0" fontId="0" fillId="0" borderId="0" xfId="0" applyFont="1"/>
    <xf numFmtId="0" fontId="0" fillId="6" borderId="1" xfId="0" applyFont="1" applyFill="1" applyBorder="1" applyAlignment="1">
      <alignment horizontal="left"/>
    </xf>
    <xf numFmtId="0" fontId="0" fillId="6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wrapText="1"/>
    </xf>
    <xf numFmtId="0" fontId="0" fillId="9" borderId="1" xfId="0" applyFont="1" applyFill="1" applyBorder="1" applyAlignment="1">
      <alignment wrapText="1"/>
    </xf>
    <xf numFmtId="0" fontId="3" fillId="9" borderId="1" xfId="0" applyFont="1" applyFill="1" applyBorder="1" applyAlignment="1">
      <alignment horizontal="center" vertical="center" wrapText="1"/>
    </xf>
    <xf numFmtId="0" fontId="0" fillId="0" borderId="1" xfId="0" applyFont="1" applyBorder="1"/>
    <xf numFmtId="0" fontId="0" fillId="9" borderId="1" xfId="0" applyFont="1" applyFill="1" applyBorder="1" applyAlignment="1">
      <alignment horizontal="center" wrapText="1"/>
    </xf>
    <xf numFmtId="0" fontId="0" fillId="9" borderId="1" xfId="0" applyFont="1" applyFill="1" applyBorder="1" applyAlignment="1">
      <alignment horizontal="left" wrapText="1"/>
    </xf>
    <xf numFmtId="0" fontId="1" fillId="0" borderId="1" xfId="0" applyFont="1" applyBorder="1"/>
    <xf numFmtId="0" fontId="0" fillId="6" borderId="1" xfId="0" applyFont="1" applyFill="1" applyBorder="1" applyAlignment="1">
      <alignment wrapText="1"/>
    </xf>
    <xf numFmtId="0" fontId="3" fillId="9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0" fillId="2" borderId="2" xfId="0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center"/>
    </xf>
    <xf numFmtId="0" fontId="0" fillId="2" borderId="4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Fill="1" applyBorder="1"/>
    <xf numFmtId="0" fontId="0" fillId="3" borderId="7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vertical="center"/>
    </xf>
    <xf numFmtId="0" fontId="0" fillId="2" borderId="9" xfId="0" applyFont="1" applyFill="1" applyBorder="1" applyAlignment="1">
      <alignment horizontal="left" vertical="center"/>
    </xf>
    <xf numFmtId="0" fontId="0" fillId="5" borderId="10" xfId="0" applyFill="1" applyBorder="1"/>
    <xf numFmtId="0" fontId="1" fillId="5" borderId="11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0" fillId="11" borderId="1" xfId="0" applyFill="1" applyBorder="1"/>
    <xf numFmtId="0" fontId="0" fillId="11" borderId="8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3"/>
  <sheetViews>
    <sheetView tabSelected="1" workbookViewId="0">
      <selection activeCell="A24" sqref="A24"/>
    </sheetView>
  </sheetViews>
  <sheetFormatPr baseColWidth="10" defaultRowHeight="14.25" x14ac:dyDescent="0.2"/>
  <cols>
    <col min="2" max="3" width="11.25" style="1"/>
    <col min="4" max="4" width="19.5" bestFit="1" customWidth="1"/>
    <col min="5" max="5" width="12.5" bestFit="1" customWidth="1"/>
    <col min="6" max="6" width="5.875" bestFit="1" customWidth="1"/>
    <col min="7" max="7" width="6" bestFit="1" customWidth="1"/>
    <col min="8" max="8" width="12.875" bestFit="1" customWidth="1"/>
    <col min="9" max="9" width="6.375" bestFit="1" customWidth="1"/>
    <col min="10" max="10" width="6.5" bestFit="1" customWidth="1"/>
    <col min="11" max="11" width="16.25" style="1" bestFit="1" customWidth="1"/>
    <col min="12" max="12" width="7.875" style="1" bestFit="1" customWidth="1"/>
    <col min="13" max="13" width="22.75" bestFit="1" customWidth="1"/>
  </cols>
  <sheetData>
    <row r="1" spans="1:14" ht="22.15" customHeight="1" thickBot="1" x14ac:dyDescent="0.25">
      <c r="B1" s="60" t="s">
        <v>73</v>
      </c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</row>
    <row r="2" spans="1:14" ht="22.15" customHeight="1" thickBot="1" x14ac:dyDescent="0.25">
      <c r="A2" s="65" t="s">
        <v>58</v>
      </c>
      <c r="B2" s="66" t="s">
        <v>3</v>
      </c>
      <c r="C2" s="67" t="s">
        <v>4</v>
      </c>
      <c r="D2" s="67" t="s">
        <v>5</v>
      </c>
      <c r="E2" s="67" t="s">
        <v>6</v>
      </c>
      <c r="F2" s="67" t="s">
        <v>7</v>
      </c>
      <c r="G2" s="67" t="s">
        <v>8</v>
      </c>
      <c r="H2" s="68" t="s">
        <v>9</v>
      </c>
      <c r="I2" s="68" t="s">
        <v>7</v>
      </c>
      <c r="J2" s="68" t="s">
        <v>8</v>
      </c>
      <c r="K2" s="68" t="s">
        <v>10</v>
      </c>
      <c r="L2" s="68" t="s">
        <v>37</v>
      </c>
      <c r="M2" s="69" t="s">
        <v>20</v>
      </c>
    </row>
    <row r="3" spans="1:14" ht="21" customHeight="1" x14ac:dyDescent="0.2">
      <c r="A3" s="71"/>
      <c r="B3" s="62" t="s">
        <v>39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4"/>
    </row>
    <row r="4" spans="1:14" x14ac:dyDescent="0.2">
      <c r="A4" s="58"/>
      <c r="B4" s="36" t="s">
        <v>22</v>
      </c>
      <c r="C4" s="36" t="s">
        <v>21</v>
      </c>
      <c r="D4" s="37" t="s">
        <v>30</v>
      </c>
      <c r="E4" s="38" t="s">
        <v>11</v>
      </c>
      <c r="F4" s="38" t="s">
        <v>15</v>
      </c>
      <c r="G4" s="38">
        <v>63</v>
      </c>
      <c r="H4" s="38">
        <v>9115</v>
      </c>
      <c r="I4" s="38">
        <v>1</v>
      </c>
      <c r="J4" s="38">
        <v>164</v>
      </c>
      <c r="K4" s="37" t="s">
        <v>46</v>
      </c>
      <c r="L4" s="39" t="s">
        <v>43</v>
      </c>
      <c r="M4" s="4" t="s">
        <v>38</v>
      </c>
    </row>
    <row r="5" spans="1:14" x14ac:dyDescent="0.2">
      <c r="A5" s="58"/>
      <c r="B5" s="36" t="s">
        <v>24</v>
      </c>
      <c r="C5" s="36" t="s">
        <v>23</v>
      </c>
      <c r="D5" s="37" t="s">
        <v>30</v>
      </c>
      <c r="E5" s="38" t="s">
        <v>11</v>
      </c>
      <c r="F5" s="38" t="s">
        <v>15</v>
      </c>
      <c r="G5" s="38">
        <v>63</v>
      </c>
      <c r="H5" s="38">
        <v>9115</v>
      </c>
      <c r="I5" s="38">
        <v>1</v>
      </c>
      <c r="J5" s="38">
        <v>164</v>
      </c>
      <c r="K5" s="37" t="s">
        <v>46</v>
      </c>
      <c r="L5" s="39" t="s">
        <v>43</v>
      </c>
      <c r="M5" s="4" t="s">
        <v>38</v>
      </c>
    </row>
    <row r="6" spans="1:14" x14ac:dyDescent="0.2">
      <c r="A6" s="58"/>
      <c r="B6" s="36" t="s">
        <v>26</v>
      </c>
      <c r="C6" s="36" t="s">
        <v>25</v>
      </c>
      <c r="D6" s="37" t="s">
        <v>30</v>
      </c>
      <c r="E6" s="38" t="s">
        <v>27</v>
      </c>
      <c r="F6" s="38" t="s">
        <v>15</v>
      </c>
      <c r="G6" s="38">
        <v>63</v>
      </c>
      <c r="H6" s="38">
        <v>9115</v>
      </c>
      <c r="I6" s="38">
        <v>1</v>
      </c>
      <c r="J6" s="38">
        <v>164</v>
      </c>
      <c r="K6" s="37" t="s">
        <v>46</v>
      </c>
      <c r="L6" s="39" t="s">
        <v>43</v>
      </c>
      <c r="M6" s="4" t="s">
        <v>38</v>
      </c>
    </row>
    <row r="7" spans="1:14" x14ac:dyDescent="0.2">
      <c r="A7" s="58"/>
      <c r="B7" s="36" t="s">
        <v>29</v>
      </c>
      <c r="C7" s="36" t="s">
        <v>28</v>
      </c>
      <c r="D7" s="37" t="s">
        <v>30</v>
      </c>
      <c r="E7" s="38" t="s">
        <v>27</v>
      </c>
      <c r="F7" s="38" t="s">
        <v>15</v>
      </c>
      <c r="G7" s="38">
        <v>63</v>
      </c>
      <c r="H7" s="38">
        <v>9115</v>
      </c>
      <c r="I7" s="38">
        <v>1</v>
      </c>
      <c r="J7" s="38">
        <v>164</v>
      </c>
      <c r="K7" s="37" t="s">
        <v>46</v>
      </c>
      <c r="L7" s="39" t="s">
        <v>43</v>
      </c>
      <c r="M7" s="4" t="s">
        <v>38</v>
      </c>
    </row>
    <row r="8" spans="1:14" ht="15" customHeight="1" x14ac:dyDescent="0.2">
      <c r="A8" s="70"/>
      <c r="B8" s="5" t="s">
        <v>40</v>
      </c>
      <c r="C8" s="5"/>
      <c r="D8" s="6" t="s">
        <v>42</v>
      </c>
      <c r="E8" s="7"/>
      <c r="F8" s="7"/>
      <c r="G8" s="7"/>
      <c r="H8" s="7">
        <v>9115</v>
      </c>
      <c r="I8" s="7">
        <v>1</v>
      </c>
      <c r="J8" s="7">
        <v>160</v>
      </c>
      <c r="K8" s="5" t="s">
        <v>46</v>
      </c>
      <c r="L8" s="8" t="s">
        <v>43</v>
      </c>
      <c r="M8" s="9" t="s">
        <v>45</v>
      </c>
    </row>
    <row r="9" spans="1:14" ht="15" customHeight="1" x14ac:dyDescent="0.2">
      <c r="A9" s="70"/>
      <c r="B9" s="5" t="s">
        <v>40</v>
      </c>
      <c r="C9" s="5"/>
      <c r="D9" s="6" t="s">
        <v>42</v>
      </c>
      <c r="E9" s="7"/>
      <c r="F9" s="7"/>
      <c r="G9" s="7"/>
      <c r="H9" s="7">
        <v>9115</v>
      </c>
      <c r="I9" s="7">
        <v>1</v>
      </c>
      <c r="J9" s="7">
        <v>160</v>
      </c>
      <c r="K9" s="5" t="s">
        <v>46</v>
      </c>
      <c r="L9" s="8" t="s">
        <v>43</v>
      </c>
      <c r="M9" s="9" t="s">
        <v>45</v>
      </c>
    </row>
    <row r="10" spans="1:14" ht="15" customHeight="1" x14ac:dyDescent="0.2">
      <c r="A10" s="70"/>
      <c r="B10" s="5" t="s">
        <v>40</v>
      </c>
      <c r="C10" s="5"/>
      <c r="D10" s="6" t="s">
        <v>42</v>
      </c>
      <c r="E10" s="7"/>
      <c r="F10" s="7"/>
      <c r="G10" s="7"/>
      <c r="H10" s="7">
        <v>9115</v>
      </c>
      <c r="I10" s="7">
        <v>1</v>
      </c>
      <c r="J10" s="7">
        <v>160</v>
      </c>
      <c r="K10" s="5" t="s">
        <v>46</v>
      </c>
      <c r="L10" s="8" t="s">
        <v>43</v>
      </c>
      <c r="M10" s="9" t="s">
        <v>45</v>
      </c>
    </row>
    <row r="11" spans="1:14" ht="15" customHeight="1" x14ac:dyDescent="0.2">
      <c r="A11" s="70"/>
      <c r="B11" s="5" t="s">
        <v>40</v>
      </c>
      <c r="C11" s="5"/>
      <c r="D11" s="6" t="s">
        <v>42</v>
      </c>
      <c r="E11" s="7"/>
      <c r="F11" s="7"/>
      <c r="G11" s="7"/>
      <c r="H11" s="7">
        <v>9115</v>
      </c>
      <c r="I11" s="7">
        <v>1</v>
      </c>
      <c r="J11" s="7">
        <v>160</v>
      </c>
      <c r="K11" s="5" t="s">
        <v>46</v>
      </c>
      <c r="L11" s="8" t="s">
        <v>43</v>
      </c>
      <c r="M11" s="9" t="s">
        <v>45</v>
      </c>
    </row>
    <row r="12" spans="1:14" ht="15" customHeight="1" x14ac:dyDescent="0.2">
      <c r="A12" s="70"/>
      <c r="B12" s="5" t="s">
        <v>40</v>
      </c>
      <c r="C12" s="5"/>
      <c r="D12" s="6" t="s">
        <v>42</v>
      </c>
      <c r="E12" s="7"/>
      <c r="F12" s="7"/>
      <c r="G12" s="7"/>
      <c r="H12" s="7">
        <v>9115</v>
      </c>
      <c r="I12" s="7">
        <v>1</v>
      </c>
      <c r="J12" s="7">
        <v>165</v>
      </c>
      <c r="K12" s="5" t="s">
        <v>46</v>
      </c>
      <c r="L12" s="8" t="s">
        <v>43</v>
      </c>
      <c r="M12" s="9" t="s">
        <v>45</v>
      </c>
    </row>
    <row r="13" spans="1:14" ht="15" customHeight="1" x14ac:dyDescent="0.2">
      <c r="A13" s="70"/>
      <c r="B13" s="5" t="s">
        <v>40</v>
      </c>
      <c r="C13" s="5"/>
      <c r="D13" s="6" t="s">
        <v>42</v>
      </c>
      <c r="E13" s="7"/>
      <c r="F13" s="7"/>
      <c r="G13" s="7"/>
      <c r="H13" s="7">
        <v>9115</v>
      </c>
      <c r="I13" s="7">
        <v>1</v>
      </c>
      <c r="J13" s="7">
        <v>165</v>
      </c>
      <c r="K13" s="5" t="s">
        <v>46</v>
      </c>
      <c r="L13" s="8" t="s">
        <v>43</v>
      </c>
      <c r="M13" s="9" t="s">
        <v>45</v>
      </c>
    </row>
    <row r="14" spans="1:14" ht="15" customHeight="1" x14ac:dyDescent="0.2">
      <c r="A14" s="70"/>
      <c r="B14" s="5" t="s">
        <v>40</v>
      </c>
      <c r="C14" s="5"/>
      <c r="D14" s="6" t="s">
        <v>42</v>
      </c>
      <c r="E14" s="7"/>
      <c r="F14" s="7"/>
      <c r="G14" s="7"/>
      <c r="H14" s="7">
        <v>9115</v>
      </c>
      <c r="I14" s="7">
        <v>1</v>
      </c>
      <c r="J14" s="7">
        <v>165</v>
      </c>
      <c r="K14" s="5" t="s">
        <v>46</v>
      </c>
      <c r="L14" s="8" t="s">
        <v>43</v>
      </c>
      <c r="M14" s="9" t="s">
        <v>45</v>
      </c>
      <c r="N14" t="s">
        <v>82</v>
      </c>
    </row>
    <row r="15" spans="1:14" x14ac:dyDescent="0.2">
      <c r="A15" s="70"/>
      <c r="B15" s="5" t="s">
        <v>40</v>
      </c>
      <c r="C15" s="5"/>
      <c r="D15" s="6" t="s">
        <v>42</v>
      </c>
      <c r="E15" s="7"/>
      <c r="F15" s="7"/>
      <c r="G15" s="7"/>
      <c r="H15" s="7">
        <v>9115</v>
      </c>
      <c r="I15" s="7">
        <v>1</v>
      </c>
      <c r="J15" s="7">
        <v>165</v>
      </c>
      <c r="K15" s="5" t="s">
        <v>46</v>
      </c>
      <c r="L15" s="8" t="s">
        <v>43</v>
      </c>
      <c r="M15" s="9" t="s">
        <v>45</v>
      </c>
    </row>
    <row r="16" spans="1:14" ht="28.5" x14ac:dyDescent="0.2">
      <c r="A16" s="70"/>
      <c r="B16" s="10" t="s">
        <v>40</v>
      </c>
      <c r="C16" s="10" t="s">
        <v>41</v>
      </c>
      <c r="D16" s="11" t="s">
        <v>42</v>
      </c>
      <c r="E16" s="12"/>
      <c r="F16" s="12"/>
      <c r="G16" s="12"/>
      <c r="H16" s="12">
        <v>9115</v>
      </c>
      <c r="I16" s="12">
        <v>1</v>
      </c>
      <c r="J16" s="12">
        <v>159</v>
      </c>
      <c r="K16" s="10"/>
      <c r="L16" s="13" t="s">
        <v>43</v>
      </c>
      <c r="M16" s="14" t="s">
        <v>81</v>
      </c>
    </row>
    <row r="17" spans="1:13" s="15" customFormat="1" x14ac:dyDescent="0.2">
      <c r="A17" s="59"/>
      <c r="B17" s="36" t="s">
        <v>31</v>
      </c>
      <c r="C17" s="36" t="s">
        <v>32</v>
      </c>
      <c r="D17" s="37" t="s">
        <v>1</v>
      </c>
      <c r="E17" s="38" t="s">
        <v>11</v>
      </c>
      <c r="F17" s="38" t="s">
        <v>15</v>
      </c>
      <c r="G17" s="38">
        <v>64</v>
      </c>
      <c r="H17" s="38">
        <v>9115</v>
      </c>
      <c r="I17" s="38" t="s">
        <v>15</v>
      </c>
      <c r="J17" s="38">
        <v>59</v>
      </c>
      <c r="K17" s="37" t="s">
        <v>2</v>
      </c>
      <c r="L17" s="39" t="s">
        <v>43</v>
      </c>
      <c r="M17" s="4" t="s">
        <v>38</v>
      </c>
    </row>
    <row r="18" spans="1:13" s="15" customFormat="1" x14ac:dyDescent="0.2">
      <c r="A18" s="59"/>
      <c r="B18" s="36" t="s">
        <v>33</v>
      </c>
      <c r="C18" s="36" t="s">
        <v>34</v>
      </c>
      <c r="D18" s="37" t="s">
        <v>1</v>
      </c>
      <c r="E18" s="38" t="s">
        <v>11</v>
      </c>
      <c r="F18" s="38" t="s">
        <v>15</v>
      </c>
      <c r="G18" s="38">
        <v>64</v>
      </c>
      <c r="H18" s="38">
        <v>9115</v>
      </c>
      <c r="I18" s="38" t="s">
        <v>15</v>
      </c>
      <c r="J18" s="38">
        <v>59</v>
      </c>
      <c r="K18" s="37" t="s">
        <v>2</v>
      </c>
      <c r="L18" s="39" t="s">
        <v>43</v>
      </c>
      <c r="M18" s="4" t="s">
        <v>38</v>
      </c>
    </row>
    <row r="19" spans="1:13" s="15" customFormat="1" x14ac:dyDescent="0.2">
      <c r="A19" s="59"/>
      <c r="B19" s="52" t="s">
        <v>84</v>
      </c>
      <c r="C19" s="52" t="s">
        <v>85</v>
      </c>
      <c r="D19" s="37" t="s">
        <v>35</v>
      </c>
      <c r="E19" s="38" t="s">
        <v>11</v>
      </c>
      <c r="F19" s="38" t="s">
        <v>77</v>
      </c>
      <c r="G19" s="38">
        <v>3</v>
      </c>
      <c r="H19" s="38">
        <v>9115</v>
      </c>
      <c r="I19" s="38" t="s">
        <v>15</v>
      </c>
      <c r="J19" s="38">
        <v>60</v>
      </c>
      <c r="K19" s="37" t="s">
        <v>36</v>
      </c>
      <c r="L19" s="39" t="s">
        <v>43</v>
      </c>
      <c r="M19" s="4" t="s">
        <v>38</v>
      </c>
    </row>
    <row r="20" spans="1:13" ht="28.5" x14ac:dyDescent="0.2">
      <c r="A20" s="58"/>
      <c r="B20" s="52" t="s">
        <v>88</v>
      </c>
      <c r="C20" s="52" t="s">
        <v>89</v>
      </c>
      <c r="D20" s="37" t="s">
        <v>35</v>
      </c>
      <c r="E20" s="38" t="s">
        <v>27</v>
      </c>
      <c r="F20" s="38" t="s">
        <v>15</v>
      </c>
      <c r="G20" s="44">
        <v>3</v>
      </c>
      <c r="H20" s="38">
        <v>9115</v>
      </c>
      <c r="I20" s="44" t="s">
        <v>15</v>
      </c>
      <c r="J20" s="44">
        <v>60</v>
      </c>
      <c r="K20" s="43" t="s">
        <v>36</v>
      </c>
      <c r="L20" s="39" t="s">
        <v>43</v>
      </c>
      <c r="M20" s="4" t="s">
        <v>38</v>
      </c>
    </row>
    <row r="21" spans="1:13" x14ac:dyDescent="0.2">
      <c r="A21" s="58"/>
      <c r="B21" s="52" t="s">
        <v>91</v>
      </c>
      <c r="C21" s="52" t="s">
        <v>92</v>
      </c>
      <c r="D21" s="37" t="s">
        <v>35</v>
      </c>
      <c r="E21" s="44" t="s">
        <v>27</v>
      </c>
      <c r="F21" s="44" t="s">
        <v>15</v>
      </c>
      <c r="G21" s="44">
        <v>4</v>
      </c>
      <c r="H21" s="38">
        <v>9115</v>
      </c>
      <c r="I21" s="44" t="s">
        <v>15</v>
      </c>
      <c r="J21" s="44">
        <v>60</v>
      </c>
      <c r="K21" s="43" t="s">
        <v>36</v>
      </c>
      <c r="L21" s="39" t="s">
        <v>43</v>
      </c>
      <c r="M21" s="4" t="s">
        <v>38</v>
      </c>
    </row>
    <row r="22" spans="1:13" ht="28.5" x14ac:dyDescent="0.2">
      <c r="A22" s="58"/>
      <c r="B22" s="52" t="s">
        <v>94</v>
      </c>
      <c r="C22" s="52" t="s">
        <v>95</v>
      </c>
      <c r="D22" s="37" t="s">
        <v>35</v>
      </c>
      <c r="E22" s="44" t="s">
        <v>27</v>
      </c>
      <c r="F22" s="38" t="s">
        <v>15</v>
      </c>
      <c r="G22" s="44">
        <v>4</v>
      </c>
      <c r="H22" s="38">
        <v>9115</v>
      </c>
      <c r="I22" s="44" t="s">
        <v>15</v>
      </c>
      <c r="J22" s="38">
        <v>64</v>
      </c>
      <c r="K22" s="43" t="s">
        <v>36</v>
      </c>
      <c r="L22" s="39" t="s">
        <v>43</v>
      </c>
      <c r="M22" s="4" t="s">
        <v>38</v>
      </c>
    </row>
    <row r="23" spans="1:13" ht="28.5" x14ac:dyDescent="0.2">
      <c r="A23" s="58"/>
      <c r="B23" s="52" t="s">
        <v>97</v>
      </c>
      <c r="C23" s="52" t="s">
        <v>98</v>
      </c>
      <c r="D23" s="37" t="s">
        <v>35</v>
      </c>
      <c r="E23" s="38" t="s">
        <v>27</v>
      </c>
      <c r="F23" s="44" t="s">
        <v>15</v>
      </c>
      <c r="G23" s="44">
        <v>19</v>
      </c>
      <c r="H23" s="38">
        <v>9115</v>
      </c>
      <c r="I23" s="44" t="s">
        <v>15</v>
      </c>
      <c r="J23" s="44">
        <v>64</v>
      </c>
      <c r="K23" s="43" t="s">
        <v>36</v>
      </c>
      <c r="L23" s="39" t="s">
        <v>43</v>
      </c>
      <c r="M23" s="4" t="s">
        <v>38</v>
      </c>
    </row>
    <row r="24" spans="1:13" x14ac:dyDescent="0.2">
      <c r="A24" s="58"/>
      <c r="B24" s="52" t="s">
        <v>100</v>
      </c>
      <c r="C24" s="52" t="s">
        <v>101</v>
      </c>
      <c r="D24" s="37" t="s">
        <v>35</v>
      </c>
      <c r="E24" s="44" t="s">
        <v>27</v>
      </c>
      <c r="F24" s="44" t="s">
        <v>15</v>
      </c>
      <c r="G24" s="44">
        <v>19</v>
      </c>
      <c r="H24" s="38">
        <v>9115</v>
      </c>
      <c r="I24" s="44" t="s">
        <v>15</v>
      </c>
      <c r="J24" s="44">
        <v>64</v>
      </c>
      <c r="K24" s="43" t="s">
        <v>36</v>
      </c>
      <c r="L24" s="39" t="s">
        <v>43</v>
      </c>
      <c r="M24" s="4" t="s">
        <v>38</v>
      </c>
    </row>
    <row r="25" spans="1:13" x14ac:dyDescent="0.2">
      <c r="A25" s="58"/>
      <c r="B25" s="52" t="s">
        <v>103</v>
      </c>
      <c r="C25" s="52" t="s">
        <v>104</v>
      </c>
      <c r="D25" s="37" t="s">
        <v>35</v>
      </c>
      <c r="E25" s="44" t="s">
        <v>27</v>
      </c>
      <c r="F25" s="38" t="s">
        <v>15</v>
      </c>
      <c r="G25" s="44">
        <v>19</v>
      </c>
      <c r="H25" s="38">
        <v>9115</v>
      </c>
      <c r="I25" s="44" t="s">
        <v>15</v>
      </c>
      <c r="J25" s="44">
        <v>62</v>
      </c>
      <c r="K25" s="43" t="s">
        <v>36</v>
      </c>
      <c r="L25" s="39" t="s">
        <v>43</v>
      </c>
      <c r="M25" s="4" t="s">
        <v>38</v>
      </c>
    </row>
    <row r="26" spans="1:13" x14ac:dyDescent="0.2">
      <c r="A26" s="58"/>
      <c r="B26" s="52" t="s">
        <v>106</v>
      </c>
      <c r="C26" s="52" t="s">
        <v>107</v>
      </c>
      <c r="D26" s="37" t="s">
        <v>35</v>
      </c>
      <c r="E26" s="38" t="s">
        <v>27</v>
      </c>
      <c r="F26" s="44" t="s">
        <v>15</v>
      </c>
      <c r="G26" s="44">
        <v>19</v>
      </c>
      <c r="H26" s="38">
        <v>9115</v>
      </c>
      <c r="I26" s="44" t="s">
        <v>15</v>
      </c>
      <c r="J26" s="44">
        <v>62</v>
      </c>
      <c r="K26" s="43" t="s">
        <v>36</v>
      </c>
      <c r="L26" s="39" t="s">
        <v>43</v>
      </c>
      <c r="M26" s="4" t="s">
        <v>38</v>
      </c>
    </row>
    <row r="27" spans="1:13" ht="21" customHeight="1" x14ac:dyDescent="0.2">
      <c r="A27" s="70"/>
      <c r="B27" s="55" t="s">
        <v>130</v>
      </c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7"/>
    </row>
    <row r="28" spans="1:13" ht="12.75" customHeight="1" x14ac:dyDescent="0.2">
      <c r="A28" s="58"/>
      <c r="B28" s="4" t="s">
        <v>115</v>
      </c>
      <c r="C28" s="4" t="s">
        <v>116</v>
      </c>
      <c r="D28" s="37" t="s">
        <v>0</v>
      </c>
      <c r="E28" s="39" t="s">
        <v>11</v>
      </c>
      <c r="F28" s="39" t="s">
        <v>15</v>
      </c>
      <c r="G28" s="39">
        <v>62</v>
      </c>
      <c r="H28" s="39" t="s">
        <v>14</v>
      </c>
      <c r="I28" s="39" t="s">
        <v>15</v>
      </c>
      <c r="J28" s="39">
        <v>5</v>
      </c>
      <c r="K28" s="37" t="s">
        <v>12</v>
      </c>
      <c r="L28" s="39" t="s">
        <v>44</v>
      </c>
      <c r="M28" s="4" t="s">
        <v>38</v>
      </c>
    </row>
    <row r="29" spans="1:13" ht="12.75" customHeight="1" x14ac:dyDescent="0.2">
      <c r="A29" s="58"/>
      <c r="B29" s="4" t="s">
        <v>120</v>
      </c>
      <c r="C29" s="4" t="s">
        <v>121</v>
      </c>
      <c r="D29" s="37" t="s">
        <v>0</v>
      </c>
      <c r="E29" s="39" t="s">
        <v>131</v>
      </c>
      <c r="F29" s="39" t="s">
        <v>15</v>
      </c>
      <c r="G29" s="39">
        <v>62</v>
      </c>
      <c r="H29" s="39" t="s">
        <v>14</v>
      </c>
      <c r="I29" s="39" t="s">
        <v>15</v>
      </c>
      <c r="J29" s="39">
        <v>5</v>
      </c>
      <c r="K29" s="37" t="s">
        <v>12</v>
      </c>
      <c r="L29" s="39" t="s">
        <v>44</v>
      </c>
      <c r="M29" s="4" t="s">
        <v>38</v>
      </c>
    </row>
    <row r="30" spans="1:13" ht="12.75" customHeight="1" x14ac:dyDescent="0.2">
      <c r="A30" s="58"/>
      <c r="B30" s="4" t="s">
        <v>123</v>
      </c>
      <c r="C30" s="4" t="s">
        <v>124</v>
      </c>
      <c r="D30" s="37" t="s">
        <v>0</v>
      </c>
      <c r="E30" s="39" t="s">
        <v>132</v>
      </c>
      <c r="F30" s="39" t="s">
        <v>15</v>
      </c>
      <c r="G30" s="39">
        <v>62</v>
      </c>
      <c r="H30" s="39" t="s">
        <v>14</v>
      </c>
      <c r="I30" s="39" t="s">
        <v>15</v>
      </c>
      <c r="J30" s="39">
        <v>5</v>
      </c>
      <c r="K30" s="37" t="s">
        <v>12</v>
      </c>
      <c r="L30" s="39" t="s">
        <v>44</v>
      </c>
      <c r="M30" s="4" t="s">
        <v>38</v>
      </c>
    </row>
    <row r="31" spans="1:13" ht="15" customHeight="1" x14ac:dyDescent="0.2">
      <c r="A31" s="58"/>
      <c r="B31" s="4" t="s">
        <v>125</v>
      </c>
      <c r="C31" s="4" t="s">
        <v>126</v>
      </c>
      <c r="D31" s="37" t="s">
        <v>0</v>
      </c>
      <c r="E31" s="39" t="s">
        <v>11</v>
      </c>
      <c r="F31" s="39" t="s">
        <v>15</v>
      </c>
      <c r="G31" s="39">
        <v>62</v>
      </c>
      <c r="H31" s="39" t="s">
        <v>14</v>
      </c>
      <c r="I31" s="39" t="s">
        <v>15</v>
      </c>
      <c r="J31" s="39">
        <v>5</v>
      </c>
      <c r="K31" s="37" t="s">
        <v>12</v>
      </c>
      <c r="L31" s="39" t="s">
        <v>44</v>
      </c>
      <c r="M31" s="4" t="s">
        <v>38</v>
      </c>
    </row>
    <row r="32" spans="1:13" ht="13.5" customHeight="1" x14ac:dyDescent="0.2">
      <c r="A32" s="58"/>
      <c r="B32" s="4" t="s">
        <v>127</v>
      </c>
      <c r="C32" s="4" t="s">
        <v>128</v>
      </c>
      <c r="D32" s="37" t="s">
        <v>0</v>
      </c>
      <c r="E32" s="39" t="s">
        <v>11</v>
      </c>
      <c r="F32" s="39" t="s">
        <v>15</v>
      </c>
      <c r="G32" s="39">
        <v>62</v>
      </c>
      <c r="H32" s="39" t="s">
        <v>14</v>
      </c>
      <c r="I32" s="39" t="s">
        <v>15</v>
      </c>
      <c r="J32" s="39">
        <v>5</v>
      </c>
      <c r="K32" s="37" t="s">
        <v>12</v>
      </c>
      <c r="L32" s="39" t="s">
        <v>44</v>
      </c>
      <c r="M32" s="4" t="s">
        <v>38</v>
      </c>
    </row>
    <row r="33" spans="1:13" x14ac:dyDescent="0.2">
      <c r="A33" s="58"/>
      <c r="B33" s="36" t="s">
        <v>16</v>
      </c>
      <c r="C33" s="36" t="s">
        <v>17</v>
      </c>
      <c r="D33" s="37" t="s">
        <v>18</v>
      </c>
      <c r="E33" s="38" t="s">
        <v>11</v>
      </c>
      <c r="F33" s="38" t="s">
        <v>15</v>
      </c>
      <c r="G33" s="38" t="s">
        <v>19</v>
      </c>
      <c r="H33" s="38" t="s">
        <v>14</v>
      </c>
      <c r="I33" s="38" t="s">
        <v>15</v>
      </c>
      <c r="J33" s="38">
        <v>7</v>
      </c>
      <c r="K33" s="36" t="s">
        <v>13</v>
      </c>
      <c r="L33" s="39" t="s">
        <v>44</v>
      </c>
      <c r="M33" s="4" t="s">
        <v>38</v>
      </c>
    </row>
    <row r="34" spans="1:13" x14ac:dyDescent="0.2">
      <c r="B34" s="2"/>
      <c r="C34" s="2"/>
      <c r="D34" s="3"/>
      <c r="E34" s="3"/>
      <c r="F34" s="3"/>
      <c r="G34" s="3"/>
      <c r="H34" s="3"/>
      <c r="I34" s="3"/>
      <c r="J34" s="3"/>
      <c r="K34" s="2"/>
      <c r="L34" s="2"/>
      <c r="M34" s="3"/>
    </row>
    <row r="35" spans="1:13" x14ac:dyDescent="0.2">
      <c r="D35" s="3"/>
      <c r="E35" s="3"/>
      <c r="F35" s="3"/>
      <c r="G35" s="3"/>
      <c r="H35" s="3"/>
      <c r="I35" s="3"/>
      <c r="J35" s="3"/>
      <c r="K35" s="2"/>
      <c r="L35" s="2"/>
      <c r="M35" s="3"/>
    </row>
    <row r="36" spans="1:13" x14ac:dyDescent="0.2">
      <c r="D36" s="3"/>
      <c r="E36" s="3"/>
      <c r="F36" s="3"/>
      <c r="G36" s="3"/>
      <c r="H36" s="3"/>
      <c r="I36" s="3"/>
      <c r="J36" s="3"/>
      <c r="K36" s="2"/>
      <c r="L36" s="2"/>
      <c r="M36" s="3"/>
    </row>
    <row r="37" spans="1:13" x14ac:dyDescent="0.2">
      <c r="D37" s="3"/>
      <c r="E37" s="3"/>
      <c r="F37" s="3"/>
      <c r="G37" s="3"/>
      <c r="H37" s="3"/>
      <c r="I37" s="3"/>
      <c r="J37" s="3"/>
      <c r="K37" s="2"/>
      <c r="L37" s="2"/>
      <c r="M37" s="3"/>
    </row>
    <row r="38" spans="1:13" x14ac:dyDescent="0.2">
      <c r="D38" s="3"/>
      <c r="E38" s="3"/>
      <c r="F38" s="3"/>
      <c r="G38" s="3"/>
      <c r="H38" s="3"/>
      <c r="I38" s="3"/>
      <c r="J38" s="3"/>
      <c r="K38" s="2"/>
      <c r="L38" s="2"/>
      <c r="M38" s="3"/>
    </row>
    <row r="39" spans="1:13" x14ac:dyDescent="0.2">
      <c r="D39" s="3"/>
      <c r="E39" s="3"/>
      <c r="F39" s="3"/>
      <c r="G39" s="3"/>
      <c r="H39" s="3"/>
      <c r="I39" s="3"/>
      <c r="J39" s="3"/>
      <c r="K39" s="2"/>
      <c r="L39" s="2"/>
      <c r="M39" s="3"/>
    </row>
    <row r="40" spans="1:13" x14ac:dyDescent="0.2">
      <c r="D40" s="3"/>
      <c r="E40" s="3"/>
      <c r="F40" s="3"/>
      <c r="G40" s="3"/>
      <c r="H40" s="3"/>
      <c r="I40" s="3"/>
      <c r="J40" s="3"/>
      <c r="K40" s="2"/>
      <c r="L40" s="2"/>
      <c r="M40" s="3"/>
    </row>
    <row r="41" spans="1:13" x14ac:dyDescent="0.2">
      <c r="D41" s="3"/>
      <c r="E41" s="3"/>
      <c r="F41" s="3"/>
      <c r="G41" s="3"/>
      <c r="H41" s="3"/>
      <c r="I41" s="3"/>
      <c r="J41" s="3"/>
      <c r="K41" s="2"/>
      <c r="L41" s="2"/>
      <c r="M41" s="3"/>
    </row>
    <row r="42" spans="1:13" x14ac:dyDescent="0.2">
      <c r="D42" s="3"/>
      <c r="E42" s="3"/>
      <c r="F42" s="3"/>
      <c r="G42" s="3"/>
      <c r="H42" s="3"/>
      <c r="I42" s="3"/>
      <c r="J42" s="3"/>
      <c r="K42" s="2"/>
      <c r="L42" s="2"/>
      <c r="M42" s="3"/>
    </row>
    <row r="43" spans="1:13" x14ac:dyDescent="0.2">
      <c r="B43" s="2"/>
      <c r="C43" s="2"/>
      <c r="D43" s="3"/>
      <c r="E43" s="3"/>
      <c r="F43" s="3"/>
      <c r="G43" s="3"/>
      <c r="H43" s="3"/>
      <c r="I43" s="3"/>
      <c r="J43" s="3"/>
      <c r="K43" s="2"/>
      <c r="L43" s="2"/>
      <c r="M43" s="3"/>
    </row>
  </sheetData>
  <mergeCells count="3">
    <mergeCell ref="B1:M1"/>
    <mergeCell ref="B3:M3"/>
    <mergeCell ref="B27:M27"/>
  </mergeCells>
  <pageMargins left="0.7" right="0.7" top="0.78740157499999996" bottom="0.78740157499999996" header="0.3" footer="0.3"/>
  <pageSetup paperSize="9" scale="8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7"/>
  <sheetViews>
    <sheetView workbookViewId="0">
      <selection activeCell="C3" sqref="C3:C16"/>
    </sheetView>
  </sheetViews>
  <sheetFormatPr baseColWidth="10" defaultRowHeight="15" x14ac:dyDescent="0.25"/>
  <cols>
    <col min="1" max="1" width="11" style="41"/>
    <col min="2" max="3" width="10.75" bestFit="1" customWidth="1"/>
    <col min="4" max="4" width="25.25" bestFit="1" customWidth="1"/>
    <col min="5" max="5" width="7.75" bestFit="1" customWidth="1"/>
    <col min="6" max="6" width="5.375" bestFit="1" customWidth="1"/>
    <col min="7" max="7" width="8.25" bestFit="1" customWidth="1"/>
    <col min="8" max="9" width="7.75" bestFit="1" customWidth="1"/>
    <col min="10" max="10" width="5.75" bestFit="1" customWidth="1"/>
    <col min="11" max="11" width="10.25" bestFit="1" customWidth="1"/>
    <col min="12" max="12" width="7.75" bestFit="1" customWidth="1"/>
    <col min="13" max="13" width="7.25" bestFit="1" customWidth="1"/>
    <col min="15" max="15" width="9" bestFit="1" customWidth="1"/>
    <col min="16" max="16" width="6.625" bestFit="1" customWidth="1"/>
    <col min="17" max="17" width="13.75" bestFit="1" customWidth="1"/>
  </cols>
  <sheetData>
    <row r="1" spans="1:17" ht="25.5" x14ac:dyDescent="0.2">
      <c r="A1" s="23" t="s">
        <v>58</v>
      </c>
      <c r="B1" s="29" t="s">
        <v>4</v>
      </c>
      <c r="C1" s="24" t="s">
        <v>59</v>
      </c>
      <c r="D1" s="25" t="s">
        <v>60</v>
      </c>
      <c r="E1" s="26" t="s">
        <v>61</v>
      </c>
      <c r="F1" s="26" t="s">
        <v>62</v>
      </c>
      <c r="G1" s="26" t="s">
        <v>63</v>
      </c>
      <c r="H1" s="26" t="s">
        <v>64</v>
      </c>
      <c r="I1" s="26" t="s">
        <v>65</v>
      </c>
      <c r="J1" s="26" t="s">
        <v>62</v>
      </c>
      <c r="K1" s="26" t="s">
        <v>63</v>
      </c>
      <c r="L1" s="26" t="s">
        <v>64</v>
      </c>
      <c r="M1" s="26" t="s">
        <v>66</v>
      </c>
      <c r="N1" s="26" t="s">
        <v>67</v>
      </c>
      <c r="O1" s="27" t="s">
        <v>68</v>
      </c>
      <c r="P1" s="26" t="s">
        <v>69</v>
      </c>
      <c r="Q1" s="26" t="s">
        <v>70</v>
      </c>
    </row>
    <row r="2" spans="1:17" ht="114" x14ac:dyDescent="0.2">
      <c r="A2" s="16"/>
      <c r="B2" s="30" t="s">
        <v>47</v>
      </c>
      <c r="C2" s="35" t="s">
        <v>71</v>
      </c>
      <c r="D2" s="32" t="s">
        <v>48</v>
      </c>
      <c r="E2" s="31" t="s">
        <v>49</v>
      </c>
      <c r="F2" s="31" t="s">
        <v>15</v>
      </c>
      <c r="G2" s="31">
        <v>73</v>
      </c>
      <c r="H2" s="31"/>
      <c r="I2" s="31">
        <v>9115</v>
      </c>
      <c r="J2" s="31" t="s">
        <v>50</v>
      </c>
      <c r="K2" s="31">
        <v>159</v>
      </c>
      <c r="L2" s="31"/>
      <c r="M2" s="18"/>
      <c r="N2" s="18"/>
      <c r="O2" s="18"/>
      <c r="P2" s="17">
        <v>1</v>
      </c>
      <c r="Q2" s="28" t="s">
        <v>51</v>
      </c>
    </row>
    <row r="3" spans="1:17" ht="13.9" x14ac:dyDescent="0.25">
      <c r="A3" s="19" t="s">
        <v>52</v>
      </c>
      <c r="B3" s="32" t="s">
        <v>21</v>
      </c>
      <c r="C3" s="32" t="s">
        <v>22</v>
      </c>
      <c r="D3" s="32" t="s">
        <v>48</v>
      </c>
      <c r="E3" s="31" t="s">
        <v>11</v>
      </c>
      <c r="F3" s="31" t="s">
        <v>15</v>
      </c>
      <c r="G3" s="31">
        <v>63</v>
      </c>
      <c r="H3" s="31"/>
      <c r="I3" s="31">
        <v>9115</v>
      </c>
      <c r="J3" s="31" t="s">
        <v>53</v>
      </c>
      <c r="K3" s="31">
        <v>164</v>
      </c>
      <c r="L3" s="33"/>
      <c r="M3" s="33"/>
      <c r="N3" s="33"/>
      <c r="O3" s="33"/>
      <c r="P3" s="33"/>
      <c r="Q3" s="34"/>
    </row>
    <row r="4" spans="1:17" ht="13.9" x14ac:dyDescent="0.25">
      <c r="A4" s="19" t="s">
        <v>54</v>
      </c>
      <c r="B4" s="32" t="s">
        <v>23</v>
      </c>
      <c r="C4" s="32" t="s">
        <v>24</v>
      </c>
      <c r="D4" s="32" t="s">
        <v>48</v>
      </c>
      <c r="E4" s="31" t="s">
        <v>11</v>
      </c>
      <c r="F4" s="31" t="s">
        <v>15</v>
      </c>
      <c r="G4" s="31">
        <v>63</v>
      </c>
      <c r="H4" s="31"/>
      <c r="I4" s="31">
        <v>9115</v>
      </c>
      <c r="J4" s="31" t="s">
        <v>53</v>
      </c>
      <c r="K4" s="31">
        <v>164</v>
      </c>
      <c r="L4" s="17"/>
      <c r="M4" s="17"/>
      <c r="N4" s="17"/>
      <c r="O4" s="33"/>
      <c r="P4" s="33"/>
      <c r="Q4" s="34"/>
    </row>
    <row r="5" spans="1:17" ht="13.9" x14ac:dyDescent="0.25">
      <c r="A5" s="19" t="s">
        <v>55</v>
      </c>
      <c r="B5" s="32" t="s">
        <v>25</v>
      </c>
      <c r="C5" s="32" t="s">
        <v>26</v>
      </c>
      <c r="D5" s="32" t="s">
        <v>48</v>
      </c>
      <c r="E5" s="31" t="s">
        <v>27</v>
      </c>
      <c r="F5" s="31" t="s">
        <v>15</v>
      </c>
      <c r="G5" s="31">
        <v>63</v>
      </c>
      <c r="H5" s="31"/>
      <c r="I5" s="31">
        <v>9115</v>
      </c>
      <c r="J5" s="31" t="s">
        <v>53</v>
      </c>
      <c r="K5" s="31">
        <v>164</v>
      </c>
      <c r="L5" s="17"/>
      <c r="M5" s="17"/>
      <c r="N5" s="17"/>
      <c r="O5" s="33"/>
      <c r="P5" s="33"/>
      <c r="Q5" s="34"/>
    </row>
    <row r="6" spans="1:17" ht="13.9" x14ac:dyDescent="0.25">
      <c r="A6" s="19" t="s">
        <v>56</v>
      </c>
      <c r="B6" s="32" t="s">
        <v>28</v>
      </c>
      <c r="C6" s="32" t="s">
        <v>29</v>
      </c>
      <c r="D6" s="32" t="s">
        <v>48</v>
      </c>
      <c r="E6" s="31" t="s">
        <v>11</v>
      </c>
      <c r="F6" s="31" t="s">
        <v>15</v>
      </c>
      <c r="G6" s="31">
        <v>63</v>
      </c>
      <c r="H6" s="31"/>
      <c r="I6" s="31">
        <v>9115</v>
      </c>
      <c r="J6" s="31" t="s">
        <v>53</v>
      </c>
      <c r="K6" s="31">
        <v>164</v>
      </c>
      <c r="L6" s="17"/>
      <c r="M6" s="17"/>
      <c r="N6" s="17"/>
      <c r="O6" s="33"/>
      <c r="P6" s="33"/>
      <c r="Q6" s="34"/>
    </row>
    <row r="7" spans="1:17" ht="13.9" x14ac:dyDescent="0.25">
      <c r="A7" s="19" t="s">
        <v>72</v>
      </c>
      <c r="B7" s="32" t="s">
        <v>75</v>
      </c>
      <c r="C7" s="32" t="s">
        <v>76</v>
      </c>
      <c r="D7" s="32" t="s">
        <v>74</v>
      </c>
      <c r="E7" s="31" t="s">
        <v>27</v>
      </c>
      <c r="F7" s="31" t="s">
        <v>15</v>
      </c>
      <c r="G7" s="31">
        <v>64</v>
      </c>
      <c r="H7" s="31"/>
      <c r="I7" s="31">
        <v>9115</v>
      </c>
      <c r="J7" s="31" t="s">
        <v>15</v>
      </c>
      <c r="K7" s="31">
        <v>59</v>
      </c>
      <c r="L7" s="17"/>
      <c r="M7" s="17"/>
      <c r="N7" s="17"/>
      <c r="O7" s="33"/>
      <c r="P7" s="33"/>
      <c r="Q7" s="34"/>
    </row>
    <row r="8" spans="1:17" ht="13.9" x14ac:dyDescent="0.25">
      <c r="A8" s="19" t="s">
        <v>78</v>
      </c>
      <c r="B8" s="32" t="s">
        <v>79</v>
      </c>
      <c r="C8" s="32" t="s">
        <v>80</v>
      </c>
      <c r="D8" s="32" t="s">
        <v>74</v>
      </c>
      <c r="E8" s="31" t="s">
        <v>27</v>
      </c>
      <c r="F8" s="31" t="s">
        <v>15</v>
      </c>
      <c r="G8" s="31">
        <v>64</v>
      </c>
      <c r="H8" s="31"/>
      <c r="I8" s="31">
        <v>9115</v>
      </c>
      <c r="J8" s="31" t="s">
        <v>77</v>
      </c>
      <c r="K8" s="31">
        <v>59</v>
      </c>
      <c r="L8" s="17"/>
      <c r="M8" s="17"/>
      <c r="N8" s="17"/>
      <c r="O8" s="33"/>
      <c r="P8" s="33"/>
      <c r="Q8" s="34"/>
    </row>
    <row r="9" spans="1:17" ht="13.9" x14ac:dyDescent="0.25">
      <c r="A9" s="45" t="s">
        <v>83</v>
      </c>
      <c r="B9" s="46" t="s">
        <v>84</v>
      </c>
      <c r="C9" s="46" t="s">
        <v>85</v>
      </c>
      <c r="D9" s="50" t="s">
        <v>86</v>
      </c>
      <c r="E9" s="47" t="s">
        <v>27</v>
      </c>
      <c r="F9" s="47" t="s">
        <v>15</v>
      </c>
      <c r="G9" s="47">
        <v>19</v>
      </c>
      <c r="H9" s="47"/>
      <c r="I9" s="47">
        <v>9115</v>
      </c>
      <c r="J9" s="47" t="s">
        <v>15</v>
      </c>
      <c r="K9" s="47">
        <v>60</v>
      </c>
      <c r="L9" s="47"/>
      <c r="M9" s="48"/>
      <c r="N9" s="49" t="s">
        <v>108</v>
      </c>
      <c r="O9" s="33"/>
      <c r="P9" s="33"/>
      <c r="Q9" s="34"/>
    </row>
    <row r="10" spans="1:17" ht="27.6" x14ac:dyDescent="0.25">
      <c r="A10" s="45" t="s">
        <v>87</v>
      </c>
      <c r="B10" s="46" t="s">
        <v>88</v>
      </c>
      <c r="C10" s="46" t="s">
        <v>89</v>
      </c>
      <c r="D10" s="50" t="s">
        <v>86</v>
      </c>
      <c r="E10" s="47" t="s">
        <v>11</v>
      </c>
      <c r="F10" s="47" t="s">
        <v>15</v>
      </c>
      <c r="G10" s="47">
        <v>19</v>
      </c>
      <c r="H10" s="47"/>
      <c r="I10" s="47">
        <v>9115</v>
      </c>
      <c r="J10" s="47" t="s">
        <v>15</v>
      </c>
      <c r="K10" s="47">
        <v>60</v>
      </c>
      <c r="L10" s="47"/>
      <c r="M10" s="48"/>
      <c r="N10" s="48"/>
      <c r="O10" s="33"/>
      <c r="P10" s="33"/>
      <c r="Q10" s="49" t="s">
        <v>109</v>
      </c>
    </row>
    <row r="11" spans="1:17" ht="13.9" x14ac:dyDescent="0.25">
      <c r="A11" s="45" t="s">
        <v>90</v>
      </c>
      <c r="B11" s="46" t="s">
        <v>91</v>
      </c>
      <c r="C11" s="46" t="s">
        <v>92</v>
      </c>
      <c r="D11" s="50" t="s">
        <v>86</v>
      </c>
      <c r="E11" s="47" t="s">
        <v>27</v>
      </c>
      <c r="F11" s="47" t="s">
        <v>15</v>
      </c>
      <c r="G11" s="47">
        <v>19</v>
      </c>
      <c r="H11" s="47"/>
      <c r="I11" s="47">
        <v>9115</v>
      </c>
      <c r="J11" s="47" t="s">
        <v>15</v>
      </c>
      <c r="K11" s="47">
        <v>60</v>
      </c>
      <c r="L11" s="47"/>
      <c r="M11" s="48"/>
      <c r="N11" s="49" t="s">
        <v>108</v>
      </c>
      <c r="O11" s="33"/>
      <c r="P11" s="33"/>
      <c r="Q11" s="34"/>
    </row>
    <row r="12" spans="1:17" ht="27.6" x14ac:dyDescent="0.25">
      <c r="A12" s="45" t="s">
        <v>93</v>
      </c>
      <c r="B12" s="46" t="s">
        <v>94</v>
      </c>
      <c r="C12" s="46" t="s">
        <v>95</v>
      </c>
      <c r="D12" s="50" t="s">
        <v>86</v>
      </c>
      <c r="E12" s="47" t="s">
        <v>27</v>
      </c>
      <c r="F12" s="47" t="s">
        <v>15</v>
      </c>
      <c r="G12" s="47">
        <v>19</v>
      </c>
      <c r="H12" s="47"/>
      <c r="I12" s="47">
        <v>9115</v>
      </c>
      <c r="J12" s="47" t="s">
        <v>15</v>
      </c>
      <c r="K12" s="47">
        <v>64</v>
      </c>
      <c r="L12" s="47"/>
      <c r="M12" s="48"/>
      <c r="N12" s="49"/>
      <c r="O12" s="33"/>
      <c r="P12" s="33"/>
      <c r="Q12" s="34"/>
    </row>
    <row r="13" spans="1:17" ht="27.6" x14ac:dyDescent="0.25">
      <c r="A13" s="45" t="s">
        <v>96</v>
      </c>
      <c r="B13" s="46" t="s">
        <v>97</v>
      </c>
      <c r="C13" s="46" t="s">
        <v>98</v>
      </c>
      <c r="D13" s="50" t="s">
        <v>86</v>
      </c>
      <c r="E13" s="47" t="s">
        <v>27</v>
      </c>
      <c r="F13" s="47" t="s">
        <v>15</v>
      </c>
      <c r="G13" s="47">
        <v>3</v>
      </c>
      <c r="H13" s="47"/>
      <c r="I13" s="47">
        <v>9115</v>
      </c>
      <c r="J13" s="47" t="s">
        <v>15</v>
      </c>
      <c r="K13" s="47">
        <v>64</v>
      </c>
      <c r="L13" s="47"/>
      <c r="M13" s="48"/>
      <c r="N13" s="49" t="s">
        <v>108</v>
      </c>
      <c r="O13" s="33"/>
      <c r="P13" s="33"/>
      <c r="Q13" s="34"/>
    </row>
    <row r="14" spans="1:17" ht="27.6" x14ac:dyDescent="0.25">
      <c r="A14" s="45" t="s">
        <v>99</v>
      </c>
      <c r="B14" s="46" t="s">
        <v>100</v>
      </c>
      <c r="C14" s="46" t="s">
        <v>101</v>
      </c>
      <c r="D14" s="50" t="s">
        <v>86</v>
      </c>
      <c r="E14" s="47" t="s">
        <v>27</v>
      </c>
      <c r="F14" s="47" t="s">
        <v>15</v>
      </c>
      <c r="G14" s="47">
        <v>3</v>
      </c>
      <c r="H14" s="47"/>
      <c r="I14" s="47">
        <v>9115</v>
      </c>
      <c r="J14" s="47" t="s">
        <v>15</v>
      </c>
      <c r="K14" s="47">
        <v>64</v>
      </c>
      <c r="L14" s="47"/>
      <c r="M14" s="48"/>
      <c r="N14" s="49" t="s">
        <v>110</v>
      </c>
      <c r="O14" s="33"/>
      <c r="P14" s="33"/>
      <c r="Q14" s="34"/>
    </row>
    <row r="15" spans="1:17" ht="13.9" x14ac:dyDescent="0.25">
      <c r="A15" s="45" t="s">
        <v>102</v>
      </c>
      <c r="B15" s="46" t="s">
        <v>103</v>
      </c>
      <c r="C15" s="46" t="s">
        <v>104</v>
      </c>
      <c r="D15" s="50" t="s">
        <v>86</v>
      </c>
      <c r="E15" s="47" t="s">
        <v>27</v>
      </c>
      <c r="F15" s="47" t="s">
        <v>15</v>
      </c>
      <c r="G15" s="47">
        <v>4</v>
      </c>
      <c r="H15" s="47"/>
      <c r="I15" s="47">
        <v>9115</v>
      </c>
      <c r="J15" s="47" t="s">
        <v>15</v>
      </c>
      <c r="K15" s="47">
        <v>62</v>
      </c>
      <c r="L15" s="48"/>
      <c r="M15" s="47">
        <v>2</v>
      </c>
      <c r="N15" s="49"/>
      <c r="O15" s="33"/>
      <c r="P15" s="33"/>
      <c r="Q15" s="34"/>
    </row>
    <row r="16" spans="1:17" ht="29.25" x14ac:dyDescent="0.25">
      <c r="A16" s="45" t="s">
        <v>105</v>
      </c>
      <c r="B16" s="46" t="s">
        <v>106</v>
      </c>
      <c r="C16" s="46" t="s">
        <v>107</v>
      </c>
      <c r="D16" s="50" t="s">
        <v>86</v>
      </c>
      <c r="E16" s="47" t="s">
        <v>27</v>
      </c>
      <c r="F16" s="47" t="s">
        <v>15</v>
      </c>
      <c r="G16" s="47">
        <v>4</v>
      </c>
      <c r="H16" s="47"/>
      <c r="I16" s="47">
        <v>9115</v>
      </c>
      <c r="J16" s="47" t="s">
        <v>15</v>
      </c>
      <c r="K16" s="47">
        <v>62</v>
      </c>
      <c r="L16" s="48"/>
      <c r="M16" s="47">
        <v>3</v>
      </c>
      <c r="N16" s="49" t="s">
        <v>110</v>
      </c>
      <c r="O16" s="33"/>
      <c r="P16" s="33"/>
      <c r="Q16" s="34"/>
    </row>
    <row r="17" spans="1:17" ht="18" x14ac:dyDescent="0.25">
      <c r="A17" s="40"/>
      <c r="B17" s="20"/>
      <c r="C17" s="20"/>
      <c r="D17" s="20"/>
      <c r="E17" s="20"/>
      <c r="F17" s="20"/>
      <c r="G17" s="20"/>
      <c r="H17" s="20"/>
      <c r="I17" s="20"/>
      <c r="J17" s="20"/>
      <c r="K17" s="21" t="s">
        <v>57</v>
      </c>
      <c r="L17" s="21"/>
      <c r="M17" s="20">
        <f>SUM(M2:M16)</f>
        <v>5</v>
      </c>
      <c r="N17" s="20">
        <f>SUM(N2:N16)</f>
        <v>0</v>
      </c>
      <c r="O17" s="20">
        <f>SUM(O2:O16)</f>
        <v>0</v>
      </c>
      <c r="P17" s="20">
        <f>SUM(P2:P16)</f>
        <v>1</v>
      </c>
      <c r="Q17" s="22"/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8"/>
  <sheetViews>
    <sheetView workbookViewId="0">
      <selection activeCell="B3" sqref="B3:C7"/>
    </sheetView>
  </sheetViews>
  <sheetFormatPr baseColWidth="10" defaultRowHeight="14.25" x14ac:dyDescent="0.2"/>
  <cols>
    <col min="4" max="4" width="13.75" bestFit="1" customWidth="1"/>
    <col min="5" max="5" width="7.75" bestFit="1" customWidth="1"/>
    <col min="6" max="6" width="5.375" bestFit="1" customWidth="1"/>
    <col min="7" max="7" width="8.25" bestFit="1" customWidth="1"/>
    <col min="8" max="9" width="7.75" bestFit="1" customWidth="1"/>
    <col min="10" max="10" width="5.375" bestFit="1" customWidth="1"/>
    <col min="11" max="11" width="10.25" bestFit="1" customWidth="1"/>
    <col min="12" max="12" width="7.75" bestFit="1" customWidth="1"/>
    <col min="13" max="13" width="7.25" bestFit="1" customWidth="1"/>
    <col min="14" max="14" width="4.25" customWidth="1"/>
    <col min="15" max="15" width="9" bestFit="1" customWidth="1"/>
    <col min="16" max="16" width="6.625" bestFit="1" customWidth="1"/>
  </cols>
  <sheetData>
    <row r="1" spans="1:17" ht="25.5" x14ac:dyDescent="0.2">
      <c r="A1" s="23" t="s">
        <v>58</v>
      </c>
      <c r="B1" s="24" t="s">
        <v>4</v>
      </c>
      <c r="C1" s="24" t="s">
        <v>59</v>
      </c>
      <c r="D1" s="25" t="s">
        <v>60</v>
      </c>
      <c r="E1" s="26" t="s">
        <v>61</v>
      </c>
      <c r="F1" s="26" t="s">
        <v>62</v>
      </c>
      <c r="G1" s="26" t="s">
        <v>63</v>
      </c>
      <c r="H1" s="26" t="s">
        <v>64</v>
      </c>
      <c r="I1" s="26" t="s">
        <v>65</v>
      </c>
      <c r="J1" s="26" t="s">
        <v>62</v>
      </c>
      <c r="K1" s="26" t="s">
        <v>63</v>
      </c>
      <c r="L1" s="26" t="s">
        <v>64</v>
      </c>
      <c r="M1" s="26" t="s">
        <v>66</v>
      </c>
      <c r="N1" s="26" t="s">
        <v>67</v>
      </c>
      <c r="O1" s="27" t="s">
        <v>68</v>
      </c>
      <c r="P1" s="26" t="s">
        <v>69</v>
      </c>
      <c r="Q1" s="26" t="s">
        <v>70</v>
      </c>
    </row>
    <row r="2" spans="1:17" ht="13.9" x14ac:dyDescent="0.25">
      <c r="A2" s="51" t="s">
        <v>111</v>
      </c>
      <c r="B2" s="34" t="s">
        <v>129</v>
      </c>
      <c r="C2" s="34" t="s">
        <v>16</v>
      </c>
      <c r="D2" s="34" t="s">
        <v>112</v>
      </c>
      <c r="E2" s="31" t="s">
        <v>49</v>
      </c>
      <c r="F2" s="31" t="s">
        <v>15</v>
      </c>
      <c r="G2" s="31" t="s">
        <v>19</v>
      </c>
      <c r="H2" s="31" t="s">
        <v>113</v>
      </c>
      <c r="I2" s="31" t="s">
        <v>114</v>
      </c>
      <c r="J2" s="31" t="s">
        <v>15</v>
      </c>
      <c r="K2" s="31">
        <v>7</v>
      </c>
      <c r="L2" s="31"/>
      <c r="M2" s="31">
        <v>1</v>
      </c>
      <c r="N2" s="18">
        <v>3</v>
      </c>
      <c r="O2" s="18"/>
      <c r="P2" s="17"/>
      <c r="Q2" s="28" t="s">
        <v>109</v>
      </c>
    </row>
    <row r="3" spans="1:17" ht="13.9" x14ac:dyDescent="0.25">
      <c r="A3" s="51"/>
      <c r="B3" s="34" t="s">
        <v>115</v>
      </c>
      <c r="C3" s="34" t="s">
        <v>116</v>
      </c>
      <c r="D3" s="34" t="s">
        <v>117</v>
      </c>
      <c r="E3" s="31" t="s">
        <v>49</v>
      </c>
      <c r="F3" s="31" t="s">
        <v>15</v>
      </c>
      <c r="G3" s="31" t="s">
        <v>118</v>
      </c>
      <c r="H3" s="31"/>
      <c r="I3" s="31" t="s">
        <v>119</v>
      </c>
      <c r="J3" s="31" t="s">
        <v>15</v>
      </c>
      <c r="K3" s="31">
        <v>5</v>
      </c>
      <c r="L3" s="53"/>
      <c r="M3" s="54"/>
      <c r="N3" s="18"/>
      <c r="O3" s="34"/>
      <c r="P3" s="34"/>
      <c r="Q3" s="34"/>
    </row>
    <row r="4" spans="1:17" ht="13.9" x14ac:dyDescent="0.25">
      <c r="A4" s="51"/>
      <c r="B4" s="34" t="s">
        <v>120</v>
      </c>
      <c r="C4" s="34" t="s">
        <v>121</v>
      </c>
      <c r="D4" s="34" t="s">
        <v>117</v>
      </c>
      <c r="E4" s="31" t="s">
        <v>49</v>
      </c>
      <c r="F4" s="31" t="s">
        <v>15</v>
      </c>
      <c r="G4" s="31" t="s">
        <v>118</v>
      </c>
      <c r="H4" s="31"/>
      <c r="I4" s="31" t="s">
        <v>119</v>
      </c>
      <c r="J4" s="31" t="s">
        <v>15</v>
      </c>
      <c r="K4" s="31">
        <v>5</v>
      </c>
      <c r="L4" s="53"/>
      <c r="M4" s="54"/>
      <c r="N4" s="54"/>
      <c r="O4" s="34"/>
      <c r="P4" s="42"/>
      <c r="Q4" s="34" t="s">
        <v>122</v>
      </c>
    </row>
    <row r="5" spans="1:17" ht="13.9" x14ac:dyDescent="0.25">
      <c r="A5" s="51"/>
      <c r="B5" s="34" t="s">
        <v>123</v>
      </c>
      <c r="C5" s="34" t="s">
        <v>124</v>
      </c>
      <c r="D5" s="34" t="s">
        <v>117</v>
      </c>
      <c r="E5" s="31" t="s">
        <v>49</v>
      </c>
      <c r="F5" s="31" t="s">
        <v>15</v>
      </c>
      <c r="G5" s="31" t="s">
        <v>118</v>
      </c>
      <c r="H5" s="31"/>
      <c r="I5" s="31" t="s">
        <v>14</v>
      </c>
      <c r="J5" s="31" t="s">
        <v>15</v>
      </c>
      <c r="K5" s="31">
        <v>5</v>
      </c>
      <c r="L5" s="53"/>
      <c r="M5" s="53"/>
      <c r="N5" s="53"/>
      <c r="O5" s="34"/>
      <c r="P5" s="34"/>
      <c r="Q5" s="34"/>
    </row>
    <row r="6" spans="1:17" ht="13.9" x14ac:dyDescent="0.25">
      <c r="A6" s="51"/>
      <c r="B6" s="34" t="s">
        <v>125</v>
      </c>
      <c r="C6" s="34" t="s">
        <v>126</v>
      </c>
      <c r="D6" s="34" t="s">
        <v>117</v>
      </c>
      <c r="E6" s="31" t="s">
        <v>49</v>
      </c>
      <c r="F6" s="31" t="s">
        <v>15</v>
      </c>
      <c r="G6" s="31" t="s">
        <v>118</v>
      </c>
      <c r="H6" s="31"/>
      <c r="I6" s="31" t="s">
        <v>14</v>
      </c>
      <c r="J6" s="31" t="s">
        <v>15</v>
      </c>
      <c r="K6" s="31">
        <v>5</v>
      </c>
      <c r="L6" s="53"/>
      <c r="M6" s="53"/>
      <c r="N6" s="53"/>
      <c r="O6" s="34"/>
      <c r="P6" s="34"/>
      <c r="Q6" s="34"/>
    </row>
    <row r="7" spans="1:17" ht="13.9" x14ac:dyDescent="0.25">
      <c r="A7" s="51"/>
      <c r="B7" s="34" t="s">
        <v>127</v>
      </c>
      <c r="C7" s="34" t="s">
        <v>128</v>
      </c>
      <c r="D7" s="34" t="s">
        <v>117</v>
      </c>
      <c r="E7" s="31" t="s">
        <v>49</v>
      </c>
      <c r="F7" s="31" t="s">
        <v>15</v>
      </c>
      <c r="G7" s="31" t="s">
        <v>118</v>
      </c>
      <c r="H7" s="31"/>
      <c r="I7" s="31" t="s">
        <v>14</v>
      </c>
      <c r="J7" s="31" t="s">
        <v>15</v>
      </c>
      <c r="K7" s="31">
        <v>5</v>
      </c>
      <c r="L7" s="53"/>
      <c r="M7" s="53"/>
      <c r="N7" s="53"/>
      <c r="O7" s="34"/>
      <c r="P7" s="34"/>
      <c r="Q7" s="34"/>
    </row>
    <row r="8" spans="1:17" ht="17.45" x14ac:dyDescent="0.3">
      <c r="A8" s="40"/>
      <c r="B8" s="20"/>
      <c r="C8" s="20"/>
      <c r="D8" s="20"/>
      <c r="E8" s="20"/>
      <c r="F8" s="20"/>
      <c r="G8" s="20"/>
      <c r="H8" s="20"/>
      <c r="I8" s="20"/>
      <c r="J8" s="20"/>
      <c r="K8" s="21" t="s">
        <v>57</v>
      </c>
      <c r="L8" s="21"/>
      <c r="M8" s="20">
        <f>SUM(M2:M7)</f>
        <v>1</v>
      </c>
      <c r="N8" s="20">
        <f>SUM(N2:N7)</f>
        <v>3</v>
      </c>
      <c r="O8" s="20">
        <f>SUM(O2:O7)</f>
        <v>0</v>
      </c>
      <c r="P8" s="20">
        <f>SUM(P2:P7)</f>
        <v>0</v>
      </c>
      <c r="Q8" s="22"/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Übersicht</vt:lpstr>
      <vt:lpstr>Umzugsliste (nach 9115)</vt:lpstr>
      <vt:lpstr>Umzugsliste (nach D 167)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Dammrath</dc:creator>
  <cp:lastModifiedBy>Achmed El-Kassem</cp:lastModifiedBy>
  <cp:lastPrinted>2017-09-18T07:46:53Z</cp:lastPrinted>
  <dcterms:created xsi:type="dcterms:W3CDTF">2017-09-01T06:40:25Z</dcterms:created>
  <dcterms:modified xsi:type="dcterms:W3CDTF">2017-09-25T05:26:23Z</dcterms:modified>
</cp:coreProperties>
</file>