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H6 PROJECT\できる日本語\H6 JAPANESE SHARE\KĨ NĂNG TỪ VỰNG - 言葉\DANH TỪ\"/>
    </mc:Choice>
  </mc:AlternateContent>
  <xr:revisionPtr revIDLastSave="0" documentId="13_ncr:1_{8037F0B7-33B6-4A79-A113-C8E7DAF27FBB}" xr6:coauthVersionLast="47" xr6:coauthVersionMax="47" xr10:uidLastSave="{00000000-0000-0000-0000-000000000000}"/>
  <bookViews>
    <workbookView xWindow="-120" yWindow="-120" windowWidth="20730" windowHeight="11310" tabRatio="592" firstSheet="1" activeTab="2" xr2:uid="{00000000-000D-0000-FFFF-FFFF00000000}"/>
  </bookViews>
  <sheets>
    <sheet name="HƯỚNG DẪN SỬ DỤNG" sheetId="4" r:id="rId1"/>
    <sheet name="ĐỌC NHẬT" sheetId="5" r:id="rId2"/>
    <sheet name="ĐỌC NGHĨ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5" l="1"/>
  <c r="N5" i="5" s="1"/>
  <c r="Q7" i="5"/>
  <c r="B2" i="5" s="1"/>
  <c r="B12" i="5" l="1"/>
  <c r="N3" i="5"/>
  <c r="A13" i="3"/>
  <c r="B12" i="3" s="1"/>
  <c r="A11" i="3"/>
  <c r="B2" i="3" s="1"/>
  <c r="O14" i="3" l="1"/>
  <c r="O12" i="3"/>
  <c r="A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 Tuan</author>
  </authors>
  <commentList>
    <comment ref="A16" authorId="0" shapeId="0" xr:uid="{8D7C4280-F8A3-4DD3-8F14-23F51514DC17}">
      <text>
        <r>
          <rPr>
            <b/>
            <sz val="9"/>
            <color indexed="81"/>
            <rFont val="Tahoma"/>
            <family val="2"/>
          </rPr>
          <t>tổng bằng số này thì lucky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<sst xmlns="http://schemas.openxmlformats.org/spreadsheetml/2006/main" count="2056" uniqueCount="983">
  <si>
    <t>ファストフード</t>
  </si>
  <si>
    <t>14C</t>
  </si>
  <si>
    <t>đồ ăn nhanh</t>
  </si>
  <si>
    <t>くうき</t>
  </si>
  <si>
    <t>không khí</t>
  </si>
  <si>
    <t>とかい</t>
  </si>
  <si>
    <t>thành thị</t>
  </si>
  <si>
    <t>いなか</t>
  </si>
  <si>
    <t>quê, nông thôn</t>
  </si>
  <si>
    <t>こうつう</t>
  </si>
  <si>
    <t>giao thông</t>
  </si>
  <si>
    <t>じゆう</t>
  </si>
  <si>
    <t>tự do</t>
  </si>
  <si>
    <t>パスポート</t>
  </si>
  <si>
    <t>14B</t>
  </si>
  <si>
    <t>hộ chiếu</t>
  </si>
  <si>
    <t>バイク</t>
  </si>
  <si>
    <t>xe máy</t>
  </si>
  <si>
    <t>15B</t>
  </si>
  <si>
    <t>gió</t>
  </si>
  <si>
    <t>せいふく</t>
  </si>
  <si>
    <t>đồng phục</t>
  </si>
  <si>
    <t>たいふう</t>
  </si>
  <si>
    <t>15A</t>
  </si>
  <si>
    <t>bão</t>
  </si>
  <si>
    <t>げんかん</t>
  </si>
  <si>
    <t>thềm nhà</t>
  </si>
  <si>
    <t>tai nạn</t>
  </si>
  <si>
    <t>ヘルメット</t>
  </si>
  <si>
    <t>nón bảo hiểm</t>
  </si>
  <si>
    <t>động đất</t>
  </si>
  <si>
    <t>14A</t>
  </si>
  <si>
    <t>chăn, mền</t>
  </si>
  <si>
    <t>スカート</t>
  </si>
  <si>
    <t>13B</t>
  </si>
  <si>
    <t>váy</t>
  </si>
  <si>
    <t>chuông gió</t>
  </si>
  <si>
    <t>めがね</t>
  </si>
  <si>
    <t>mắt kính</t>
  </si>
  <si>
    <t>túi quần, áo</t>
  </si>
  <si>
    <t>ざっし</t>
  </si>
  <si>
    <t>11A</t>
  </si>
  <si>
    <t>tạp chí</t>
  </si>
  <si>
    <t>12C</t>
  </si>
  <si>
    <t>hiệu thuốc</t>
  </si>
  <si>
    <t>クラスメイト</t>
  </si>
  <si>
    <t>bạn cùng lớp</t>
  </si>
  <si>
    <t>bồn tắm</t>
  </si>
  <si>
    <t>でんわばんごう</t>
  </si>
  <si>
    <t>9C</t>
  </si>
  <si>
    <t>số điện thoại</t>
  </si>
  <si>
    <t>dược sĩ</t>
  </si>
  <si>
    <t>bài tập</t>
  </si>
  <si>
    <t>áo khoác</t>
  </si>
  <si>
    <t>じゅうしょ</t>
  </si>
  <si>
    <t>địa chỉ</t>
  </si>
  <si>
    <t>9B</t>
  </si>
  <si>
    <t>câu lạc bộ</t>
  </si>
  <si>
    <t>しょくよく</t>
  </si>
  <si>
    <t>thèm ăn</t>
  </si>
  <si>
    <t>イベント</t>
  </si>
  <si>
    <t>sự kiện</t>
  </si>
  <si>
    <t>cái bụng</t>
  </si>
  <si>
    <t>vết bỏng</t>
  </si>
  <si>
    <t>しょくどう</t>
  </si>
  <si>
    <t>nhà ăn</t>
  </si>
  <si>
    <t>12B</t>
  </si>
  <si>
    <t>nha sĩ</t>
  </si>
  <si>
    <t>しょうせつ</t>
  </si>
  <si>
    <t>9A</t>
  </si>
  <si>
    <t>tiểu thuyết</t>
  </si>
  <si>
    <t>すいみん</t>
  </si>
  <si>
    <t>giấc ngủ</t>
  </si>
  <si>
    <t>ときどき</t>
  </si>
  <si>
    <t>thỉnh thoảng</t>
  </si>
  <si>
    <t>vòi sen</t>
  </si>
  <si>
    <t>さいきん</t>
  </si>
  <si>
    <t>gần đây</t>
  </si>
  <si>
    <t>アドバイス</t>
  </si>
  <si>
    <t>lời khuyên</t>
  </si>
  <si>
    <t>つり</t>
  </si>
  <si>
    <t>câu cá</t>
  </si>
  <si>
    <t>びょうき</t>
  </si>
  <si>
    <t>bệnh</t>
  </si>
  <si>
    <t>きって</t>
  </si>
  <si>
    <t>con tem</t>
  </si>
  <si>
    <t>けが</t>
  </si>
  <si>
    <t>12A</t>
  </si>
  <si>
    <t>vết thương</t>
  </si>
  <si>
    <t>bể bơi</t>
  </si>
  <si>
    <t>cổ họng</t>
  </si>
  <si>
    <t>うた</t>
  </si>
  <si>
    <t>7C</t>
  </si>
  <si>
    <t>bài hát</t>
  </si>
  <si>
    <t>えさ</t>
  </si>
  <si>
    <t>10C</t>
  </si>
  <si>
    <t>mồi</t>
  </si>
  <si>
    <t>たばこ</t>
  </si>
  <si>
    <t>thuốc lá</t>
  </si>
  <si>
    <t>trái chuối</t>
  </si>
  <si>
    <t>まど</t>
  </si>
  <si>
    <t>cửa sổ</t>
  </si>
  <si>
    <t>サル</t>
  </si>
  <si>
    <t>con khỉ</t>
  </si>
  <si>
    <t>だいどころ</t>
  </si>
  <si>
    <t>nhà bếp</t>
  </si>
  <si>
    <t>gấu trúc</t>
  </si>
  <si>
    <t>ナイフ</t>
  </si>
  <si>
    <t>7B</t>
  </si>
  <si>
    <t>dao</t>
  </si>
  <si>
    <t>sở thú</t>
  </si>
  <si>
    <t>かんじ</t>
  </si>
  <si>
    <t>chữ Hán</t>
  </si>
  <si>
    <t>ごみ</t>
  </si>
  <si>
    <t>10B</t>
  </si>
  <si>
    <t>rác</t>
  </si>
  <si>
    <t>おさら</t>
  </si>
  <si>
    <t>おみやげ</t>
  </si>
  <si>
    <t>quà lưu niệm</t>
  </si>
  <si>
    <t>さとう</t>
  </si>
  <si>
    <t>đường (ăn)</t>
  </si>
  <si>
    <t>hành lí</t>
  </si>
  <si>
    <t>いす</t>
  </si>
  <si>
    <t>cái ghế</t>
  </si>
  <si>
    <t>10A</t>
  </si>
  <si>
    <t>cây cầu</t>
  </si>
  <si>
    <t>れいぞうこ</t>
  </si>
  <si>
    <t>tủ lạnh</t>
  </si>
  <si>
    <t>cua quẹo</t>
  </si>
  <si>
    <t>しお</t>
  </si>
  <si>
    <t>muối</t>
  </si>
  <si>
    <t>con đường</t>
  </si>
  <si>
    <t>スプーン</t>
  </si>
  <si>
    <t>muỗng, thìa</t>
  </si>
  <si>
    <t>đèn tín hiệu</t>
  </si>
  <si>
    <t>そと</t>
  </si>
  <si>
    <t>7A</t>
  </si>
  <si>
    <t>ở ngoài</t>
  </si>
  <si>
    <t>bên phải</t>
  </si>
  <si>
    <t>いぬ</t>
  </si>
  <si>
    <t>con chó</t>
  </si>
  <si>
    <t>bên trái</t>
  </si>
  <si>
    <t>はな</t>
  </si>
  <si>
    <t>bông hoa</t>
  </si>
  <si>
    <t>じしょ</t>
  </si>
  <si>
    <t>8C</t>
  </si>
  <si>
    <t>từ điển</t>
  </si>
  <si>
    <t>となり</t>
  </si>
  <si>
    <t>bên cạnh</t>
  </si>
  <si>
    <t>おかね</t>
  </si>
  <si>
    <t>tiền</t>
  </si>
  <si>
    <t>ちかく</t>
  </si>
  <si>
    <t>ở gần</t>
  </si>
  <si>
    <t>した</t>
  </si>
  <si>
    <t>ở dưới</t>
  </si>
  <si>
    <t>món quà</t>
  </si>
  <si>
    <t>うえ</t>
  </si>
  <si>
    <t>ở trên</t>
  </si>
  <si>
    <t>ノート</t>
  </si>
  <si>
    <t>quyển vở</t>
  </si>
  <si>
    <t>バスてい</t>
  </si>
  <si>
    <t>trạm xe buýt</t>
  </si>
  <si>
    <t>thư điện tử</t>
  </si>
  <si>
    <t>こうばん</t>
  </si>
  <si>
    <t>đồn cảnh sát</t>
  </si>
  <si>
    <t>lá thư</t>
  </si>
  <si>
    <t>うしろ</t>
  </si>
  <si>
    <t>đằng sau</t>
  </si>
  <si>
    <t>クリスマス</t>
  </si>
  <si>
    <t>giáng sinh</t>
  </si>
  <si>
    <t>こんばん</t>
  </si>
  <si>
    <t>5C</t>
  </si>
  <si>
    <t>tối nay</t>
  </si>
  <si>
    <t>あし</t>
  </si>
  <si>
    <t>8B</t>
  </si>
  <si>
    <t>cái chân</t>
  </si>
  <si>
    <t>らいねん</t>
  </si>
  <si>
    <t>năm sau</t>
  </si>
  <si>
    <t>め</t>
  </si>
  <si>
    <t>con mắt</t>
  </si>
  <si>
    <t>ことし</t>
  </si>
  <si>
    <t>năm nay</t>
  </si>
  <si>
    <t>lỗ mũi</t>
  </si>
  <si>
    <t>しゃしん</t>
  </si>
  <si>
    <t>ảnh chụp</t>
  </si>
  <si>
    <t>あたま</t>
  </si>
  <si>
    <t>cái đầu</t>
  </si>
  <si>
    <t>けしき</t>
  </si>
  <si>
    <t>phong cảnh</t>
  </si>
  <si>
    <t>かお</t>
  </si>
  <si>
    <t>khuôn mặt</t>
  </si>
  <si>
    <t>アニメ</t>
  </si>
  <si>
    <t>hoạt hình</t>
  </si>
  <si>
    <t>くち</t>
  </si>
  <si>
    <t>miệng</t>
  </si>
  <si>
    <t>え</t>
  </si>
  <si>
    <t>tranh vẽ</t>
  </si>
  <si>
    <t>みみ</t>
  </si>
  <si>
    <t>lỗ tai</t>
  </si>
  <si>
    <t>じてんしゃ</t>
  </si>
  <si>
    <t>xe đạp</t>
  </si>
  <si>
    <t>かぜ</t>
  </si>
  <si>
    <t>5B</t>
  </si>
  <si>
    <t>cảm lạnh</t>
  </si>
  <si>
    <t>tiền bối</t>
  </si>
  <si>
    <t>せんげつ</t>
  </si>
  <si>
    <t>tháng trước</t>
  </si>
  <si>
    <t>おくさん</t>
  </si>
  <si>
    <t>vợ người ta</t>
  </si>
  <si>
    <t>けさ</t>
  </si>
  <si>
    <t>sáng nay</t>
  </si>
  <si>
    <t>だいがくせい</t>
  </si>
  <si>
    <t>8A</t>
  </si>
  <si>
    <t>sinh viên ĐH</t>
  </si>
  <si>
    <t>きょねん</t>
  </si>
  <si>
    <t>năm ngoái</t>
  </si>
  <si>
    <t>いしゃ</t>
  </si>
  <si>
    <t>bác sĩ</t>
  </si>
  <si>
    <t>ふく</t>
  </si>
  <si>
    <t>quần áo</t>
  </si>
  <si>
    <t>おっと</t>
  </si>
  <si>
    <t>chồng của mình</t>
  </si>
  <si>
    <t>tuần sau</t>
  </si>
  <si>
    <t>つま</t>
  </si>
  <si>
    <t>vợ của mình</t>
  </si>
  <si>
    <t>tuần này</t>
  </si>
  <si>
    <t>きょうだい</t>
  </si>
  <si>
    <t>anh em</t>
  </si>
  <si>
    <t>5A</t>
  </si>
  <si>
    <t>gia đình</t>
  </si>
  <si>
    <t>こうこうせい</t>
  </si>
  <si>
    <t>hsinh cấp 3</t>
  </si>
  <si>
    <t>ゲーム</t>
  </si>
  <si>
    <t>trò chơi</t>
  </si>
  <si>
    <t>ねこ</t>
  </si>
  <si>
    <t>con mèo</t>
  </si>
  <si>
    <t>bạn bè</t>
  </si>
  <si>
    <t>ペット</t>
  </si>
  <si>
    <t>thú nuôi</t>
  </si>
  <si>
    <t>người yêu</t>
  </si>
  <si>
    <t>いもうと</t>
  </si>
  <si>
    <t>em gái</t>
  </si>
  <si>
    <t>びじゅつかん</t>
  </si>
  <si>
    <t>b.tàng m.thuật</t>
  </si>
  <si>
    <t>あね</t>
  </si>
  <si>
    <t>chị gái</t>
  </si>
  <si>
    <t>せんしゅう</t>
  </si>
  <si>
    <t>tuần trước</t>
  </si>
  <si>
    <t>おとうと</t>
  </si>
  <si>
    <t>em trai</t>
  </si>
  <si>
    <t>cuối tuần</t>
  </si>
  <si>
    <t>あに</t>
  </si>
  <si>
    <t>anh trai</t>
  </si>
  <si>
    <t>あさって</t>
  </si>
  <si>
    <t>ngày mốt</t>
  </si>
  <si>
    <t>ちかてつ</t>
  </si>
  <si>
    <t>6B</t>
  </si>
  <si>
    <t>tàu điện ngầm</t>
  </si>
  <si>
    <t>ngày mai</t>
  </si>
  <si>
    <t>えいがかん</t>
  </si>
  <si>
    <t>rạp chiếu phim</t>
  </si>
  <si>
    <t>hôm nay</t>
  </si>
  <si>
    <t>かしゅ</t>
  </si>
  <si>
    <t>ca sĩ</t>
  </si>
  <si>
    <t>hôm qua</t>
  </si>
  <si>
    <t>のみもの</t>
  </si>
  <si>
    <t>đồ uống</t>
  </si>
  <si>
    <t>おととい</t>
  </si>
  <si>
    <t>hôm kia</t>
  </si>
  <si>
    <t>やきにく</t>
  </si>
  <si>
    <t>thịt nướng</t>
  </si>
  <si>
    <t>しんぶん</t>
  </si>
  <si>
    <t>3C</t>
  </si>
  <si>
    <t>tờ báo</t>
  </si>
  <si>
    <t>きせつ</t>
  </si>
  <si>
    <t>mùa</t>
  </si>
  <si>
    <t>ひるごはん</t>
  </si>
  <si>
    <t>bữa ăn trưa</t>
  </si>
  <si>
    <t>いざかや</t>
  </si>
  <si>
    <t>quán rượu</t>
  </si>
  <si>
    <t>あさごはん</t>
  </si>
  <si>
    <t>bữa ăn sáng</t>
  </si>
  <si>
    <t>みずぎ</t>
  </si>
  <si>
    <t>6A</t>
  </si>
  <si>
    <t>đồ bơi</t>
  </si>
  <si>
    <t>かいしゃ</t>
  </si>
  <si>
    <t>công ty</t>
  </si>
  <si>
    <t>ようじ</t>
  </si>
  <si>
    <t>việc bận</t>
  </si>
  <si>
    <t>コンビニ</t>
  </si>
  <si>
    <t>ちず</t>
  </si>
  <si>
    <t>bản đồ</t>
  </si>
  <si>
    <t>くだもの</t>
  </si>
  <si>
    <t>trái cây</t>
  </si>
  <si>
    <t>コンサート</t>
  </si>
  <si>
    <t>buổi hoà nhạc</t>
  </si>
  <si>
    <t>mỗi sáng</t>
  </si>
  <si>
    <t>やくそく</t>
  </si>
  <si>
    <t>cuộc hẹn</t>
  </si>
  <si>
    <t>mỗi ngày</t>
  </si>
  <si>
    <t>やきゅう</t>
  </si>
  <si>
    <t>bóng chày</t>
  </si>
  <si>
    <t>buổi sáng</t>
  </si>
  <si>
    <t>しあい</t>
  </si>
  <si>
    <t>trận đấu</t>
  </si>
  <si>
    <t>3B</t>
  </si>
  <si>
    <t>lễ hội</t>
  </si>
  <si>
    <t>らいげつ</t>
  </si>
  <si>
    <t>tháng sau</t>
  </si>
  <si>
    <t>biển</t>
  </si>
  <si>
    <t>こんげつ</t>
  </si>
  <si>
    <t>tháng này</t>
  </si>
  <si>
    <t>hoa anh đào</t>
  </si>
  <si>
    <t>らいしゅう</t>
  </si>
  <si>
    <t>りゅうがくせい</t>
  </si>
  <si>
    <t>du học sinh</t>
  </si>
  <si>
    <t>こんしゅう</t>
  </si>
  <si>
    <t>mùa đông</t>
  </si>
  <si>
    <t>ゆき</t>
  </si>
  <si>
    <t>4C</t>
  </si>
  <si>
    <t>tuyết</t>
  </si>
  <si>
    <t>mùa thu</t>
  </si>
  <si>
    <t>あめ</t>
  </si>
  <si>
    <t>mưa</t>
  </si>
  <si>
    <t>なつ</t>
  </si>
  <si>
    <t>mùa hè</t>
  </si>
  <si>
    <t>みどり</t>
  </si>
  <si>
    <t>4B</t>
  </si>
  <si>
    <t>cây xanh</t>
  </si>
  <si>
    <t>mùa xuân</t>
  </si>
  <si>
    <t>きょうかい</t>
  </si>
  <si>
    <t>nhà thờ</t>
  </si>
  <si>
    <t>やすみ</t>
  </si>
  <si>
    <t>3A</t>
  </si>
  <si>
    <t>ngày nghỉ</t>
  </si>
  <si>
    <t>かわ</t>
  </si>
  <si>
    <t>con sông</t>
  </si>
  <si>
    <t>じかん</t>
  </si>
  <si>
    <t>thời gian</t>
  </si>
  <si>
    <t>やま</t>
  </si>
  <si>
    <t>núi</t>
  </si>
  <si>
    <t>びょういん</t>
  </si>
  <si>
    <t>bệnh viện</t>
  </si>
  <si>
    <t>じんじゃ</t>
  </si>
  <si>
    <t>đền thần</t>
  </si>
  <si>
    <t>たいいくかん</t>
  </si>
  <si>
    <t>phòng thể dục</t>
  </si>
  <si>
    <t>えき</t>
  </si>
  <si>
    <t>4A</t>
  </si>
  <si>
    <t>nhà ga</t>
  </si>
  <si>
    <t>ぎんこう</t>
  </si>
  <si>
    <t>ngân hàng</t>
  </si>
  <si>
    <t>しんかんせん</t>
  </si>
  <si>
    <t>tàu siêu tốc</t>
  </si>
  <si>
    <t>としょかん</t>
  </si>
  <si>
    <t>thư viện</t>
  </si>
  <si>
    <t>máy bay</t>
  </si>
  <si>
    <t>ゆうびんきょく</t>
  </si>
  <si>
    <t>bưu điện</t>
  </si>
  <si>
    <t>でんしゃ</t>
  </si>
  <si>
    <t>xe điện</t>
  </si>
  <si>
    <t>ごご</t>
  </si>
  <si>
    <t>giờ PM</t>
  </si>
  <si>
    <t>きた</t>
  </si>
  <si>
    <t>hướng bắc</t>
  </si>
  <si>
    <t>ごぜん</t>
  </si>
  <si>
    <t>giờ AM</t>
  </si>
  <si>
    <t>hướng nam</t>
  </si>
  <si>
    <t>chủ nhật</t>
  </si>
  <si>
    <t>hướng tây</t>
  </si>
  <si>
    <t>どようび</t>
  </si>
  <si>
    <t>thứ bảy</t>
  </si>
  <si>
    <t>ひがし</t>
  </si>
  <si>
    <t>hướng đông</t>
  </si>
  <si>
    <t>きんようび</t>
  </si>
  <si>
    <t>thứ sáu</t>
  </si>
  <si>
    <t>2B</t>
  </si>
  <si>
    <t>thứ năm</t>
  </si>
  <si>
    <t>thứ tư</t>
  </si>
  <si>
    <t>thứ ba</t>
  </si>
  <si>
    <t>とんかつ</t>
  </si>
  <si>
    <t>2C</t>
  </si>
  <si>
    <t>heo chiên xù</t>
  </si>
  <si>
    <t>げつようび</t>
  </si>
  <si>
    <t>thứ hai</t>
  </si>
  <si>
    <t>えいご</t>
  </si>
  <si>
    <t>tiếng Anh</t>
  </si>
  <si>
    <t>すいえい</t>
  </si>
  <si>
    <t>1C</t>
  </si>
  <si>
    <t>bơi lội</t>
  </si>
  <si>
    <t>Ấn Độ</t>
  </si>
  <si>
    <t>りょこう</t>
  </si>
  <si>
    <t>du lịch</t>
  </si>
  <si>
    <t>りんご</t>
  </si>
  <si>
    <t>táo</t>
  </si>
  <si>
    <t>quần vợt</t>
  </si>
  <si>
    <t>ビール</t>
  </si>
  <si>
    <t>bia</t>
  </si>
  <si>
    <t>bóng đá</t>
  </si>
  <si>
    <t>みず</t>
  </si>
  <si>
    <t>nước uống</t>
  </si>
  <si>
    <t>おんがく</t>
  </si>
  <si>
    <t>âm nhạc</t>
  </si>
  <si>
    <t>やさい</t>
  </si>
  <si>
    <t>rau</t>
  </si>
  <si>
    <t>どくしょ</t>
  </si>
  <si>
    <t>đọc sách</t>
  </si>
  <si>
    <t>ごはん</t>
  </si>
  <si>
    <t>(bữa) cơm</t>
  </si>
  <si>
    <t>しゅみ</t>
  </si>
  <si>
    <t>sở thích</t>
  </si>
  <si>
    <t>さかな</t>
  </si>
  <si>
    <t>cá</t>
  </si>
  <si>
    <t>ついたち</t>
  </si>
  <si>
    <t>1B</t>
  </si>
  <si>
    <t>mùng 1</t>
  </si>
  <si>
    <t>にく</t>
  </si>
  <si>
    <t>thịt</t>
  </si>
  <si>
    <t>はつか</t>
  </si>
  <si>
    <t>ngày 20</t>
  </si>
  <si>
    <t>ぶたにく</t>
  </si>
  <si>
    <t>thịt heo</t>
  </si>
  <si>
    <t>くがつ</t>
  </si>
  <si>
    <t>tháng 9</t>
  </si>
  <si>
    <t>thịt bò</t>
  </si>
  <si>
    <t>しちがつ</t>
  </si>
  <si>
    <t>tháng 7</t>
  </si>
  <si>
    <t>thịt gà</t>
  </si>
  <si>
    <t>しがつ</t>
  </si>
  <si>
    <t>dâu</t>
  </si>
  <si>
    <t>sinh nhật</t>
  </si>
  <si>
    <t>cục gôm</t>
  </si>
  <si>
    <t>はたち</t>
  </si>
  <si>
    <t>20 tuổi</t>
  </si>
  <si>
    <t>レジ</t>
  </si>
  <si>
    <t>quầy thu ngân</t>
  </si>
  <si>
    <t>1A</t>
  </si>
  <si>
    <t>n.viên cty</t>
  </si>
  <si>
    <t>けしゴム</t>
  </si>
  <si>
    <t>người Thái</t>
  </si>
  <si>
    <t>パンや</t>
  </si>
  <si>
    <t>tiệm bánh mì</t>
  </si>
  <si>
    <t>trường cấp 3</t>
  </si>
  <si>
    <t>たまご</t>
  </si>
  <si>
    <t>trứng</t>
  </si>
  <si>
    <t>イタリア</t>
  </si>
  <si>
    <t>nước Ý</t>
  </si>
  <si>
    <t>ほんや</t>
  </si>
  <si>
    <t>hiệu sách</t>
  </si>
  <si>
    <t>ロシア</t>
  </si>
  <si>
    <t>nước Nga</t>
  </si>
  <si>
    <t>ほん</t>
  </si>
  <si>
    <t>quyển sách</t>
  </si>
  <si>
    <t>đồng hồ</t>
  </si>
  <si>
    <t>người Nhật</t>
  </si>
  <si>
    <t>cái cặp, túi</t>
  </si>
  <si>
    <t>ちゅうごくじん</t>
  </si>
  <si>
    <t>người Trung</t>
  </si>
  <si>
    <t>てんいん</t>
  </si>
  <si>
    <t>2A</t>
  </si>
  <si>
    <t>tiếng Nhật</t>
  </si>
  <si>
    <t>ĐTDĐ</t>
  </si>
  <si>
    <t>しごと</t>
  </si>
  <si>
    <t>công việc</t>
  </si>
  <si>
    <t>スーパー</t>
  </si>
  <si>
    <t>siêu thị</t>
  </si>
  <si>
    <t>đất nước</t>
  </si>
  <si>
    <t>トイレ</t>
  </si>
  <si>
    <t>nhà vệ sinh</t>
  </si>
  <si>
    <t>tên</t>
  </si>
  <si>
    <t>giày dép</t>
  </si>
  <si>
    <t>tôi</t>
  </si>
  <si>
    <t>tiệm giày dép</t>
  </si>
  <si>
    <t>Nhật Bản</t>
  </si>
  <si>
    <t>でんしじしょ</t>
  </si>
  <si>
    <t>kim từ điển</t>
  </si>
  <si>
    <t>Hàn Quốc</t>
  </si>
  <si>
    <t>きっさてん</t>
  </si>
  <si>
    <t>quán nước</t>
  </si>
  <si>
    <t>Trung Quốc</t>
  </si>
  <si>
    <t>máy chụp hình</t>
  </si>
  <si>
    <t>だいがく</t>
  </si>
  <si>
    <t>đại học</t>
  </si>
  <si>
    <t>nhà hàng</t>
  </si>
  <si>
    <t>học sinh</t>
  </si>
  <si>
    <t>かいしゃいん</t>
  </si>
  <si>
    <t>テニス</t>
  </si>
  <si>
    <t>にもつ</t>
  </si>
  <si>
    <t>やっきょく</t>
  </si>
  <si>
    <t>ポケット</t>
  </si>
  <si>
    <t>ふうりん</t>
  </si>
  <si>
    <t>ふとん</t>
  </si>
  <si>
    <t>かようび</t>
  </si>
  <si>
    <t>すいようび</t>
  </si>
  <si>
    <t>もくようび</t>
  </si>
  <si>
    <t>にちようび</t>
  </si>
  <si>
    <t>インド</t>
  </si>
  <si>
    <t>いちご</t>
  </si>
  <si>
    <t>trà đen</t>
  </si>
  <si>
    <t>こうちゃ</t>
  </si>
  <si>
    <t>kì nghỉ xuân</t>
  </si>
  <si>
    <t>kì nghỉ hè</t>
  </si>
  <si>
    <t>kì nghỉ thu</t>
  </si>
  <si>
    <t>kì nghỉ đông</t>
  </si>
  <si>
    <t>まつり</t>
  </si>
  <si>
    <t>ふゆ</t>
  </si>
  <si>
    <t>あきやすみ</t>
  </si>
  <si>
    <t>あさ</t>
  </si>
  <si>
    <t>にほんご</t>
  </si>
  <si>
    <t>がっこう</t>
  </si>
  <si>
    <t>にほん</t>
  </si>
  <si>
    <t>nước Nhật</t>
  </si>
  <si>
    <t>にほんじん</t>
  </si>
  <si>
    <t>アメリカ</t>
  </si>
  <si>
    <t>nước Mĩ</t>
  </si>
  <si>
    <t>がくせい</t>
  </si>
  <si>
    <t>nước nga</t>
  </si>
  <si>
    <t>きょうし</t>
  </si>
  <si>
    <t>giáo viên</t>
  </si>
  <si>
    <t>かんこく</t>
  </si>
  <si>
    <t>サッカー</t>
  </si>
  <si>
    <t>なんようび</t>
  </si>
  <si>
    <t>thứ mấy</t>
  </si>
  <si>
    <t>なんじ</t>
  </si>
  <si>
    <t>mấy giờ</t>
  </si>
  <si>
    <t>まいにち</t>
  </si>
  <si>
    <t>まいあさ</t>
  </si>
  <si>
    <t>まいばん</t>
  </si>
  <si>
    <t>mỗi tối</t>
  </si>
  <si>
    <t>さくら</t>
  </si>
  <si>
    <t>べんとう</t>
  </si>
  <si>
    <t>うみ</t>
  </si>
  <si>
    <t>こうえん</t>
  </si>
  <si>
    <t>はる</t>
  </si>
  <si>
    <t>xuân</t>
  </si>
  <si>
    <t>hạ</t>
  </si>
  <si>
    <t>đông</t>
  </si>
  <si>
    <t>あき</t>
  </si>
  <si>
    <t>thu</t>
  </si>
  <si>
    <t>ともだち</t>
  </si>
  <si>
    <t>かぞく</t>
  </si>
  <si>
    <t>こいびと</t>
  </si>
  <si>
    <t>きのう</t>
  </si>
  <si>
    <t>きょう</t>
  </si>
  <si>
    <t>あした</t>
  </si>
  <si>
    <t>しゅうまつ</t>
  </si>
  <si>
    <t>bảo tàng mĩ thuật</t>
  </si>
  <si>
    <t>năm trước</t>
  </si>
  <si>
    <t>てんき</t>
  </si>
  <si>
    <t>thời tiết</t>
  </si>
  <si>
    <t>ばんごはん</t>
  </si>
  <si>
    <t>bữa cơm tối</t>
  </si>
  <si>
    <t>ảnh</t>
  </si>
  <si>
    <t>trạm bus</t>
  </si>
  <si>
    <t>đường</t>
  </si>
  <si>
    <t>con dao</t>
  </si>
  <si>
    <t>cái muỗng</t>
  </si>
  <si>
    <t>テーブル</t>
  </si>
  <si>
    <t>cái bàn</t>
  </si>
  <si>
    <t>でんわ</t>
  </si>
  <si>
    <t>tiểu tuyết</t>
  </si>
  <si>
    <t>まんが</t>
  </si>
  <si>
    <t>truyện tranh</t>
  </si>
  <si>
    <t>プール</t>
  </si>
  <si>
    <t>hồ bơi</t>
  </si>
  <si>
    <t>しょどう</t>
  </si>
  <si>
    <t>thư pháp</t>
  </si>
  <si>
    <t>ダンス</t>
  </si>
  <si>
    <t>khiêu vũ</t>
  </si>
  <si>
    <t>きょうしつ</t>
  </si>
  <si>
    <t>lớp học</t>
  </si>
  <si>
    <t>パンダ</t>
  </si>
  <si>
    <t>ペンギン</t>
  </si>
  <si>
    <t>バナナ</t>
  </si>
  <si>
    <t>てんちょう</t>
  </si>
  <si>
    <t>chủ cửa hàng</t>
  </si>
  <si>
    <t>にっき</t>
  </si>
  <si>
    <t>nhật kí</t>
  </si>
  <si>
    <t>đầu</t>
  </si>
  <si>
    <t>かいわ</t>
  </si>
  <si>
    <t>hội thoại</t>
  </si>
  <si>
    <t>さくぶん</t>
  </si>
  <si>
    <t>せいかつ</t>
  </si>
  <si>
    <t>cuộc sống</t>
  </si>
  <si>
    <t>11B</t>
  </si>
  <si>
    <t>がいこく</t>
  </si>
  <si>
    <t>nước ngoài</t>
  </si>
  <si>
    <t>せんしゅ</t>
  </si>
  <si>
    <t>cầu thủ</t>
  </si>
  <si>
    <t>そふ</t>
  </si>
  <si>
    <t>ông</t>
  </si>
  <si>
    <t>こうよう</t>
  </si>
  <si>
    <t>lá đỏ</t>
  </si>
  <si>
    <t>ぼうし</t>
  </si>
  <si>
    <t>cái nón</t>
  </si>
  <si>
    <t>じこ</t>
  </si>
  <si>
    <t>かばん</t>
  </si>
  <si>
    <t>さいふ</t>
  </si>
  <si>
    <t>くつ</t>
  </si>
  <si>
    <t>くつや</t>
  </si>
  <si>
    <t>cửa hàng giày dép</t>
  </si>
  <si>
    <t>sách</t>
  </si>
  <si>
    <t>とりにく</t>
  </si>
  <si>
    <t>みなみ</t>
  </si>
  <si>
    <t>にし</t>
  </si>
  <si>
    <t>ひこうき</t>
  </si>
  <si>
    <t>くるま</t>
  </si>
  <si>
    <t>おんせん</t>
  </si>
  <si>
    <t>おてら</t>
  </si>
  <si>
    <t>チケット</t>
  </si>
  <si>
    <t>vé</t>
  </si>
  <si>
    <t>thức uống</t>
  </si>
  <si>
    <t>たべもの</t>
  </si>
  <si>
    <t>đồ ăn</t>
  </si>
  <si>
    <t>vợ</t>
  </si>
  <si>
    <t>chồng</t>
  </si>
  <si>
    <t>うさぎ</t>
  </si>
  <si>
    <t>プレゼント</t>
  </si>
  <si>
    <t>てがみ</t>
  </si>
  <si>
    <t>かさ</t>
  </si>
  <si>
    <t>cây dù</t>
  </si>
  <si>
    <t>メール</t>
  </si>
  <si>
    <t>しんごう</t>
  </si>
  <si>
    <t>đèn giao thông</t>
  </si>
  <si>
    <t>こえ</t>
  </si>
  <si>
    <t>giọng nói</t>
  </si>
  <si>
    <t>みぎ</t>
  </si>
  <si>
    <t>ひだり</t>
  </si>
  <si>
    <t>いりぐち</t>
  </si>
  <si>
    <t>cửa vào</t>
  </si>
  <si>
    <t>でぐち</t>
  </si>
  <si>
    <t>cửa ra</t>
  </si>
  <si>
    <t>ボール</t>
  </si>
  <si>
    <t>n.viên bán hàng</t>
  </si>
  <si>
    <t>とけい</t>
  </si>
  <si>
    <t>chùa</t>
  </si>
  <si>
    <t>せんぱい</t>
  </si>
  <si>
    <t>hậu bối</t>
  </si>
  <si>
    <t>こうはい</t>
  </si>
  <si>
    <t>tập làm văn</t>
  </si>
  <si>
    <t>13A</t>
  </si>
  <si>
    <t>15C</t>
  </si>
  <si>
    <t>chỗ ngồi</t>
  </si>
  <si>
    <t>せき</t>
  </si>
  <si>
    <t>はじめ</t>
  </si>
  <si>
    <t>lúc ban đầu</t>
  </si>
  <si>
    <t>へいじつ</t>
  </si>
  <si>
    <t>ngày thường</t>
  </si>
  <si>
    <t>sống 1 mình</t>
  </si>
  <si>
    <t>ひとりぐらし</t>
  </si>
  <si>
    <t>hs tiểu học</t>
  </si>
  <si>
    <t>しょうがくせい</t>
  </si>
  <si>
    <t>hs trung học</t>
  </si>
  <si>
    <t>ちゅうがくせい</t>
  </si>
  <si>
    <t>Fanpage:</t>
  </si>
  <si>
    <t>https://www.facebook.com/h6japanese/</t>
  </si>
  <si>
    <t>FB cá nhân:</t>
  </si>
  <si>
    <t>https://www.facebook.com/hacktuan</t>
  </si>
  <si>
    <t>Hotline:</t>
  </si>
  <si>
    <t>0937 983 072</t>
  </si>
  <si>
    <t>Địa chỉ:</t>
  </si>
  <si>
    <t>Phòng 4, 123 Man Thiện, P. Hiệp Phú, Q9</t>
  </si>
  <si>
    <t>TÀI LIỆU NÀY ĐƯỢC H6 THIẾT KẾ VÀ SOẠN THẢO</t>
  </si>
  <si>
    <t>CHƯƠNG TRÌNH ĐÀO TẠO TẠI H6</t>
  </si>
  <si>
    <t>NGỮ PHÁP</t>
  </si>
  <si>
    <t>N5</t>
  </si>
  <si>
    <t>Nhật 1</t>
  </si>
  <si>
    <t>Dekiru 0 - chap 3</t>
  </si>
  <si>
    <t>Nhật 2</t>
  </si>
  <si>
    <t>Dekiru chap 4-7</t>
  </si>
  <si>
    <t>Dekiru chap 8 - 11</t>
  </si>
  <si>
    <t>Dekiru chap 12-15</t>
  </si>
  <si>
    <t>N4</t>
  </si>
  <si>
    <t>Nhật kì 7 JS</t>
  </si>
  <si>
    <t>Dekiru N4 chap 1-7</t>
  </si>
  <si>
    <t>Nhật kì 8 JS</t>
  </si>
  <si>
    <t>Dekkiru N4 chap 8-15</t>
  </si>
  <si>
    <t>Nhật 3</t>
  </si>
  <si>
    <t>Nhật hướng N5</t>
  </si>
  <si>
    <t>LUYỆN THI</t>
  </si>
  <si>
    <t>Giải đề và ôn tập N5</t>
  </si>
  <si>
    <t>Giải đề và ôn tập N4</t>
  </si>
  <si>
    <t>HÁN TỰ</t>
  </si>
  <si>
    <t>120 Kanji phổ biến N5</t>
  </si>
  <si>
    <t>300 Kanji phổ biến N4</t>
  </si>
  <si>
    <t>162 Kanji trong quyển Dekiru N5</t>
  </si>
  <si>
    <t>N3</t>
  </si>
  <si>
    <t>326 Kanji trong quyển Dekiru N5 + N4</t>
  </si>
  <si>
    <t>Full Kanji Dekiru Trung cấp (~320 chữ)</t>
  </si>
  <si>
    <t>Kanji nâng cao + Kanji theo bộ thủ (đạt 1k)</t>
  </si>
  <si>
    <t>N3+</t>
  </si>
  <si>
    <t>HƯỚNG DẪN SỬ DỤNG</t>
  </si>
  <si>
    <t>Nhập vào ô màu vàng biên độ bạn muốn ôn</t>
  </si>
  <si>
    <t>A7</t>
  </si>
  <si>
    <t>A8</t>
  </si>
  <si>
    <t>Giá trị min</t>
  </si>
  <si>
    <t>Giá trị max</t>
  </si>
  <si>
    <t>Trỏ vào ô trống bất kì và ấn phím "Delete"</t>
  </si>
  <si>
    <t>Giá trị sẽ nhảy ngẫu nhiên</t>
  </si>
  <si>
    <t>Đáp án sẽ hiện góc trên bên phải</t>
  </si>
  <si>
    <t>(bạn có thể dùng tay che bớt phần này)</t>
  </si>
  <si>
    <t>và</t>
  </si>
  <si>
    <t>A17</t>
  </si>
  <si>
    <t>A18</t>
  </si>
  <si>
    <t>ô</t>
  </si>
  <si>
    <t>PHIÊN BẢN:</t>
  </si>
  <si>
    <t>Cảm ơn bạn đã chọn H6.</t>
  </si>
  <si>
    <t>かど</t>
  </si>
  <si>
    <t>cái tay</t>
  </si>
  <si>
    <t>て</t>
  </si>
  <si>
    <t>cái rèm</t>
  </si>
  <si>
    <t>カーテン</t>
  </si>
  <si>
    <t>どうぶつえん</t>
  </si>
  <si>
    <t>chim cánh cụt</t>
  </si>
  <si>
    <t>con chim</t>
  </si>
  <si>
    <t>とり</t>
  </si>
  <si>
    <t>con voi</t>
  </si>
  <si>
    <t>ぞう</t>
  </si>
  <si>
    <t>toà nhà</t>
  </si>
  <si>
    <t>Chọn sheet bên dưới theo nội dung cần ôn tập</t>
  </si>
  <si>
    <t>まんなか</t>
  </si>
  <si>
    <t>chính giữa</t>
  </si>
  <si>
    <t>suối nước nóng</t>
  </si>
  <si>
    <t>ひと</t>
  </si>
  <si>
    <t>người</t>
  </si>
  <si>
    <t>ところ</t>
  </si>
  <si>
    <t>nơi</t>
  </si>
  <si>
    <t>ビル</t>
  </si>
  <si>
    <t>メロン</t>
  </si>
  <si>
    <t>dưa lưới</t>
  </si>
  <si>
    <t>chuối</t>
  </si>
  <si>
    <t>quả bóng</t>
  </si>
  <si>
    <t>クマ</t>
  </si>
  <si>
    <t>con gấu</t>
  </si>
  <si>
    <t>ゾウ</t>
  </si>
  <si>
    <t>ô tô</t>
  </si>
  <si>
    <t>ngọn núi</t>
  </si>
  <si>
    <t>suốt 1 năm</t>
  </si>
  <si>
    <t>いちねんじゅう</t>
  </si>
  <si>
    <t>v3.5</t>
  </si>
  <si>
    <t>23h00</t>
  </si>
  <si>
    <t>15.11.2019</t>
  </si>
  <si>
    <t>N VIỆT - NHẬT</t>
  </si>
  <si>
    <t>N NHẬT - VIỆT</t>
  </si>
  <si>
    <t>Thấy danh từ tiếng Việt, đọc Nhật</t>
  </si>
  <si>
    <t>Thấy từ tiếng Nhật, cho biết nghĩa</t>
  </si>
  <si>
    <t>デパート</t>
  </si>
  <si>
    <t>trung tâm thương mại</t>
  </si>
  <si>
    <t>へや</t>
  </si>
  <si>
    <t>căn phòng</t>
  </si>
  <si>
    <t>いえ</t>
  </si>
  <si>
    <t>căn nhà</t>
  </si>
  <si>
    <t>まえ</t>
  </si>
  <si>
    <t>phía trước</t>
  </si>
  <si>
    <t>レストラン</t>
  </si>
  <si>
    <t>カメラ</t>
  </si>
  <si>
    <t>けいたいでんわ</t>
  </si>
  <si>
    <t>ズボン</t>
  </si>
  <si>
    <t>おちゃ</t>
  </si>
  <si>
    <t>nhân viên bán hàng</t>
  </si>
  <si>
    <t>パン</t>
  </si>
  <si>
    <t>bánh mì</t>
  </si>
  <si>
    <t>gôm</t>
  </si>
  <si>
    <t>túi, cặp</t>
  </si>
  <si>
    <t>quần dài</t>
  </si>
  <si>
    <t>trà</t>
  </si>
  <si>
    <t>ドイツ</t>
  </si>
  <si>
    <t>Đức</t>
  </si>
  <si>
    <t>よじ</t>
  </si>
  <si>
    <t>4h</t>
  </si>
  <si>
    <t>しちじ</t>
  </si>
  <si>
    <t>7h</t>
  </si>
  <si>
    <t>くじ</t>
  </si>
  <si>
    <t>9h</t>
  </si>
  <si>
    <t>cơm hộp</t>
  </si>
  <si>
    <t>điện thoại</t>
  </si>
  <si>
    <t>ちち</t>
  </si>
  <si>
    <t>はは</t>
  </si>
  <si>
    <t>りょうしん</t>
  </si>
  <si>
    <t>con thỏ</t>
  </si>
  <si>
    <t>のど</t>
  </si>
  <si>
    <t>こうこう</t>
  </si>
  <si>
    <t>ちゅうごく</t>
  </si>
  <si>
    <t>tháng 4</t>
  </si>
  <si>
    <t>スポーツ</t>
  </si>
  <si>
    <t>thể thao</t>
  </si>
  <si>
    <t>パソコン</t>
  </si>
  <si>
    <t>máy tính</t>
  </si>
  <si>
    <t>ペン</t>
  </si>
  <si>
    <t>bút, viết</t>
  </si>
  <si>
    <t>thịt heo chiên xù</t>
  </si>
  <si>
    <t>コーヒー</t>
  </si>
  <si>
    <t>cà phê</t>
  </si>
  <si>
    <t>ジュース</t>
  </si>
  <si>
    <t>nước ép</t>
  </si>
  <si>
    <t>công viên</t>
  </si>
  <si>
    <t>はるやすみ</t>
  </si>
  <si>
    <t>なつやすみ</t>
  </si>
  <si>
    <t>ふゆやすみ</t>
  </si>
  <si>
    <t>テレビ</t>
  </si>
  <si>
    <t>ti vi</t>
  </si>
  <si>
    <t>cửa hàng tiện lợi</t>
  </si>
  <si>
    <t>うち</t>
  </si>
  <si>
    <t>nhà</t>
  </si>
  <si>
    <t>まち</t>
  </si>
  <si>
    <t>thành phố</t>
  </si>
  <si>
    <t>bố</t>
  </si>
  <si>
    <t>mẹ</t>
  </si>
  <si>
    <t>bố mẹ</t>
  </si>
  <si>
    <t>はいしゃ</t>
  </si>
  <si>
    <t>やけど</t>
  </si>
  <si>
    <t>シャワー</t>
  </si>
  <si>
    <t>やくざいし</t>
  </si>
  <si>
    <t>うわぎ</t>
  </si>
  <si>
    <t>おふろ</t>
  </si>
  <si>
    <t>ほけんしょう</t>
  </si>
  <si>
    <t>thẻ bảo hiểm</t>
  </si>
  <si>
    <t>まちあいしつ</t>
  </si>
  <si>
    <t>phòng chờ</t>
  </si>
  <si>
    <t>MIN</t>
  </si>
  <si>
    <t>MAX</t>
  </si>
  <si>
    <t>RAND.</t>
  </si>
  <si>
    <t>はなび</t>
  </si>
  <si>
    <t>pháo hoa</t>
  </si>
  <si>
    <t>スキー</t>
  </si>
  <si>
    <t>trượt tuyết</t>
  </si>
  <si>
    <t>おさけ</t>
  </si>
  <si>
    <t>rượu</t>
  </si>
  <si>
    <t>バス</t>
  </si>
  <si>
    <t>xe buýt</t>
  </si>
  <si>
    <t>いちねん</t>
  </si>
  <si>
    <t>1 năm</t>
  </si>
  <si>
    <t>よる</t>
  </si>
  <si>
    <t>buổi tối</t>
  </si>
  <si>
    <t>bữa sáng</t>
  </si>
  <si>
    <t>bữa trưa</t>
  </si>
  <si>
    <t>cửa hàng t.lợi</t>
  </si>
  <si>
    <t>xe ô tô</t>
  </si>
  <si>
    <t>じしん</t>
  </si>
  <si>
    <t>かいさつ</t>
  </si>
  <si>
    <t>ポスト</t>
  </si>
  <si>
    <t>cửa soát vé</t>
  </si>
  <si>
    <t>thùng thư</t>
  </si>
  <si>
    <t>もしもし</t>
  </si>
  <si>
    <t>alo</t>
  </si>
  <si>
    <t>Ấn "Delete" vào ô trống
bất kì để nhảy random</t>
  </si>
  <si>
    <t>Che lại phần đáp án
hoặc phóng to ra khi học</t>
  </si>
  <si>
    <t>dịch vụ</t>
  </si>
  <si>
    <t>サービス</t>
  </si>
  <si>
    <t>người đàn ông</t>
  </si>
  <si>
    <t>おとこのひと</t>
  </si>
  <si>
    <t>người phụ nữ</t>
  </si>
  <si>
    <t>おんなのひと</t>
  </si>
  <si>
    <t>khu vui chơi</t>
  </si>
  <si>
    <t>ゆうえんち</t>
  </si>
  <si>
    <t>cửa hàng, tiệm</t>
  </si>
  <si>
    <t>みせ</t>
  </si>
  <si>
    <t>nước nóng</t>
  </si>
  <si>
    <t>おゆ</t>
  </si>
  <si>
    <t>ホテル</t>
  </si>
  <si>
    <t>khách sạn</t>
  </si>
  <si>
    <t>cửa hàng</t>
  </si>
  <si>
    <t>ネクタイ</t>
  </si>
  <si>
    <t>cà vạt</t>
  </si>
  <si>
    <t>cái váy</t>
  </si>
  <si>
    <t>13C</t>
  </si>
  <si>
    <t>ばしょ</t>
  </si>
  <si>
    <t>địa điểm</t>
  </si>
  <si>
    <t>CẢM ƠN ĐÃ DÙNG</t>
  </si>
  <si>
    <t>SẢN PHẨM CỦA H6</t>
  </si>
  <si>
    <t>(Nhập giá trị mix-max)</t>
  </si>
  <si>
    <t>CÂU TRẢ LỜI TỰ ĐỘNG</t>
  </si>
  <si>
    <t>BẢNG THÔNG SỐ CHUNG</t>
  </si>
  <si>
    <t>わたし</t>
  </si>
  <si>
    <t>くに</t>
  </si>
  <si>
    <t>タイじん</t>
  </si>
  <si>
    <t>たんじょうび</t>
  </si>
  <si>
    <t>khi nào?</t>
  </si>
  <si>
    <t>いつ</t>
  </si>
  <si>
    <t>bánh kẹo</t>
  </si>
  <si>
    <t>おかし</t>
  </si>
  <si>
    <t>phòng học</t>
  </si>
  <si>
    <t>Công cụ được
thiết kế bởi H6</t>
  </si>
  <si>
    <t>Hãy sử dụng 
vì mục đích học tập</t>
  </si>
  <si>
    <t>trường học</t>
  </si>
  <si>
    <t>ベトナム</t>
  </si>
  <si>
    <t>Việt Nam</t>
  </si>
  <si>
    <t>trường đại học</t>
  </si>
  <si>
    <t>chăn mền</t>
  </si>
  <si>
    <t>たいかい</t>
  </si>
  <si>
    <t>đại hội</t>
  </si>
  <si>
    <t>おと</t>
  </si>
  <si>
    <t>tiếng động</t>
  </si>
  <si>
    <t>くすり</t>
  </si>
  <si>
    <t>thuốc</t>
  </si>
  <si>
    <t>こうさてん</t>
  </si>
  <si>
    <t>ngã tư</t>
  </si>
  <si>
    <t>みち</t>
  </si>
  <si>
    <t>ví, bóp</t>
  </si>
  <si>
    <t>ぎゅうにく</t>
  </si>
  <si>
    <t>tàu điện</t>
  </si>
  <si>
    <t>random=</t>
  </si>
  <si>
    <t>はし</t>
  </si>
  <si>
    <t>Nhập giá trị mix-max 
vào bảng thông số chung</t>
  </si>
  <si>
    <t>CÂU TRẢ LỜI</t>
  </si>
  <si>
    <t>むりょう</t>
  </si>
  <si>
    <t>miễn phí</t>
  </si>
  <si>
    <t>むかし</t>
  </si>
  <si>
    <t>ngày xưa</t>
  </si>
  <si>
    <t>ゆうがた</t>
  </si>
  <si>
    <t>hoàng hôn</t>
  </si>
  <si>
    <t>しゅくだい</t>
  </si>
  <si>
    <t>người nước ngoài</t>
  </si>
  <si>
    <t>ngoại ngữ</t>
  </si>
  <si>
    <t>がいこくご</t>
  </si>
  <si>
    <t>がいこくじん</t>
  </si>
  <si>
    <t>クラブ</t>
  </si>
  <si>
    <t>くもり</t>
  </si>
  <si>
    <t>trời nhiều mây</t>
  </si>
  <si>
    <t>khúc cua</t>
  </si>
  <si>
    <t>cái đĩa</t>
  </si>
  <si>
    <t>むすこ</t>
  </si>
  <si>
    <t>con trai mình</t>
  </si>
  <si>
    <t>むすめ</t>
  </si>
  <si>
    <t>con gái mình</t>
  </si>
  <si>
    <t>ごしゅじん</t>
  </si>
  <si>
    <t>chồng người ta</t>
  </si>
  <si>
    <t>đàn anh</t>
  </si>
  <si>
    <t>đàn em</t>
  </si>
  <si>
    <t>からだ</t>
  </si>
  <si>
    <t>cơ thể</t>
  </si>
  <si>
    <t>chân</t>
  </si>
  <si>
    <t>mặt</t>
  </si>
  <si>
    <t>11C</t>
  </si>
  <si>
    <t>エアコン</t>
  </si>
  <si>
    <t>điều hoà</t>
  </si>
  <si>
    <t>ニュース</t>
  </si>
  <si>
    <t>tin tức</t>
  </si>
  <si>
    <t>thứ mấy?</t>
  </si>
  <si>
    <t>khi nào</t>
  </si>
  <si>
    <t>ひゃくえん</t>
  </si>
  <si>
    <t>100 YÊN</t>
  </si>
  <si>
    <t>だれ</t>
  </si>
  <si>
    <t>ai?</t>
  </si>
  <si>
    <t>ふじさん</t>
  </si>
  <si>
    <t>núi Phú Sĩ</t>
  </si>
  <si>
    <t>dĩa, đĩa</t>
  </si>
  <si>
    <t>なまえ</t>
  </si>
  <si>
    <t>người Việt</t>
  </si>
  <si>
    <t>ベトナムじん</t>
  </si>
  <si>
    <t>mùng 4</t>
  </si>
  <si>
    <t>よっか</t>
  </si>
  <si>
    <t>THÔNG SỐ CHUNG</t>
  </si>
  <si>
    <t>なんさい</t>
  </si>
  <si>
    <t>mấy tuổi</t>
  </si>
  <si>
    <t>ケーキ</t>
  </si>
  <si>
    <t>bánh ngọt</t>
  </si>
  <si>
    <t>そぼ</t>
  </si>
  <si>
    <t>bà</t>
  </si>
  <si>
    <t>じゅうしょ    </t>
  </si>
  <si>
    <t>うけつけ</t>
  </si>
  <si>
    <t>quầy tiếp tân</t>
  </si>
  <si>
    <t>がいこくご </t>
  </si>
  <si>
    <t>máy điều hoà</t>
  </si>
  <si>
    <t>ねつ</t>
  </si>
  <si>
    <t>nóng sốt, nhiệt</t>
  </si>
  <si>
    <t>のみかい</t>
  </si>
  <si>
    <t>bữa nhậu</t>
  </si>
  <si>
    <t>ちょうし</t>
  </si>
  <si>
    <t>tình trạng</t>
  </si>
  <si>
    <t>chị gái mình</t>
  </si>
  <si>
    <t>anh trai mình</t>
  </si>
  <si>
    <t>món ăn</t>
  </si>
  <si>
    <t>cái bóp, ví</t>
  </si>
  <si>
    <t>りょうり</t>
  </si>
  <si>
    <t>thang máy</t>
  </si>
  <si>
    <t>gạo</t>
  </si>
  <si>
    <t>áo thun </t>
  </si>
  <si>
    <t>Tシャツ</t>
  </si>
  <si>
    <t>ズボン </t>
  </si>
  <si>
    <t>こめ</t>
  </si>
  <si>
    <t>いくら</t>
  </si>
  <si>
    <t>bao nhiêu?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</si>
</sst>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Agency FB"/>
      <family val="2"/>
    </font>
    <font>
      <sz val="11"/>
      <color theme="1" tint="4.9989318521683403E-2"/>
      <name val="Calibri"/>
      <family val="2"/>
      <scheme val="minor"/>
    </font>
    <font>
      <sz val="11"/>
      <color rgb="FFE0F4F8"/>
      <name val="Calibri"/>
      <family val="2"/>
      <scheme val="minor"/>
    </font>
    <font>
      <sz val="12"/>
      <color theme="0"/>
      <name val="Yu Gothic UI"/>
      <family val="2"/>
    </font>
    <font>
      <b/>
      <sz val="12"/>
      <color theme="1"/>
      <name val="Calibri"/>
      <family val="2"/>
      <scheme val="minor"/>
    </font>
    <font>
      <sz val="12"/>
      <color theme="0"/>
      <name val="UTM Nokia Standard"/>
      <family val="1"/>
    </font>
    <font>
      <b/>
      <sz val="12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sz val="14"/>
      <color theme="1" tint="4.9989318521683403E-2"/>
      <name val="Times New Roman"/>
      <family val="1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UTM Swiss Condensed"/>
    </font>
    <font>
      <sz val="12"/>
      <color theme="1"/>
      <name val="Yu Gothic UI"/>
      <family val="2"/>
    </font>
    <font>
      <b/>
      <sz val="11"/>
      <color theme="0"/>
      <name val="UTM Swiss Condensed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11"/>
      <color rgb="FF99FF33"/>
      <name val="Calibri"/>
      <family val="2"/>
      <scheme val="minor"/>
    </font>
    <font>
      <sz val="13"/>
      <name val="Microsoft YaHei UI"/>
      <family val="2"/>
    </font>
    <font>
      <sz val="12"/>
      <color theme="0"/>
      <name val="Yu Mincho Demibold"/>
      <family val="1"/>
    </font>
    <font>
      <b/>
      <sz val="14"/>
      <name val="EPSON 丸ゴシック体Ｍ"/>
      <family val="3"/>
      <charset val="128"/>
    </font>
    <font>
      <b/>
      <sz val="11"/>
      <name val="EPSON 丸ゴシック体Ｍ"/>
      <family val="3"/>
      <charset val="128"/>
    </font>
    <font>
      <sz val="14"/>
      <color theme="0"/>
      <name val="Microsoft YaHei UI"/>
      <family val="2"/>
    </font>
    <font>
      <sz val="18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2060"/>
      <name val="UTM Swiss 721 Black Condensed"/>
    </font>
    <font>
      <b/>
      <sz val="12"/>
      <color rgb="FFC00000"/>
      <name val="UTM Swiss Condensed"/>
    </font>
    <font>
      <b/>
      <sz val="12"/>
      <color rgb="FF002060"/>
      <name val="UTM Swiss Condensed"/>
    </font>
    <font>
      <sz val="120"/>
      <color rgb="FFFF0000"/>
      <name val="UTM Swiss 721 Black Condensed"/>
    </font>
    <font>
      <sz val="10"/>
      <color theme="1" tint="4.9989318521683403E-2"/>
      <name val="UTM Swiss 721 Black Condensed"/>
    </font>
    <font>
      <sz val="36"/>
      <color theme="1"/>
      <name val="Bahnschrift SemiBold SemiConden"/>
      <family val="2"/>
    </font>
    <font>
      <b/>
      <sz val="11"/>
      <color theme="1" tint="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4.9989318521683403E-2"/>
      <name val="Yu Gothic UI Semibold"/>
      <family val="2"/>
    </font>
    <font>
      <i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Yu Gothic UI Semibold"/>
      <family val="2"/>
    </font>
    <font>
      <b/>
      <sz val="11"/>
      <color theme="1"/>
      <name val="Agency FB"/>
      <family val="2"/>
    </font>
    <font>
      <sz val="11"/>
      <name val="Yu Gothic UI Semibold"/>
      <family val="2"/>
    </font>
    <font>
      <sz val="11"/>
      <name val="UTM Swiss Condensed"/>
    </font>
    <font>
      <sz val="11"/>
      <color rgb="FFFFFF00"/>
      <name val="Yu Gothic UI Semibold"/>
      <family val="2"/>
    </font>
    <font>
      <sz val="11"/>
      <color rgb="FFFFFF00"/>
      <name val="Calibri"/>
      <family val="2"/>
      <scheme val="minor"/>
    </font>
    <font>
      <b/>
      <sz val="11"/>
      <color theme="1"/>
      <name val="Yu Gothic UI Semibold"/>
      <family val="2"/>
    </font>
    <font>
      <b/>
      <sz val="12"/>
      <name val="Calibri"/>
      <family val="2"/>
      <scheme val="minor"/>
    </font>
    <font>
      <b/>
      <sz val="11"/>
      <name val="Yu Gothic UI Semibold"/>
      <family val="2"/>
    </font>
    <font>
      <sz val="13"/>
      <name val="UD Digi Kyokasho NK-B"/>
      <family val="1"/>
      <charset val="128"/>
    </font>
    <font>
      <sz val="12"/>
      <name val="UTM Swiss Condensed"/>
    </font>
    <font>
      <b/>
      <sz val="11"/>
      <name val="Agency FB"/>
      <family val="2"/>
    </font>
    <font>
      <b/>
      <sz val="11"/>
      <color theme="0"/>
      <name val="Agency FB"/>
      <family val="2"/>
    </font>
    <font>
      <sz val="11"/>
      <color theme="0"/>
      <name val="UTM Swiss Condensed"/>
    </font>
    <font>
      <b/>
      <sz val="11"/>
      <color theme="0"/>
      <name val="Yu Gothic UI Semibold"/>
      <family val="2"/>
    </font>
    <font>
      <sz val="11"/>
      <color theme="1"/>
      <name val="Yu Gothic UI Semibold"/>
      <family val="2"/>
    </font>
    <font>
      <sz val="11"/>
      <color rgb="FF66FF99"/>
      <name val="Yu Gothic UI Semibold"/>
      <family val="2"/>
    </font>
    <font>
      <sz val="11"/>
      <color rgb="FF66FF99"/>
      <name val="Calibri"/>
      <family val="2"/>
      <scheme val="minor"/>
    </font>
    <font>
      <b/>
      <sz val="12"/>
      <color rgb="FFE0F4F8"/>
      <name val="Calibri"/>
      <family val="2"/>
      <scheme val="minor"/>
    </font>
    <font>
      <sz val="11"/>
      <color rgb="FF990000"/>
      <name val="Calibri"/>
      <family val="2"/>
      <scheme val="minor"/>
    </font>
    <font>
      <sz val="14"/>
      <name val="Yu Gothic UI Semibold"/>
      <family val="2"/>
    </font>
    <font>
      <b/>
      <sz val="95"/>
      <color rgb="FFC00000"/>
      <name val="Yu Gothic UI Semibold"/>
      <family val="2"/>
    </font>
    <font>
      <sz val="11"/>
      <color theme="1"/>
      <name val="UTM Swiss Condensed"/>
    </font>
    <font>
      <sz val="12"/>
      <color theme="0"/>
      <name val="UTM Swiss Condensed"/>
    </font>
    <font>
      <sz val="11"/>
      <color rgb="FFCCCC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ahoma"/>
      <family val="2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8"/>
      <color theme="0"/>
      <name val="Verdana"/>
      <family val="2"/>
    </font>
    <font>
      <b/>
      <sz val="13"/>
      <color theme="0"/>
      <name val="UTM Swiss Condensed"/>
    </font>
    <font>
      <sz val="13"/>
      <color theme="0"/>
      <name val="UTM Swiss Condensed"/>
    </font>
    <font>
      <b/>
      <sz val="12"/>
      <color theme="1"/>
      <name val="Agency FB"/>
      <family val="2"/>
    </font>
    <font>
      <sz val="12"/>
      <color theme="9" tint="-0.499984740745262"/>
      <name val="Agency FB"/>
      <family val="2"/>
    </font>
    <font>
      <b/>
      <sz val="11"/>
      <color theme="9" tint="-0.499984740745262"/>
      <name val="UTM Swiss Condensed"/>
    </font>
    <font>
      <sz val="11"/>
      <color theme="9" tint="-0.499984740745262"/>
      <name val="Yu Gothic UI Semibold"/>
      <family val="2"/>
    </font>
    <font>
      <b/>
      <sz val="11"/>
      <color theme="1"/>
      <name val="UTM Swiss Condensed"/>
    </font>
    <font>
      <b/>
      <sz val="12"/>
      <color theme="0"/>
      <name val="Agency FB"/>
      <family val="2"/>
    </font>
    <font>
      <sz val="11"/>
      <color rgb="FFC00000"/>
      <name val="Yu Gothic UI Semibold"/>
      <family val="2"/>
    </font>
    <font>
      <sz val="11"/>
      <color theme="0" tint="-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Yu Mincho Demibold"/>
      <family val="1"/>
    </font>
    <font>
      <b/>
      <sz val="12"/>
      <name val="EPSON 丸ゴシック体Ｍ"/>
      <family val="3"/>
      <charset val="128"/>
    </font>
    <font>
      <sz val="14"/>
      <color theme="1" tint="4.9989318521683403E-2"/>
      <name val="Microsoft JhengHei"/>
      <family val="2"/>
    </font>
    <font>
      <b/>
      <sz val="11"/>
      <color theme="1" tint="4.9989318521683403E-2"/>
      <name val="UTM Swiss Condensed"/>
    </font>
    <font>
      <sz val="12"/>
      <color theme="1" tint="4.9989318521683403E-2"/>
      <name val="UTM Swiss Condensed"/>
    </font>
    <font>
      <b/>
      <sz val="11"/>
      <color rgb="FFFFFF00"/>
      <name val="Yu Gothic UI Semibold"/>
      <family val="2"/>
    </font>
    <font>
      <b/>
      <sz val="10"/>
      <color theme="1"/>
      <name val="Calibri"/>
      <family val="2"/>
      <scheme val="minor"/>
    </font>
    <font>
      <b/>
      <sz val="95"/>
      <color rgb="FF003399"/>
      <name val="Yu Gothic UI Semibold"/>
      <family val="2"/>
    </font>
    <font>
      <sz val="22"/>
      <color rgb="FFFF0000"/>
      <name val="Calibri"/>
      <family val="2"/>
      <scheme val="minor"/>
    </font>
    <font>
      <sz val="22"/>
      <color rgb="FF00339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Yu Gothic UI"/>
      <family val="2"/>
    </font>
    <font>
      <b/>
      <sz val="95"/>
      <color theme="0"/>
      <name val="UTM Swiss Condensed"/>
    </font>
    <font>
      <b/>
      <i/>
      <sz val="11"/>
      <color theme="0" tint="-4.9989318521683403E-2"/>
      <name val="Calibri"/>
      <family val="2"/>
      <scheme val="minor"/>
    </font>
    <font>
      <sz val="12"/>
      <color theme="0"/>
      <name val="Arial"/>
      <family val="2"/>
    </font>
    <font>
      <sz val="11"/>
      <color theme="0"/>
      <name val="Arial"/>
      <family val="2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2"/>
      <color rgb="FFFF0000"/>
      <name val="UTM Swiss Condensed"/>
    </font>
    <font>
      <sz val="11"/>
      <color rgb="FFFF0000"/>
      <name val="UTM Swiss Condensed"/>
    </font>
    <font>
      <b/>
      <sz val="12"/>
      <color theme="0"/>
      <name val="Yu Gothic UI Semibold"/>
      <family val="2"/>
    </font>
    <font>
      <b/>
      <sz val="14"/>
      <color theme="0"/>
      <name val="Yu Gothic UI Semibold"/>
      <family val="2"/>
    </font>
    <font>
      <sz val="12"/>
      <color theme="0"/>
      <name val="Yu Gothic UI Semibold"/>
      <family val="2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1" tint="4.9989318521683403E-2"/>
      <name val="Microsoft JhengHei"/>
      <family val="2"/>
    </font>
  </fonts>
  <fills count="8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EACE1"/>
        <bgColor indexed="64"/>
      </patternFill>
    </fill>
    <fill>
      <patternFill patternType="solid">
        <fgColor rgb="FFF765B8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E94D8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65DB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541D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ECFAA8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41C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C289F"/>
        <bgColor indexed="64"/>
      </patternFill>
    </fill>
    <fill>
      <patternFill patternType="solid">
        <fgColor rgb="FF55257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D9FD"/>
        <bgColor indexed="64"/>
      </patternFill>
    </fill>
    <fill>
      <patternFill patternType="solid">
        <fgColor rgb="FFCF5D07"/>
        <bgColor indexed="64"/>
      </patternFill>
    </fill>
    <fill>
      <patternFill patternType="solid">
        <fgColor rgb="FFE65D00"/>
        <bgColor indexed="64"/>
      </patternFill>
    </fill>
    <fill>
      <patternFill patternType="solid">
        <fgColor rgb="FFFFE69F"/>
        <bgColor indexed="64"/>
      </patternFill>
    </fill>
    <fill>
      <patternFill patternType="solid">
        <fgColor rgb="FF600000"/>
        <bgColor indexed="64"/>
      </patternFill>
    </fill>
    <fill>
      <patternFill patternType="solid">
        <fgColor rgb="FF775603"/>
        <bgColor indexed="64"/>
      </patternFill>
    </fill>
    <fill>
      <patternFill patternType="solid">
        <fgColor rgb="FF6E310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7B3E8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137C0E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11E"/>
        <bgColor indexed="64"/>
      </patternFill>
    </fill>
    <fill>
      <patternFill patternType="solid">
        <fgColor rgb="FFCDFA90"/>
        <bgColor indexed="64"/>
      </patternFill>
    </fill>
    <fill>
      <patternFill patternType="solid">
        <fgColor rgb="FFE0FB3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A50021"/>
        <bgColor indexed="64"/>
      </patternFill>
    </fill>
  </fills>
  <borders count="26">
    <border>
      <left/>
      <right/>
      <top/>
      <bottom/>
      <diagonal/>
    </border>
    <border>
      <left style="medium">
        <color rgb="FF525252"/>
      </left>
      <right style="mediumDashed">
        <color rgb="FF525252"/>
      </right>
      <top style="medium">
        <color rgb="FF525252"/>
      </top>
      <bottom style="medium">
        <color rgb="FF525252"/>
      </bottom>
      <diagonal/>
    </border>
    <border>
      <left style="medium">
        <color rgb="FF525252"/>
      </left>
      <right style="mediumDashed">
        <color rgb="FF525252"/>
      </right>
      <top/>
      <bottom style="medium">
        <color rgb="FF525252"/>
      </bottom>
      <diagonal/>
    </border>
    <border>
      <left/>
      <right style="medium">
        <color rgb="FF525252"/>
      </right>
      <top/>
      <bottom style="medium">
        <color rgb="FF525252"/>
      </bottom>
      <diagonal/>
    </border>
    <border>
      <left/>
      <right style="mediumDashed">
        <color rgb="FF525252"/>
      </right>
      <top/>
      <bottom style="medium">
        <color rgb="FF525252"/>
      </bottom>
      <diagonal/>
    </border>
    <border>
      <left/>
      <right style="mediumDashed">
        <color rgb="FF525252"/>
      </right>
      <top/>
      <bottom/>
      <diagonal/>
    </border>
    <border>
      <left/>
      <right style="medium">
        <color rgb="FF525252"/>
      </right>
      <top style="medium">
        <color rgb="FF525252"/>
      </top>
      <bottom style="medium">
        <color rgb="FF525252"/>
      </bottom>
      <diagonal/>
    </border>
    <border>
      <left/>
      <right style="mediumDashed">
        <color rgb="FF525252"/>
      </right>
      <top style="medium">
        <color rgb="FF525252"/>
      </top>
      <bottom style="medium">
        <color rgb="FF525252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2" tint="-0.89996032593768116"/>
      </left>
      <right style="thin">
        <color theme="2" tint="-0.89996032593768116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rgb="FF009900"/>
      </left>
      <right style="thin">
        <color rgb="FF009900"/>
      </right>
      <top style="thin">
        <color rgb="FF009900"/>
      </top>
      <bottom style="thin">
        <color rgb="FF009900"/>
      </bottom>
      <diagonal/>
    </border>
    <border>
      <left style="thin">
        <color rgb="FF009900"/>
      </left>
      <right style="thin">
        <color rgb="FF009900"/>
      </right>
      <top/>
      <bottom/>
      <diagonal/>
    </border>
    <border>
      <left style="thin">
        <color rgb="FFCDFA90"/>
      </left>
      <right style="thin">
        <color rgb="FFCDFA90"/>
      </right>
      <top style="thin">
        <color rgb="FFCDFA90"/>
      </top>
      <bottom style="thin">
        <color rgb="FFCDFA90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</borders>
  <cellStyleXfs count="3">
    <xf numFmtId="0" fontId="0" fillId="0" borderId="0"/>
    <xf numFmtId="0" fontId="47" fillId="0" borderId="0"/>
    <xf numFmtId="0" fontId="73" fillId="0" borderId="0" applyNumberFormat="0" applyFill="0" applyBorder="0" applyAlignment="0" applyProtection="0"/>
  </cellStyleXfs>
  <cellXfs count="490">
    <xf numFmtId="0" fontId="0" fillId="0" borderId="0" xfId="0"/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4" fillId="4" borderId="0" xfId="0" applyFont="1" applyFill="1"/>
    <xf numFmtId="0" fontId="4" fillId="5" borderId="0" xfId="0" applyFont="1" applyFill="1"/>
    <xf numFmtId="0" fontId="0" fillId="2" borderId="0" xfId="0" applyFill="1"/>
    <xf numFmtId="0" fontId="4" fillId="6" borderId="0" xfId="0" applyFont="1" applyFill="1"/>
    <xf numFmtId="0" fontId="0" fillId="0" borderId="0" xfId="0" applyAlignment="1">
      <alignment horizontal="center"/>
    </xf>
    <xf numFmtId="0" fontId="0" fillId="7" borderId="0" xfId="0" applyFill="1"/>
    <xf numFmtId="0" fontId="9" fillId="7" borderId="0" xfId="0" applyFont="1" applyFill="1" applyAlignment="1">
      <alignment vertical="center"/>
    </xf>
    <xf numFmtId="0" fontId="4" fillId="8" borderId="0" xfId="0" applyFont="1" applyFill="1"/>
    <xf numFmtId="0" fontId="4" fillId="9" borderId="0" xfId="0" applyFont="1" applyFill="1"/>
    <xf numFmtId="0" fontId="11" fillId="5" borderId="0" xfId="0" applyFont="1" applyFill="1" applyAlignment="1">
      <alignment vertical="center"/>
    </xf>
    <xf numFmtId="0" fontId="12" fillId="2" borderId="3" xfId="0" applyFont="1" applyFill="1" applyBorder="1" applyAlignment="1">
      <alignment vertical="center"/>
    </xf>
    <xf numFmtId="0" fontId="6" fillId="10" borderId="0" xfId="0" applyFont="1" applyFill="1" applyAlignment="1">
      <alignment horizontal="center"/>
    </xf>
    <xf numFmtId="0" fontId="13" fillId="11" borderId="3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6" fillId="12" borderId="0" xfId="0" applyFont="1" applyFill="1"/>
    <xf numFmtId="0" fontId="17" fillId="13" borderId="3" xfId="0" applyFont="1" applyFill="1" applyBorder="1" applyAlignment="1">
      <alignment vertical="center"/>
    </xf>
    <xf numFmtId="0" fontId="18" fillId="12" borderId="4" xfId="0" applyFont="1" applyFill="1" applyBorder="1" applyAlignment="1">
      <alignment vertical="center"/>
    </xf>
    <xf numFmtId="0" fontId="18" fillId="12" borderId="0" xfId="0" applyFont="1" applyFill="1" applyAlignment="1">
      <alignment vertical="center"/>
    </xf>
    <xf numFmtId="0" fontId="19" fillId="0" borderId="3" xfId="0" applyFont="1" applyBorder="1" applyAlignment="1">
      <alignment vertical="center"/>
    </xf>
    <xf numFmtId="0" fontId="4" fillId="15" borderId="0" xfId="0" applyFont="1" applyFill="1"/>
    <xf numFmtId="0" fontId="0" fillId="16" borderId="0" xfId="0" applyFill="1"/>
    <xf numFmtId="0" fontId="17" fillId="16" borderId="3" xfId="0" applyFont="1" applyFill="1" applyBorder="1" applyAlignment="1">
      <alignment vertical="center"/>
    </xf>
    <xf numFmtId="0" fontId="17" fillId="1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6" fillId="10" borderId="0" xfId="0" applyFont="1" applyFill="1"/>
    <xf numFmtId="0" fontId="25" fillId="10" borderId="0" xfId="0" applyFont="1" applyFill="1"/>
    <xf numFmtId="0" fontId="16" fillId="18" borderId="0" xfId="0" applyFont="1" applyFill="1"/>
    <xf numFmtId="0" fontId="25" fillId="18" borderId="0" xfId="0" applyFont="1" applyFill="1"/>
    <xf numFmtId="0" fontId="29" fillId="20" borderId="4" xfId="0" applyFont="1" applyFill="1" applyBorder="1" applyAlignment="1">
      <alignment vertical="center"/>
    </xf>
    <xf numFmtId="0" fontId="15" fillId="21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/>
    </xf>
    <xf numFmtId="0" fontId="30" fillId="15" borderId="3" xfId="0" applyFont="1" applyFill="1" applyBorder="1" applyAlignment="1">
      <alignment vertical="center"/>
    </xf>
    <xf numFmtId="0" fontId="29" fillId="20" borderId="0" xfId="0" applyFont="1" applyFill="1"/>
    <xf numFmtId="0" fontId="29" fillId="20" borderId="5" xfId="0" applyFont="1" applyFill="1" applyBorder="1" applyAlignment="1">
      <alignment vertical="center"/>
    </xf>
    <xf numFmtId="0" fontId="31" fillId="20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/>
    </xf>
    <xf numFmtId="0" fontId="31" fillId="20" borderId="0" xfId="0" applyFont="1" applyFill="1" applyAlignment="1">
      <alignment vertical="center"/>
    </xf>
    <xf numFmtId="0" fontId="32" fillId="20" borderId="0" xfId="0" applyFont="1" applyFill="1"/>
    <xf numFmtId="0" fontId="0" fillId="11" borderId="0" xfId="0" applyFill="1"/>
    <xf numFmtId="0" fontId="15" fillId="23" borderId="0" xfId="0" applyFont="1" applyFill="1" applyAlignment="1">
      <alignment horizontal="center"/>
    </xf>
    <xf numFmtId="0" fontId="34" fillId="0" borderId="0" xfId="0" applyFont="1" applyAlignment="1">
      <alignment vertical="center"/>
    </xf>
    <xf numFmtId="16" fontId="0" fillId="0" borderId="0" xfId="0" applyNumberFormat="1"/>
    <xf numFmtId="0" fontId="39" fillId="0" borderId="0" xfId="0" applyFont="1" applyAlignment="1">
      <alignment horizontal="center" vertical="center"/>
    </xf>
    <xf numFmtId="0" fontId="40" fillId="27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1" fillId="8" borderId="0" xfId="0" applyFont="1" applyFill="1" applyAlignment="1">
      <alignment vertical="center"/>
    </xf>
    <xf numFmtId="0" fontId="0" fillId="30" borderId="0" xfId="0" applyFill="1"/>
    <xf numFmtId="0" fontId="49" fillId="26" borderId="0" xfId="0" applyFont="1" applyFill="1" applyAlignment="1">
      <alignment horizontal="center" vertical="center"/>
    </xf>
    <xf numFmtId="0" fontId="3" fillId="29" borderId="0" xfId="0" applyFont="1" applyFill="1" applyAlignment="1">
      <alignment horizontal="center" vertical="center"/>
    </xf>
    <xf numFmtId="0" fontId="3" fillId="29" borderId="0" xfId="0" applyFont="1" applyFill="1" applyAlignment="1">
      <alignment horizontal="left" vertical="center"/>
    </xf>
    <xf numFmtId="0" fontId="54" fillId="29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67" fillId="34" borderId="0" xfId="0" applyFont="1" applyFill="1"/>
    <xf numFmtId="0" fontId="21" fillId="16" borderId="5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/>
    </xf>
    <xf numFmtId="0" fontId="21" fillId="16" borderId="4" xfId="0" applyFont="1" applyFill="1" applyBorder="1" applyAlignment="1">
      <alignment horizontal="center" vertical="center"/>
    </xf>
    <xf numFmtId="0" fontId="70" fillId="16" borderId="0" xfId="0" applyFont="1" applyFill="1" applyAlignment="1">
      <alignment horizontal="center"/>
    </xf>
    <xf numFmtId="0" fontId="4" fillId="36" borderId="0" xfId="0" applyFont="1" applyFill="1"/>
    <xf numFmtId="0" fontId="71" fillId="36" borderId="0" xfId="0" applyFont="1" applyFill="1" applyAlignment="1">
      <alignment horizontal="center" vertical="center"/>
    </xf>
    <xf numFmtId="0" fontId="71" fillId="36" borderId="5" xfId="0" applyFont="1" applyFill="1" applyBorder="1" applyAlignment="1">
      <alignment horizontal="center" vertical="center"/>
    </xf>
    <xf numFmtId="0" fontId="71" fillId="36" borderId="4" xfId="0" applyFont="1" applyFill="1" applyBorder="1" applyAlignment="1">
      <alignment horizontal="center" vertical="center"/>
    </xf>
    <xf numFmtId="0" fontId="4" fillId="37" borderId="0" xfId="0" applyFont="1" applyFill="1"/>
    <xf numFmtId="0" fontId="72" fillId="5" borderId="0" xfId="0" applyFont="1" applyFill="1"/>
    <xf numFmtId="0" fontId="6" fillId="20" borderId="0" xfId="0" applyFont="1" applyFill="1"/>
    <xf numFmtId="0" fontId="0" fillId="0" borderId="0" xfId="0" applyAlignment="1">
      <alignment vertical="center"/>
    </xf>
    <xf numFmtId="0" fontId="15" fillId="2" borderId="0" xfId="0" applyFont="1" applyFill="1"/>
    <xf numFmtId="0" fontId="0" fillId="0" borderId="0" xfId="0" applyAlignment="1"/>
    <xf numFmtId="0" fontId="78" fillId="0" borderId="0" xfId="0" applyFont="1" applyAlignment="1">
      <alignment horizontal="center" vertical="center"/>
    </xf>
    <xf numFmtId="0" fontId="60" fillId="3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12" borderId="0" xfId="0" applyFont="1" applyFill="1" applyAlignment="1">
      <alignment horizontal="center" vertical="center"/>
    </xf>
    <xf numFmtId="0" fontId="60" fillId="41" borderId="0" xfId="0" applyFont="1" applyFill="1" applyAlignment="1">
      <alignment horizontal="center" vertical="center"/>
    </xf>
    <xf numFmtId="0" fontId="87" fillId="42" borderId="6" xfId="0" applyFont="1" applyFill="1" applyBorder="1" applyAlignment="1">
      <alignment horizontal="center" vertical="center"/>
    </xf>
    <xf numFmtId="0" fontId="4" fillId="42" borderId="0" xfId="0" applyFont="1" applyFill="1"/>
    <xf numFmtId="0" fontId="4" fillId="43" borderId="0" xfId="0" applyFont="1" applyFill="1"/>
    <xf numFmtId="0" fontId="48" fillId="41" borderId="0" xfId="0" applyFont="1" applyFill="1" applyAlignment="1">
      <alignment horizontal="left" vertical="center"/>
    </xf>
    <xf numFmtId="0" fontId="48" fillId="33" borderId="0" xfId="0" applyFont="1" applyFill="1" applyAlignment="1">
      <alignment horizontal="left" vertical="center"/>
    </xf>
    <xf numFmtId="0" fontId="61" fillId="33" borderId="0" xfId="0" applyFont="1" applyFill="1"/>
    <xf numFmtId="0" fontId="61" fillId="33" borderId="0" xfId="0" applyFont="1" applyFill="1" applyAlignment="1">
      <alignment vertical="center"/>
    </xf>
    <xf numFmtId="0" fontId="4" fillId="33" borderId="0" xfId="0" applyFont="1" applyFill="1" applyAlignment="1">
      <alignment horizontal="left" vertical="center"/>
    </xf>
    <xf numFmtId="0" fontId="0" fillId="44" borderId="0" xfId="0" applyFill="1"/>
    <xf numFmtId="0" fontId="0" fillId="44" borderId="0" xfId="0" applyFill="1" applyAlignment="1">
      <alignment horizontal="left" vertical="center"/>
    </xf>
    <xf numFmtId="0" fontId="11" fillId="42" borderId="0" xfId="0" applyFont="1" applyFill="1" applyAlignment="1">
      <alignment horizontal="center"/>
    </xf>
    <xf numFmtId="0" fontId="43" fillId="0" borderId="0" xfId="0" applyFont="1" applyAlignment="1">
      <alignment horizontal="center" vertical="center"/>
    </xf>
    <xf numFmtId="0" fontId="80" fillId="41" borderId="0" xfId="0" applyFont="1" applyFill="1" applyAlignment="1">
      <alignment horizontal="left" vertical="center"/>
    </xf>
    <xf numFmtId="0" fontId="81" fillId="41" borderId="0" xfId="0" applyFont="1" applyFill="1" applyAlignment="1">
      <alignment horizontal="left" vertical="center"/>
    </xf>
    <xf numFmtId="0" fontId="48" fillId="41" borderId="0" xfId="0" applyFont="1" applyFill="1" applyAlignment="1">
      <alignment horizontal="left"/>
    </xf>
    <xf numFmtId="0" fontId="48" fillId="31" borderId="0" xfId="0" applyFont="1" applyFill="1" applyAlignment="1">
      <alignment horizontal="left" vertical="center"/>
    </xf>
    <xf numFmtId="0" fontId="61" fillId="31" borderId="0" xfId="0" applyFont="1" applyFill="1" applyAlignment="1">
      <alignment horizontal="left" vertical="center"/>
    </xf>
    <xf numFmtId="0" fontId="48" fillId="31" borderId="0" xfId="0" applyFont="1" applyFill="1" applyAlignment="1">
      <alignment horizontal="left"/>
    </xf>
    <xf numFmtId="0" fontId="61" fillId="31" borderId="0" xfId="0" applyFont="1" applyFill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48" fillId="15" borderId="0" xfId="0" applyFont="1" applyFill="1" applyAlignment="1">
      <alignment horizontal="left" vertical="center"/>
    </xf>
    <xf numFmtId="0" fontId="61" fillId="15" borderId="0" xfId="0" applyFont="1" applyFill="1" applyAlignment="1">
      <alignment horizontal="center" vertical="center"/>
    </xf>
    <xf numFmtId="0" fontId="48" fillId="15" borderId="0" xfId="0" applyFont="1" applyFill="1" applyAlignment="1">
      <alignment horizontal="left"/>
    </xf>
    <xf numFmtId="0" fontId="59" fillId="49" borderId="0" xfId="0" applyFont="1" applyFill="1" applyAlignment="1">
      <alignment horizontal="center" vertical="center"/>
    </xf>
    <xf numFmtId="0" fontId="50" fillId="49" borderId="0" xfId="0" applyFont="1" applyFill="1" applyAlignment="1">
      <alignment vertical="center"/>
    </xf>
    <xf numFmtId="0" fontId="51" fillId="49" borderId="0" xfId="0" applyFont="1" applyFill="1"/>
    <xf numFmtId="0" fontId="6" fillId="22" borderId="0" xfId="0" applyFont="1" applyFill="1" applyAlignment="1">
      <alignment horizontal="left" vertical="center"/>
    </xf>
    <xf numFmtId="0" fontId="44" fillId="22" borderId="0" xfId="0" applyFont="1" applyFill="1"/>
    <xf numFmtId="0" fontId="24" fillId="2" borderId="0" xfId="0" applyFont="1" applyFill="1" applyAlignment="1">
      <alignment horizontal="left" vertical="center"/>
    </xf>
    <xf numFmtId="0" fontId="88" fillId="2" borderId="0" xfId="0" applyFont="1" applyFill="1"/>
    <xf numFmtId="0" fontId="24" fillId="2" borderId="0" xfId="0" applyFont="1" applyFill="1"/>
    <xf numFmtId="0" fontId="62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/>
    </xf>
    <xf numFmtId="0" fontId="1" fillId="24" borderId="0" xfId="0" applyFont="1" applyFill="1" applyAlignment="1">
      <alignment horizontal="center" vertical="center"/>
    </xf>
    <xf numFmtId="0" fontId="62" fillId="24" borderId="0" xfId="0" applyFont="1" applyFill="1" applyAlignment="1">
      <alignment horizontal="center" vertical="center"/>
    </xf>
    <xf numFmtId="0" fontId="4" fillId="24" borderId="0" xfId="0" applyFont="1" applyFill="1"/>
    <xf numFmtId="0" fontId="48" fillId="24" borderId="0" xfId="0" applyFont="1" applyFill="1" applyAlignment="1">
      <alignment horizontal="center"/>
    </xf>
    <xf numFmtId="0" fontId="4" fillId="24" borderId="0" xfId="0" applyFont="1" applyFill="1" applyAlignment="1">
      <alignment horizontal="left"/>
    </xf>
    <xf numFmtId="0" fontId="66" fillId="50" borderId="0" xfId="0" applyFont="1" applyFill="1" applyAlignment="1">
      <alignment horizontal="center"/>
    </xf>
    <xf numFmtId="0" fontId="7" fillId="50" borderId="0" xfId="0" applyFont="1" applyFill="1"/>
    <xf numFmtId="0" fontId="11" fillId="51" borderId="0" xfId="0" applyFont="1" applyFill="1" applyAlignment="1">
      <alignment horizontal="center"/>
    </xf>
    <xf numFmtId="0" fontId="4" fillId="51" borderId="0" xfId="0" applyFont="1" applyFill="1"/>
    <xf numFmtId="0" fontId="89" fillId="38" borderId="0" xfId="0" applyFont="1" applyFill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42" fillId="0" borderId="0" xfId="0" applyFont="1" applyFill="1"/>
    <xf numFmtId="0" fontId="0" fillId="0" borderId="0" xfId="0" applyFill="1"/>
    <xf numFmtId="0" fontId="4" fillId="0" borderId="0" xfId="0" applyFont="1" applyFill="1"/>
    <xf numFmtId="0" fontId="25" fillId="53" borderId="0" xfId="0" applyFont="1" applyFill="1" applyAlignment="1">
      <alignment horizontal="center" vertical="center"/>
    </xf>
    <xf numFmtId="0" fontId="25" fillId="53" borderId="0" xfId="0" applyFont="1" applyFill="1" applyAlignment="1">
      <alignment horizontal="center"/>
    </xf>
    <xf numFmtId="0" fontId="16" fillId="53" borderId="0" xfId="0" applyFont="1" applyFill="1"/>
    <xf numFmtId="0" fontId="94" fillId="53" borderId="0" xfId="0" applyFont="1" applyFill="1"/>
    <xf numFmtId="0" fontId="94" fillId="53" borderId="4" xfId="0" applyFont="1" applyFill="1" applyBorder="1" applyAlignment="1">
      <alignment vertical="center"/>
    </xf>
    <xf numFmtId="0" fontId="95" fillId="53" borderId="4" xfId="0" applyFont="1" applyFill="1" applyBorder="1" applyAlignment="1">
      <alignment vertical="center"/>
    </xf>
    <xf numFmtId="0" fontId="15" fillId="54" borderId="0" xfId="0" applyFont="1" applyFill="1" applyAlignment="1">
      <alignment horizontal="center" vertical="center"/>
    </xf>
    <xf numFmtId="0" fontId="15" fillId="54" borderId="0" xfId="0" applyFont="1" applyFill="1"/>
    <xf numFmtId="0" fontId="15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/>
    </xf>
    <xf numFmtId="0" fontId="6" fillId="16" borderId="0" xfId="0" applyFont="1" applyFill="1"/>
    <xf numFmtId="0" fontId="6" fillId="0" borderId="0" xfId="0" applyFont="1"/>
    <xf numFmtId="0" fontId="4" fillId="31" borderId="0" xfId="0" applyFont="1" applyFill="1"/>
    <xf numFmtId="0" fontId="16" fillId="53" borderId="0" xfId="0" applyFont="1" applyFill="1" applyAlignment="1">
      <alignment horizontal="left"/>
    </xf>
    <xf numFmtId="0" fontId="97" fillId="7" borderId="0" xfId="0" applyFont="1" applyFill="1" applyAlignment="1">
      <alignment horizontal="center"/>
    </xf>
    <xf numFmtId="0" fontId="98" fillId="7" borderId="0" xfId="0" applyFont="1" applyFill="1" applyAlignment="1">
      <alignment horizontal="left"/>
    </xf>
    <xf numFmtId="0" fontId="44" fillId="7" borderId="0" xfId="0" applyFont="1" applyFill="1"/>
    <xf numFmtId="0" fontId="4" fillId="55" borderId="0" xfId="0" applyFont="1" applyFill="1"/>
    <xf numFmtId="0" fontId="4" fillId="55" borderId="0" xfId="0" applyFont="1" applyFill="1" applyAlignment="1">
      <alignment horizontal="left" vertical="center"/>
    </xf>
    <xf numFmtId="0" fontId="60" fillId="55" borderId="0" xfId="0" applyFont="1" applyFill="1" applyAlignment="1">
      <alignment horizontal="center" vertical="center"/>
    </xf>
    <xf numFmtId="0" fontId="4" fillId="56" borderId="0" xfId="0" applyFont="1" applyFill="1"/>
    <xf numFmtId="0" fontId="8" fillId="56" borderId="0" xfId="0" applyFont="1" applyFill="1" applyAlignment="1">
      <alignment horizontal="left" vertical="center"/>
    </xf>
    <xf numFmtId="0" fontId="4" fillId="56" borderId="0" xfId="0" applyFont="1" applyFill="1" applyAlignment="1">
      <alignment horizontal="left" vertical="center"/>
    </xf>
    <xf numFmtId="0" fontId="16" fillId="57" borderId="0" xfId="0" applyFont="1" applyFill="1"/>
    <xf numFmtId="0" fontId="6" fillId="34" borderId="0" xfId="0" applyFont="1" applyFill="1"/>
    <xf numFmtId="0" fontId="16" fillId="39" borderId="0" xfId="0" applyFont="1" applyFill="1"/>
    <xf numFmtId="0" fontId="53" fillId="35" borderId="0" xfId="0" applyFont="1" applyFill="1"/>
    <xf numFmtId="0" fontId="99" fillId="35" borderId="0" xfId="0" applyFont="1" applyFill="1"/>
    <xf numFmtId="0" fontId="52" fillId="35" borderId="0" xfId="0" applyFont="1" applyFill="1"/>
    <xf numFmtId="0" fontId="53" fillId="58" borderId="0" xfId="0" applyFont="1" applyFill="1"/>
    <xf numFmtId="0" fontId="4" fillId="58" borderId="0" xfId="0" applyFont="1" applyFill="1"/>
    <xf numFmtId="0" fontId="48" fillId="58" borderId="0" xfId="0" applyFont="1" applyFill="1"/>
    <xf numFmtId="0" fontId="53" fillId="59" borderId="0" xfId="0" applyFont="1" applyFill="1"/>
    <xf numFmtId="0" fontId="48" fillId="59" borderId="0" xfId="0" applyFont="1" applyFill="1"/>
    <xf numFmtId="0" fontId="4" fillId="59" borderId="0" xfId="0" applyFont="1" applyFill="1"/>
    <xf numFmtId="0" fontId="39" fillId="26" borderId="0" xfId="0" applyFont="1" applyFill="1" applyAlignment="1">
      <alignment horizontal="center" vertical="center"/>
    </xf>
    <xf numFmtId="0" fontId="34" fillId="26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0" fontId="89" fillId="60" borderId="0" xfId="0" applyFont="1" applyFill="1" applyAlignment="1">
      <alignment horizontal="center" vertical="center"/>
    </xf>
    <xf numFmtId="0" fontId="1" fillId="61" borderId="0" xfId="0" applyFont="1" applyFill="1" applyAlignment="1">
      <alignment horizontal="center" vertical="center"/>
    </xf>
    <xf numFmtId="0" fontId="1" fillId="61" borderId="0" xfId="0" applyFont="1" applyFill="1" applyAlignment="1">
      <alignment vertical="center"/>
    </xf>
    <xf numFmtId="0" fontId="1" fillId="61" borderId="0" xfId="0" applyFont="1" applyFill="1" applyAlignment="1">
      <alignment horizontal="right" vertical="center"/>
    </xf>
    <xf numFmtId="0" fontId="89" fillId="0" borderId="0" xfId="0" applyFont="1" applyFill="1" applyAlignment="1">
      <alignment horizontal="center" vertical="center"/>
    </xf>
    <xf numFmtId="0" fontId="9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/>
    <xf numFmtId="0" fontId="0" fillId="0" borderId="0" xfId="0" applyAlignment="1">
      <alignment wrapText="1"/>
    </xf>
    <xf numFmtId="0" fontId="10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40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left" vertical="center"/>
    </xf>
    <xf numFmtId="0" fontId="4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61" fillId="0" borderId="0" xfId="0" applyFont="1" applyFill="1" applyAlignment="1">
      <alignment vertical="center"/>
    </xf>
    <xf numFmtId="0" fontId="61" fillId="0" borderId="0" xfId="0" applyFont="1" applyFill="1"/>
    <xf numFmtId="0" fontId="4" fillId="0" borderId="0" xfId="0" applyFont="1" applyFill="1" applyAlignment="1">
      <alignment horizontal="left" vertical="center"/>
    </xf>
    <xf numFmtId="0" fontId="35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86" fillId="0" borderId="0" xfId="0" applyFont="1" applyFill="1" applyAlignment="1">
      <alignment vertical="center"/>
    </xf>
    <xf numFmtId="0" fontId="4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63" fillId="0" borderId="0" xfId="0" applyFont="1" applyFill="1"/>
    <xf numFmtId="0" fontId="38" fillId="0" borderId="9" xfId="0" applyFont="1" applyFill="1" applyBorder="1" applyAlignment="1">
      <alignment horizontal="left" vertical="center"/>
    </xf>
    <xf numFmtId="0" fontId="64" fillId="0" borderId="0" xfId="0" applyFont="1" applyFill="1" applyAlignment="1">
      <alignment horizontal="center"/>
    </xf>
    <xf numFmtId="0" fontId="65" fillId="0" borderId="0" xfId="0" applyFont="1" applyFill="1" applyAlignment="1">
      <alignment horizontal="center"/>
    </xf>
    <xf numFmtId="0" fontId="82" fillId="0" borderId="0" xfId="0" applyFont="1" applyFill="1" applyAlignment="1">
      <alignment horizontal="center"/>
    </xf>
    <xf numFmtId="0" fontId="70" fillId="0" borderId="0" xfId="0" applyFont="1" applyFill="1"/>
    <xf numFmtId="0" fontId="55" fillId="0" borderId="0" xfId="0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 vertical="center"/>
    </xf>
    <xf numFmtId="0" fontId="56" fillId="0" borderId="0" xfId="0" applyFont="1" applyFill="1" applyAlignment="1">
      <alignment horizontal="center"/>
    </xf>
    <xf numFmtId="0" fontId="57" fillId="0" borderId="11" xfId="0" applyFont="1" applyFill="1" applyBorder="1" applyAlignment="1">
      <alignment horizontal="center" vertical="center"/>
    </xf>
    <xf numFmtId="0" fontId="58" fillId="0" borderId="11" xfId="1" applyFont="1" applyFill="1" applyBorder="1" applyAlignment="1">
      <alignment horizontal="left" vertical="center"/>
    </xf>
    <xf numFmtId="0" fontId="57" fillId="0" borderId="0" xfId="0" applyFont="1" applyFill="1" applyAlignment="1">
      <alignment horizontal="center" vertical="center"/>
    </xf>
    <xf numFmtId="0" fontId="58" fillId="0" borderId="0" xfId="1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28" fillId="0" borderId="0" xfId="0" applyFont="1" applyFill="1"/>
    <xf numFmtId="0" fontId="2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66" fillId="0" borderId="0" xfId="0" applyFont="1" applyFill="1" applyAlignment="1">
      <alignment horizontal="center"/>
    </xf>
    <xf numFmtId="0" fontId="7" fillId="0" borderId="0" xfId="0" applyFont="1" applyFill="1"/>
    <xf numFmtId="0" fontId="67" fillId="0" borderId="0" xfId="0" applyFont="1" applyFill="1"/>
    <xf numFmtId="0" fontId="16" fillId="0" borderId="0" xfId="0" applyFont="1" applyFill="1"/>
    <xf numFmtId="0" fontId="53" fillId="0" borderId="0" xfId="0" applyFont="1" applyFill="1"/>
    <xf numFmtId="0" fontId="59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left" vertical="center"/>
    </xf>
    <xf numFmtId="0" fontId="51" fillId="0" borderId="0" xfId="0" applyFont="1" applyFill="1" applyAlignment="1">
      <alignment horizontal="left" vertical="top"/>
    </xf>
    <xf numFmtId="0" fontId="68" fillId="0" borderId="5" xfId="0" applyFont="1" applyFill="1" applyBorder="1" applyAlignment="1">
      <alignment horizontal="left" vertical="center"/>
    </xf>
    <xf numFmtId="0" fontId="7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9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/>
    <xf numFmtId="0" fontId="2" fillId="0" borderId="0" xfId="0" applyFont="1" applyFill="1"/>
    <xf numFmtId="0" fontId="48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16" fillId="63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9" fillId="64" borderId="19" xfId="0" applyFont="1" applyFill="1" applyBorder="1" applyAlignment="1">
      <alignment horizontal="center"/>
    </xf>
    <xf numFmtId="0" fontId="63" fillId="64" borderId="19" xfId="0" applyFont="1" applyFill="1" applyBorder="1" applyAlignment="1">
      <alignment horizontal="left" vertical="center"/>
    </xf>
    <xf numFmtId="0" fontId="70" fillId="64" borderId="19" xfId="0" applyFont="1" applyFill="1" applyBorder="1"/>
    <xf numFmtId="0" fontId="49" fillId="26" borderId="19" xfId="0" applyFont="1" applyFill="1" applyBorder="1" applyAlignment="1">
      <alignment horizontal="center" vertical="center"/>
    </xf>
    <xf numFmtId="0" fontId="0" fillId="64" borderId="19" xfId="0" applyFill="1" applyBorder="1" applyAlignment="1">
      <alignment horizontal="left" vertical="center"/>
    </xf>
    <xf numFmtId="0" fontId="9" fillId="65" borderId="19" xfId="0" applyFont="1" applyFill="1" applyBorder="1" applyAlignment="1">
      <alignment horizontal="center"/>
    </xf>
    <xf numFmtId="0" fontId="63" fillId="65" borderId="19" xfId="0" applyFont="1" applyFill="1" applyBorder="1" applyAlignment="1">
      <alignment horizontal="left" vertical="center"/>
    </xf>
    <xf numFmtId="0" fontId="70" fillId="65" borderId="19" xfId="0" applyFont="1" applyFill="1" applyBorder="1"/>
    <xf numFmtId="0" fontId="0" fillId="65" borderId="19" xfId="0" applyFill="1" applyBorder="1"/>
    <xf numFmtId="0" fontId="82" fillId="66" borderId="19" xfId="0" applyFont="1" applyFill="1" applyBorder="1" applyAlignment="1">
      <alignment horizontal="center"/>
    </xf>
    <xf numFmtId="0" fontId="63" fillId="66" borderId="19" xfId="0" applyFont="1" applyFill="1" applyBorder="1"/>
    <xf numFmtId="0" fontId="70" fillId="66" borderId="19" xfId="0" applyFont="1" applyFill="1" applyBorder="1"/>
    <xf numFmtId="0" fontId="0" fillId="20" borderId="19" xfId="0" applyFill="1" applyBorder="1"/>
    <xf numFmtId="0" fontId="105" fillId="20" borderId="19" xfId="0" applyFont="1" applyFill="1" applyBorder="1" applyAlignment="1">
      <alignment horizontal="left"/>
    </xf>
    <xf numFmtId="0" fontId="70" fillId="20" borderId="19" xfId="0" applyFont="1" applyFill="1" applyBorder="1" applyAlignment="1">
      <alignment horizontal="left"/>
    </xf>
    <xf numFmtId="0" fontId="105" fillId="20" borderId="19" xfId="0" applyFont="1" applyFill="1" applyBorder="1"/>
    <xf numFmtId="0" fontId="0" fillId="45" borderId="19" xfId="0" applyFill="1" applyBorder="1" applyAlignment="1">
      <alignment horizontal="center"/>
    </xf>
    <xf numFmtId="0" fontId="105" fillId="45" borderId="19" xfId="0" applyFont="1" applyFill="1" applyBorder="1"/>
    <xf numFmtId="0" fontId="0" fillId="45" borderId="19" xfId="0" applyFill="1" applyBorder="1" applyAlignment="1">
      <alignment horizontal="left" vertical="center"/>
    </xf>
    <xf numFmtId="0" fontId="0" fillId="45" borderId="19" xfId="0" applyFill="1" applyBorder="1"/>
    <xf numFmtId="0" fontId="105" fillId="45" borderId="19" xfId="0" applyFont="1" applyFill="1" applyBorder="1" applyAlignment="1">
      <alignment horizontal="left" vertical="center"/>
    </xf>
    <xf numFmtId="0" fontId="70" fillId="45" borderId="19" xfId="0" applyFont="1" applyFill="1" applyBorder="1" applyAlignment="1">
      <alignment horizontal="left"/>
    </xf>
    <xf numFmtId="0" fontId="105" fillId="45" borderId="20" xfId="0" applyFont="1" applyFill="1" applyBorder="1" applyAlignment="1">
      <alignment horizontal="left" vertical="center"/>
    </xf>
    <xf numFmtId="0" fontId="0" fillId="45" borderId="20" xfId="0" applyFill="1" applyBorder="1" applyAlignment="1">
      <alignment horizontal="left" vertical="center"/>
    </xf>
    <xf numFmtId="0" fontId="16" fillId="46" borderId="19" xfId="0" applyFont="1" applyFill="1" applyBorder="1" applyAlignment="1">
      <alignment horizontal="center"/>
    </xf>
    <xf numFmtId="0" fontId="50" fillId="46" borderId="19" xfId="0" applyFont="1" applyFill="1" applyBorder="1" applyAlignment="1">
      <alignment horizontal="left" vertical="center"/>
    </xf>
    <xf numFmtId="0" fontId="16" fillId="46" borderId="19" xfId="0" applyFont="1" applyFill="1" applyBorder="1"/>
    <xf numFmtId="0" fontId="0" fillId="46" borderId="19" xfId="0" applyFill="1" applyBorder="1"/>
    <xf numFmtId="0" fontId="16" fillId="17" borderId="19" xfId="0" applyFont="1" applyFill="1" applyBorder="1" applyAlignment="1">
      <alignment horizontal="center"/>
    </xf>
    <xf numFmtId="0" fontId="50" fillId="17" borderId="19" xfId="0" applyFont="1" applyFill="1" applyBorder="1" applyAlignment="1">
      <alignment horizontal="left" vertical="center"/>
    </xf>
    <xf numFmtId="0" fontId="0" fillId="17" borderId="19" xfId="0" applyFill="1" applyBorder="1"/>
    <xf numFmtId="0" fontId="16" fillId="17" borderId="19" xfId="0" applyFont="1" applyFill="1" applyBorder="1"/>
    <xf numFmtId="0" fontId="16" fillId="47" borderId="19" xfId="0" applyFont="1" applyFill="1" applyBorder="1" applyAlignment="1">
      <alignment horizontal="center"/>
    </xf>
    <xf numFmtId="0" fontId="50" fillId="47" borderId="19" xfId="0" applyFont="1" applyFill="1" applyBorder="1" applyAlignment="1">
      <alignment vertical="center"/>
    </xf>
    <xf numFmtId="0" fontId="16" fillId="47" borderId="19" xfId="0" applyFont="1" applyFill="1" applyBorder="1"/>
    <xf numFmtId="0" fontId="50" fillId="47" borderId="19" xfId="0" applyFont="1" applyFill="1" applyBorder="1"/>
    <xf numFmtId="0" fontId="3" fillId="48" borderId="19" xfId="0" applyFont="1" applyFill="1" applyBorder="1" applyAlignment="1">
      <alignment horizontal="center"/>
    </xf>
    <xf numFmtId="0" fontId="63" fillId="48" borderId="19" xfId="0" applyFont="1" applyFill="1" applyBorder="1" applyAlignment="1">
      <alignment horizontal="left"/>
    </xf>
    <xf numFmtId="0" fontId="70" fillId="48" borderId="19" xfId="0" applyFont="1" applyFill="1" applyBorder="1" applyAlignment="1">
      <alignment horizontal="left" vertical="center"/>
    </xf>
    <xf numFmtId="0" fontId="0" fillId="48" borderId="19" xfId="0" applyFill="1" applyBorder="1" applyAlignment="1">
      <alignment horizontal="center"/>
    </xf>
    <xf numFmtId="0" fontId="86" fillId="48" borderId="19" xfId="0" applyFont="1" applyFill="1" applyBorder="1" applyAlignment="1">
      <alignment horizontal="left" vertical="center"/>
    </xf>
    <xf numFmtId="0" fontId="0" fillId="48" borderId="19" xfId="0" applyFill="1" applyBorder="1" applyAlignment="1">
      <alignment horizontal="left" vertical="center"/>
    </xf>
    <xf numFmtId="0" fontId="0" fillId="48" borderId="19" xfId="0" applyFill="1" applyBorder="1"/>
    <xf numFmtId="0" fontId="0" fillId="25" borderId="19" xfId="0" applyFill="1" applyBorder="1" applyAlignment="1">
      <alignment horizontal="center"/>
    </xf>
    <xf numFmtId="0" fontId="50" fillId="25" borderId="19" xfId="0" applyFont="1" applyFill="1" applyBorder="1" applyAlignment="1">
      <alignment horizontal="left" vertical="center"/>
    </xf>
    <xf numFmtId="0" fontId="16" fillId="25" borderId="19" xfId="0" applyFont="1" applyFill="1" applyBorder="1"/>
    <xf numFmtId="0" fontId="3" fillId="25" borderId="19" xfId="0" applyFont="1" applyFill="1" applyBorder="1" applyAlignment="1">
      <alignment horizontal="center"/>
    </xf>
    <xf numFmtId="0" fontId="3" fillId="52" borderId="19" xfId="0" applyFont="1" applyFill="1" applyBorder="1" applyAlignment="1">
      <alignment horizontal="center"/>
    </xf>
    <xf numFmtId="0" fontId="0" fillId="52" borderId="19" xfId="0" applyFill="1" applyBorder="1" applyAlignment="1">
      <alignment horizontal="left" vertical="center"/>
    </xf>
    <xf numFmtId="0" fontId="0" fillId="52" borderId="19" xfId="0" applyFill="1" applyBorder="1"/>
    <xf numFmtId="0" fontId="3" fillId="17" borderId="19" xfId="0" applyFont="1" applyFill="1" applyBorder="1" applyAlignment="1">
      <alignment horizontal="center"/>
    </xf>
    <xf numFmtId="0" fontId="63" fillId="17" borderId="19" xfId="0" applyFont="1" applyFill="1" applyBorder="1" applyAlignment="1">
      <alignment horizontal="left" vertical="center"/>
    </xf>
    <xf numFmtId="0" fontId="70" fillId="17" borderId="19" xfId="0" applyFont="1" applyFill="1" applyBorder="1" applyAlignment="1">
      <alignment horizontal="left" vertical="center"/>
    </xf>
    <xf numFmtId="0" fontId="0" fillId="17" borderId="19" xfId="0" applyFill="1" applyBorder="1" applyAlignment="1">
      <alignment horizontal="left" vertical="center"/>
    </xf>
    <xf numFmtId="0" fontId="4" fillId="67" borderId="19" xfId="0" applyFont="1" applyFill="1" applyBorder="1" applyAlignment="1">
      <alignment horizontal="center" vertical="center"/>
    </xf>
    <xf numFmtId="0" fontId="4" fillId="67" borderId="19" xfId="0" applyFont="1" applyFill="1" applyBorder="1" applyAlignment="1">
      <alignment horizontal="left" vertical="center"/>
    </xf>
    <xf numFmtId="0" fontId="33" fillId="67" borderId="19" xfId="0" applyFont="1" applyFill="1" applyBorder="1" applyAlignment="1">
      <alignment horizontal="left" vertical="center"/>
    </xf>
    <xf numFmtId="0" fontId="4" fillId="68" borderId="19" xfId="0" applyFont="1" applyFill="1" applyBorder="1" applyAlignment="1">
      <alignment horizontal="left" vertical="center"/>
    </xf>
    <xf numFmtId="0" fontId="4" fillId="68" borderId="19" xfId="0" applyFont="1" applyFill="1" applyBorder="1" applyAlignment="1">
      <alignment vertical="center"/>
    </xf>
    <xf numFmtId="0" fontId="83" fillId="40" borderId="19" xfId="0" applyFont="1" applyFill="1" applyBorder="1" applyAlignment="1">
      <alignment horizontal="center" vertical="center"/>
    </xf>
    <xf numFmtId="0" fontId="84" fillId="40" borderId="19" xfId="0" applyFont="1" applyFill="1" applyBorder="1" applyAlignment="1">
      <alignment horizontal="left" vertical="center"/>
    </xf>
    <xf numFmtId="0" fontId="85" fillId="40" borderId="19" xfId="0" applyFont="1" applyFill="1" applyBorder="1" applyAlignment="1">
      <alignment horizontal="left" vertical="center"/>
    </xf>
    <xf numFmtId="0" fontId="82" fillId="19" borderId="19" xfId="0" applyFont="1" applyFill="1" applyBorder="1" applyAlignment="1">
      <alignment horizontal="center" vertical="center"/>
    </xf>
    <xf numFmtId="0" fontId="86" fillId="19" borderId="19" xfId="0" applyFont="1" applyFill="1" applyBorder="1" applyAlignment="1">
      <alignment horizontal="left" vertical="center"/>
    </xf>
    <xf numFmtId="0" fontId="54" fillId="19" borderId="19" xfId="0" applyFont="1" applyFill="1" applyBorder="1" applyAlignment="1">
      <alignment horizontal="left" vertical="center"/>
    </xf>
    <xf numFmtId="0" fontId="82" fillId="28" borderId="19" xfId="0" applyFont="1" applyFill="1" applyBorder="1" applyAlignment="1">
      <alignment horizontal="center" vertical="center"/>
    </xf>
    <xf numFmtId="0" fontId="86" fillId="28" borderId="19" xfId="0" applyFont="1" applyFill="1" applyBorder="1" applyAlignment="1">
      <alignment horizontal="left" vertical="center"/>
    </xf>
    <xf numFmtId="0" fontId="63" fillId="28" borderId="19" xfId="0" applyFont="1" applyFill="1" applyBorder="1" applyAlignment="1">
      <alignment horizontal="left" vertical="center"/>
    </xf>
    <xf numFmtId="0" fontId="49" fillId="28" borderId="19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7" fillId="0" borderId="8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4" fillId="69" borderId="21" xfId="0" applyFont="1" applyFill="1" applyBorder="1"/>
    <xf numFmtId="0" fontId="11" fillId="69" borderId="21" xfId="0" applyFont="1" applyFill="1" applyBorder="1" applyAlignment="1">
      <alignment vertical="center"/>
    </xf>
    <xf numFmtId="0" fontId="49" fillId="26" borderId="21" xfId="0" applyFont="1" applyFill="1" applyBorder="1" applyAlignment="1">
      <alignment horizontal="center" vertical="center"/>
    </xf>
    <xf numFmtId="0" fontId="4" fillId="4" borderId="21" xfId="0" applyFont="1" applyFill="1" applyBorder="1"/>
    <xf numFmtId="0" fontId="11" fillId="4" borderId="21" xfId="0" applyFont="1" applyFill="1" applyBorder="1" applyAlignment="1">
      <alignment vertical="center"/>
    </xf>
    <xf numFmtId="0" fontId="4" fillId="70" borderId="21" xfId="0" applyFont="1" applyFill="1" applyBorder="1"/>
    <xf numFmtId="0" fontId="11" fillId="70" borderId="21" xfId="0" applyFont="1" applyFill="1" applyBorder="1" applyAlignment="1">
      <alignment vertical="center"/>
    </xf>
    <xf numFmtId="0" fontId="107" fillId="60" borderId="0" xfId="0" applyFont="1" applyFill="1" applyAlignment="1">
      <alignment horizontal="center" vertical="center"/>
    </xf>
    <xf numFmtId="0" fontId="107" fillId="38" borderId="0" xfId="0" applyFont="1" applyFill="1" applyAlignment="1">
      <alignment horizontal="center" vertical="center"/>
    </xf>
    <xf numFmtId="0" fontId="108" fillId="42" borderId="7" xfId="0" applyFont="1" applyFill="1" applyBorder="1" applyAlignment="1">
      <alignment horizontal="left" vertical="center"/>
    </xf>
    <xf numFmtId="0" fontId="108" fillId="42" borderId="4" xfId="0" applyFont="1" applyFill="1" applyBorder="1" applyAlignment="1">
      <alignment horizontal="left" vertical="center"/>
    </xf>
    <xf numFmtId="0" fontId="108" fillId="42" borderId="0" xfId="0" applyFont="1" applyFill="1" applyAlignment="1">
      <alignment horizontal="left"/>
    </xf>
    <xf numFmtId="0" fontId="87" fillId="72" borderId="6" xfId="0" applyFont="1" applyFill="1" applyBorder="1" applyAlignment="1">
      <alignment horizontal="center" vertical="center"/>
    </xf>
    <xf numFmtId="0" fontId="108" fillId="72" borderId="0" xfId="0" applyFont="1" applyFill="1" applyAlignment="1">
      <alignment horizontal="left"/>
    </xf>
    <xf numFmtId="0" fontId="4" fillId="72" borderId="0" xfId="0" applyFont="1" applyFill="1"/>
    <xf numFmtId="0" fontId="109" fillId="72" borderId="0" xfId="0" applyFont="1" applyFill="1"/>
    <xf numFmtId="0" fontId="87" fillId="73" borderId="6" xfId="0" applyFont="1" applyFill="1" applyBorder="1" applyAlignment="1">
      <alignment horizontal="center" vertical="center"/>
    </xf>
    <xf numFmtId="0" fontId="108" fillId="73" borderId="0" xfId="0" applyFont="1" applyFill="1"/>
    <xf numFmtId="0" fontId="4" fillId="73" borderId="0" xfId="0" applyFont="1" applyFill="1"/>
    <xf numFmtId="0" fontId="87" fillId="73" borderId="6" xfId="0" applyFont="1" applyFill="1" applyBorder="1" applyAlignment="1">
      <alignment vertical="center"/>
    </xf>
    <xf numFmtId="0" fontId="109" fillId="73" borderId="0" xfId="0" applyFont="1" applyFill="1"/>
    <xf numFmtId="0" fontId="4" fillId="74" borderId="0" xfId="0" applyFont="1" applyFill="1"/>
    <xf numFmtId="0" fontId="8" fillId="74" borderId="0" xfId="0" applyFont="1" applyFill="1" applyAlignment="1">
      <alignment horizontal="left" vertical="center"/>
    </xf>
    <xf numFmtId="0" fontId="0" fillId="34" borderId="0" xfId="0" applyFill="1"/>
    <xf numFmtId="0" fontId="104" fillId="34" borderId="0" xfId="0" applyFont="1" applyFill="1" applyAlignment="1">
      <alignment horizontal="center" vertical="center"/>
    </xf>
    <xf numFmtId="0" fontId="110" fillId="16" borderId="0" xfId="0" applyFont="1" applyFill="1"/>
    <xf numFmtId="0" fontId="111" fillId="16" borderId="0" xfId="0" applyFont="1" applyFill="1" applyAlignment="1">
      <alignment horizontal="center" vertical="center"/>
    </xf>
    <xf numFmtId="0" fontId="50" fillId="53" borderId="0" xfId="0" applyFont="1" applyFill="1" applyAlignment="1">
      <alignment vertical="center"/>
    </xf>
    <xf numFmtId="0" fontId="0" fillId="75" borderId="0" xfId="0" applyFill="1"/>
    <xf numFmtId="0" fontId="63" fillId="75" borderId="0" xfId="0" applyFont="1" applyFill="1" applyAlignment="1">
      <alignment vertical="center"/>
    </xf>
    <xf numFmtId="0" fontId="0" fillId="75" borderId="0" xfId="0" applyFill="1" applyAlignment="1">
      <alignment vertical="center"/>
    </xf>
    <xf numFmtId="0" fontId="48" fillId="43" borderId="0" xfId="0" applyFont="1" applyFill="1" applyAlignment="1">
      <alignment vertical="center"/>
    </xf>
    <xf numFmtId="0" fontId="1" fillId="76" borderId="22" xfId="0" applyFont="1" applyFill="1" applyBorder="1" applyAlignment="1">
      <alignment horizontal="center" vertical="center"/>
    </xf>
    <xf numFmtId="0" fontId="48" fillId="76" borderId="22" xfId="0" applyFont="1" applyFill="1" applyBorder="1" applyAlignment="1">
      <alignment horizontal="left" vertical="center"/>
    </xf>
    <xf numFmtId="0" fontId="71" fillId="76" borderId="22" xfId="0" applyFont="1" applyFill="1" applyBorder="1" applyAlignment="1">
      <alignment vertical="center"/>
    </xf>
    <xf numFmtId="0" fontId="61" fillId="76" borderId="22" xfId="0" applyFont="1" applyFill="1" applyBorder="1" applyAlignment="1">
      <alignment vertical="center"/>
    </xf>
    <xf numFmtId="0" fontId="62" fillId="76" borderId="22" xfId="0" applyFont="1" applyFill="1" applyBorder="1" applyAlignment="1">
      <alignment horizontal="left" vertical="center"/>
    </xf>
    <xf numFmtId="0" fontId="61" fillId="76" borderId="22" xfId="0" applyFont="1" applyFill="1" applyBorder="1"/>
    <xf numFmtId="0" fontId="4" fillId="76" borderId="22" xfId="0" applyFont="1" applyFill="1" applyBorder="1" applyAlignment="1">
      <alignment horizontal="left" vertical="center"/>
    </xf>
    <xf numFmtId="0" fontId="48" fillId="76" borderId="23" xfId="0" applyFont="1" applyFill="1" applyBorder="1" applyAlignment="1">
      <alignment horizontal="left" vertical="center"/>
    </xf>
    <xf numFmtId="0" fontId="61" fillId="76" borderId="23" xfId="0" applyFont="1" applyFill="1" applyBorder="1"/>
    <xf numFmtId="0" fontId="4" fillId="76" borderId="23" xfId="0" applyFont="1" applyFill="1" applyBorder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60" fillId="4" borderId="0" xfId="0" applyFont="1" applyFill="1" applyAlignment="1">
      <alignment horizontal="left" vertical="center"/>
    </xf>
    <xf numFmtId="0" fontId="55" fillId="32" borderId="24" xfId="0" applyFont="1" applyFill="1" applyBorder="1" applyAlignment="1">
      <alignment horizontal="center"/>
    </xf>
    <xf numFmtId="0" fontId="50" fillId="32" borderId="24" xfId="0" applyFont="1" applyFill="1" applyBorder="1" applyAlignment="1">
      <alignment horizontal="center"/>
    </xf>
    <xf numFmtId="0" fontId="16" fillId="32" borderId="24" xfId="0" applyFont="1" applyFill="1" applyBorder="1" applyAlignment="1">
      <alignment horizontal="left" vertical="center"/>
    </xf>
    <xf numFmtId="0" fontId="56" fillId="32" borderId="24" xfId="0" applyFont="1" applyFill="1" applyBorder="1" applyAlignment="1">
      <alignment horizontal="center"/>
    </xf>
    <xf numFmtId="0" fontId="57" fillId="32" borderId="24" xfId="0" applyFont="1" applyFill="1" applyBorder="1" applyAlignment="1">
      <alignment horizontal="center" vertical="center"/>
    </xf>
    <xf numFmtId="0" fontId="58" fillId="32" borderId="24" xfId="1" applyFont="1" applyFill="1" applyBorder="1" applyAlignment="1">
      <alignment horizontal="left" vertical="center"/>
    </xf>
    <xf numFmtId="0" fontId="25" fillId="77" borderId="24" xfId="0" applyFont="1" applyFill="1" applyBorder="1" applyAlignment="1">
      <alignment horizontal="center" vertical="center"/>
    </xf>
    <xf numFmtId="0" fontId="25" fillId="77" borderId="24" xfId="0" applyFont="1" applyFill="1" applyBorder="1"/>
    <xf numFmtId="0" fontId="16" fillId="77" borderId="24" xfId="0" applyFont="1" applyFill="1" applyBorder="1" applyAlignment="1">
      <alignment horizontal="left" vertical="center"/>
    </xf>
    <xf numFmtId="0" fontId="25" fillId="78" borderId="24" xfId="0" applyFont="1" applyFill="1" applyBorder="1" applyAlignment="1">
      <alignment horizontal="center" vertical="center"/>
    </xf>
    <xf numFmtId="0" fontId="25" fillId="78" borderId="24" xfId="0" applyFont="1" applyFill="1" applyBorder="1"/>
    <xf numFmtId="0" fontId="16" fillId="78" borderId="24" xfId="0" applyFont="1" applyFill="1" applyBorder="1" applyAlignment="1">
      <alignment horizontal="left" vertical="center"/>
    </xf>
    <xf numFmtId="0" fontId="112" fillId="0" borderId="0" xfId="0" applyFont="1" applyFill="1" applyBorder="1" applyAlignment="1">
      <alignment vertical="center"/>
    </xf>
    <xf numFmtId="0" fontId="113" fillId="0" borderId="0" xfId="0" applyFont="1" applyFill="1" applyBorder="1" applyAlignment="1">
      <alignment vertical="center"/>
    </xf>
    <xf numFmtId="0" fontId="113" fillId="0" borderId="0" xfId="0" applyFont="1" applyFill="1" applyBorder="1"/>
    <xf numFmtId="0" fontId="94" fillId="53" borderId="0" xfId="0" applyFont="1" applyFill="1" applyBorder="1"/>
    <xf numFmtId="0" fontId="3" fillId="0" borderId="0" xfId="0" applyFont="1" applyAlignment="1">
      <alignment horizontal="center" vertical="center"/>
    </xf>
    <xf numFmtId="0" fontId="4" fillId="68" borderId="20" xfId="0" applyFont="1" applyFill="1" applyBorder="1" applyAlignment="1">
      <alignment horizontal="left" vertical="center"/>
    </xf>
    <xf numFmtId="0" fontId="63" fillId="48" borderId="20" xfId="0" applyFont="1" applyFill="1" applyBorder="1" applyAlignment="1">
      <alignment horizontal="left"/>
    </xf>
    <xf numFmtId="0" fontId="70" fillId="48" borderId="20" xfId="0" applyFont="1" applyFill="1" applyBorder="1" applyAlignment="1">
      <alignment horizontal="left" vertical="center"/>
    </xf>
    <xf numFmtId="0" fontId="1" fillId="79" borderId="18" xfId="0" applyFont="1" applyFill="1" applyBorder="1" applyAlignment="1">
      <alignment horizontal="left" vertical="center"/>
    </xf>
    <xf numFmtId="0" fontId="61" fillId="79" borderId="18" xfId="0" applyFont="1" applyFill="1" applyBorder="1" applyAlignment="1">
      <alignment horizontal="left" vertical="center"/>
    </xf>
    <xf numFmtId="0" fontId="114" fillId="79" borderId="18" xfId="0" applyFont="1" applyFill="1" applyBorder="1" applyAlignment="1">
      <alignment horizontal="left" vertical="center"/>
    </xf>
    <xf numFmtId="0" fontId="115" fillId="79" borderId="18" xfId="0" applyFont="1" applyFill="1" applyBorder="1" applyAlignment="1">
      <alignment horizontal="left" vertical="center"/>
    </xf>
    <xf numFmtId="0" fontId="48" fillId="79" borderId="18" xfId="0" applyFont="1" applyFill="1" applyBorder="1" applyAlignment="1">
      <alignment horizontal="left" vertical="center"/>
    </xf>
    <xf numFmtId="0" fontId="4" fillId="79" borderId="0" xfId="0" applyFont="1" applyFill="1"/>
    <xf numFmtId="0" fontId="61" fillId="79" borderId="25" xfId="0" applyFont="1" applyFill="1" applyBorder="1" applyAlignment="1">
      <alignment horizontal="left" vertical="center"/>
    </xf>
    <xf numFmtId="0" fontId="48" fillId="79" borderId="25" xfId="0" applyFont="1" applyFill="1" applyBorder="1" applyAlignment="1">
      <alignment horizontal="left" vertical="center"/>
    </xf>
    <xf numFmtId="0" fontId="1" fillId="80" borderId="18" xfId="0" applyFont="1" applyFill="1" applyBorder="1" applyAlignment="1">
      <alignment horizontal="left" vertical="center"/>
    </xf>
    <xf numFmtId="0" fontId="4" fillId="80" borderId="18" xfId="0" applyFont="1" applyFill="1" applyBorder="1" applyAlignment="1">
      <alignment horizontal="left" vertical="center"/>
    </xf>
    <xf numFmtId="0" fontId="4" fillId="80" borderId="25" xfId="0" applyFont="1" applyFill="1" applyBorder="1" applyAlignment="1">
      <alignment horizontal="left" vertical="center"/>
    </xf>
    <xf numFmtId="0" fontId="4" fillId="81" borderId="18" xfId="0" applyFont="1" applyFill="1" applyBorder="1" applyAlignment="1">
      <alignment horizontal="left" vertical="center"/>
    </xf>
    <xf numFmtId="0" fontId="1" fillId="81" borderId="18" xfId="0" applyFont="1" applyFill="1" applyBorder="1" applyAlignment="1">
      <alignment horizontal="left" vertical="center"/>
    </xf>
    <xf numFmtId="0" fontId="48" fillId="81" borderId="18" xfId="0" applyFont="1" applyFill="1" applyBorder="1" applyAlignment="1">
      <alignment horizontal="left" vertical="center"/>
    </xf>
    <xf numFmtId="0" fontId="116" fillId="81" borderId="18" xfId="0" applyFont="1" applyFill="1" applyBorder="1" applyAlignment="1">
      <alignment horizontal="left" vertical="center"/>
    </xf>
    <xf numFmtId="0" fontId="48" fillId="81" borderId="18" xfId="0" applyFont="1" applyFill="1" applyBorder="1" applyAlignment="1">
      <alignment horizontal="left" vertical="center" wrapText="1"/>
    </xf>
    <xf numFmtId="0" fontId="118" fillId="0" borderId="0" xfId="0" applyFont="1" applyAlignment="1">
      <alignment horizontal="right"/>
    </xf>
    <xf numFmtId="0" fontId="118" fillId="0" borderId="0" xfId="0" applyFont="1" applyAlignment="1">
      <alignment horizontal="center"/>
    </xf>
    <xf numFmtId="0" fontId="4" fillId="82" borderId="0" xfId="0" applyFont="1" applyFill="1" applyAlignment="1">
      <alignment horizontal="center"/>
    </xf>
    <xf numFmtId="0" fontId="4" fillId="82" borderId="0" xfId="0" applyFont="1" applyFill="1" applyAlignment="1">
      <alignment horizontal="left" vertical="center"/>
    </xf>
    <xf numFmtId="0" fontId="4" fillId="82" borderId="0" xfId="0" applyFont="1" applyFill="1"/>
    <xf numFmtId="0" fontId="48" fillId="82" borderId="0" xfId="0" applyFont="1" applyFill="1" applyAlignment="1">
      <alignment horizontal="left" vertical="center"/>
    </xf>
    <xf numFmtId="0" fontId="4" fillId="82" borderId="7" xfId="0" applyFont="1" applyFill="1" applyBorder="1" applyAlignment="1">
      <alignment vertical="center"/>
    </xf>
    <xf numFmtId="0" fontId="1" fillId="83" borderId="0" xfId="0" applyFont="1" applyFill="1" applyAlignment="1">
      <alignment horizontal="center"/>
    </xf>
    <xf numFmtId="0" fontId="48" fillId="83" borderId="0" xfId="0" applyFont="1" applyFill="1" applyAlignment="1">
      <alignment horizontal="left" vertical="center"/>
    </xf>
    <xf numFmtId="0" fontId="4" fillId="83" borderId="0" xfId="0" applyFont="1" applyFill="1"/>
    <xf numFmtId="0" fontId="4" fillId="83" borderId="0" xfId="0" applyFont="1" applyFill="1" applyAlignment="1">
      <alignment horizontal="left" vertical="center"/>
    </xf>
    <xf numFmtId="0" fontId="1" fillId="84" borderId="0" xfId="0" applyFont="1" applyFill="1" applyAlignment="1">
      <alignment horizontal="center"/>
    </xf>
    <xf numFmtId="0" fontId="48" fillId="84" borderId="0" xfId="0" applyFont="1" applyFill="1" applyAlignment="1">
      <alignment horizontal="center" vertical="center"/>
    </xf>
    <xf numFmtId="0" fontId="4" fillId="84" borderId="0" xfId="0" applyFont="1" applyFill="1"/>
    <xf numFmtId="0" fontId="1" fillId="84" borderId="0" xfId="0" applyFont="1" applyFill="1"/>
    <xf numFmtId="0" fontId="3" fillId="39" borderId="19" xfId="0" applyFont="1" applyFill="1" applyBorder="1" applyAlignment="1">
      <alignment horizontal="center"/>
    </xf>
    <xf numFmtId="0" fontId="105" fillId="39" borderId="20" xfId="0" applyFont="1" applyFill="1" applyBorder="1"/>
    <xf numFmtId="0" fontId="0" fillId="39" borderId="0" xfId="0" applyFill="1"/>
    <xf numFmtId="0" fontId="105" fillId="39" borderId="19" xfId="0" applyFont="1" applyFill="1" applyBorder="1" applyAlignment="1">
      <alignment horizontal="left"/>
    </xf>
    <xf numFmtId="0" fontId="70" fillId="39" borderId="19" xfId="0" applyFont="1" applyFill="1" applyBorder="1" applyAlignment="1">
      <alignment horizontal="left" vertical="center"/>
    </xf>
    <xf numFmtId="0" fontId="105" fillId="39" borderId="19" xfId="0" applyFont="1" applyFill="1" applyBorder="1"/>
    <xf numFmtId="0" fontId="0" fillId="39" borderId="19" xfId="0" applyFill="1" applyBorder="1"/>
    <xf numFmtId="0" fontId="70" fillId="39" borderId="19" xfId="0" applyFont="1" applyFill="1" applyBorder="1" applyAlignment="1">
      <alignment horizontal="left"/>
    </xf>
    <xf numFmtId="0" fontId="105" fillId="39" borderId="19" xfId="0" applyFont="1" applyFill="1" applyBorder="1" applyAlignment="1">
      <alignment horizontal="left" vertical="center"/>
    </xf>
    <xf numFmtId="0" fontId="0" fillId="39" borderId="19" xfId="0" applyFill="1" applyBorder="1" applyAlignment="1">
      <alignment horizontal="left"/>
    </xf>
    <xf numFmtId="0" fontId="105" fillId="39" borderId="20" xfId="0" applyFont="1" applyFill="1" applyBorder="1" applyAlignment="1">
      <alignment horizontal="left"/>
    </xf>
    <xf numFmtId="0" fontId="70" fillId="39" borderId="20" xfId="0" applyFont="1" applyFill="1" applyBorder="1" applyAlignment="1">
      <alignment horizontal="left"/>
    </xf>
    <xf numFmtId="0" fontId="0" fillId="17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63" fillId="12" borderId="0" xfId="0" applyFont="1" applyFill="1" applyAlignment="1">
      <alignment horizontal="left" vertical="center"/>
    </xf>
    <xf numFmtId="0" fontId="119" fillId="54" borderId="0" xfId="0" applyFont="1" applyFill="1" applyAlignment="1">
      <alignment horizontal="left" vertical="center"/>
    </xf>
    <xf numFmtId="0" fontId="6" fillId="5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6" fillId="54" borderId="0" xfId="0" applyFont="1" applyFill="1" applyAlignment="1">
      <alignment horizontal="left"/>
    </xf>
    <xf numFmtId="0" fontId="4" fillId="42" borderId="0" xfId="0" applyFont="1" applyFill="1" applyBorder="1"/>
    <xf numFmtId="0" fontId="0" fillId="0" borderId="0" xfId="0" applyAlignment="1">
      <alignment horizontal="center"/>
    </xf>
    <xf numFmtId="0" fontId="77" fillId="0" borderId="0" xfId="0" applyFont="1" applyAlignment="1">
      <alignment horizontal="center"/>
    </xf>
    <xf numFmtId="0" fontId="79" fillId="3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0" xfId="2" applyAlignment="1">
      <alignment horizontal="center"/>
    </xf>
    <xf numFmtId="0" fontId="4" fillId="41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53" fillId="14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90" fillId="60" borderId="0" xfId="0" applyFont="1" applyFill="1" applyAlignment="1">
      <alignment horizontal="center" vertical="center"/>
    </xf>
    <xf numFmtId="0" fontId="90" fillId="38" borderId="0" xfId="0" applyFont="1" applyFill="1" applyAlignment="1">
      <alignment horizontal="center" vertical="center"/>
    </xf>
    <xf numFmtId="0" fontId="106" fillId="71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1" fillId="26" borderId="0" xfId="0" applyFont="1" applyFill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17" fillId="0" borderId="0" xfId="0" applyFont="1" applyAlignment="1">
      <alignment horizontal="center" wrapText="1"/>
    </xf>
    <xf numFmtId="0" fontId="117" fillId="0" borderId="0" xfId="0" applyFont="1" applyAlignment="1">
      <alignment horizontal="center"/>
    </xf>
    <xf numFmtId="0" fontId="10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center" vertical="center"/>
    </xf>
    <xf numFmtId="0" fontId="69" fillId="3" borderId="12" xfId="0" applyFont="1" applyFill="1" applyBorder="1" applyAlignment="1">
      <alignment horizontal="center" vertical="center"/>
    </xf>
    <xf numFmtId="0" fontId="69" fillId="3" borderId="13" xfId="0" applyFont="1" applyFill="1" applyBorder="1" applyAlignment="1">
      <alignment horizontal="center" vertical="center"/>
    </xf>
    <xf numFmtId="0" fontId="69" fillId="3" borderId="14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3" xfId="0" applyFont="1" applyFill="1" applyBorder="1" applyAlignment="1">
      <alignment horizontal="center" vertical="center"/>
    </xf>
    <xf numFmtId="0" fontId="101" fillId="3" borderId="14" xfId="0" applyFont="1" applyFill="1" applyBorder="1" applyAlignment="1">
      <alignment horizontal="center" vertical="center"/>
    </xf>
    <xf numFmtId="0" fontId="39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90" fillId="0" borderId="0" xfId="0" applyFont="1" applyFill="1" applyAlignment="1">
      <alignment horizontal="center" vertical="center"/>
    </xf>
    <xf numFmtId="0" fontId="4" fillId="62" borderId="0" xfId="0" applyFont="1" applyFill="1" applyAlignment="1">
      <alignment horizontal="center" vertical="center" wrapText="1"/>
    </xf>
    <xf numFmtId="0" fontId="102" fillId="0" borderId="15" xfId="0" applyFont="1" applyBorder="1" applyAlignment="1">
      <alignment horizontal="center" vertical="center"/>
    </xf>
    <xf numFmtId="0" fontId="102" fillId="0" borderId="16" xfId="0" applyFont="1" applyBorder="1" applyAlignment="1">
      <alignment horizontal="center" vertical="center"/>
    </xf>
    <xf numFmtId="0" fontId="102" fillId="0" borderId="17" xfId="0" applyFont="1" applyBorder="1" applyAlignment="1">
      <alignment horizontal="center" vertical="center"/>
    </xf>
    <xf numFmtId="0" fontId="103" fillId="0" borderId="15" xfId="0" applyFont="1" applyBorder="1" applyAlignment="1">
      <alignment horizontal="center" vertical="center"/>
    </xf>
    <xf numFmtId="0" fontId="103" fillId="0" borderId="16" xfId="0" applyFont="1" applyBorder="1" applyAlignment="1">
      <alignment horizontal="center" vertical="center"/>
    </xf>
    <xf numFmtId="0" fontId="103" fillId="0" borderId="17" xfId="0" applyFont="1" applyBorder="1" applyAlignment="1">
      <alignment horizontal="center" vertical="center"/>
    </xf>
    <xf numFmtId="0" fontId="4" fillId="67" borderId="20" xfId="0" applyFont="1" applyFill="1" applyBorder="1" applyAlignment="1">
      <alignment horizontal="left" vertical="center"/>
    </xf>
    <xf numFmtId="0" fontId="4" fillId="42" borderId="19" xfId="0" applyFont="1" applyFill="1" applyBorder="1"/>
    <xf numFmtId="0" fontId="45" fillId="42" borderId="19" xfId="0" applyFont="1" applyFill="1" applyBorder="1" applyAlignment="1">
      <alignment horizontal="left" vertical="center"/>
    </xf>
    <xf numFmtId="0" fontId="33" fillId="42" borderId="19" xfId="0" applyFont="1" applyFill="1" applyBorder="1" applyAlignment="1">
      <alignment horizontal="left" vertical="center"/>
    </xf>
    <xf numFmtId="0" fontId="1" fillId="42" borderId="19" xfId="0" applyFont="1" applyFill="1" applyBorder="1"/>
    <xf numFmtId="0" fontId="1" fillId="42" borderId="19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3" xfId="1" xr:uid="{ACF1851F-02C7-4D2B-B612-E491FC94DD5B}"/>
  </cellStyles>
  <dxfs count="2">
    <dxf>
      <font>
        <color rgb="FFC0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C0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6600CC"/>
      <color rgb="FFFFCC99"/>
      <color rgb="FFA50021"/>
      <color rgb="FFCC0066"/>
      <color rgb="FF660033"/>
      <color rgb="FF660066"/>
      <color rgb="FFCC0099"/>
      <color rgb="FF800080"/>
      <color rgb="FF800000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2</xdr:row>
      <xdr:rowOff>161925</xdr:rowOff>
    </xdr:from>
    <xdr:to>
      <xdr:col>9</xdr:col>
      <xdr:colOff>647700</xdr:colOff>
      <xdr:row>12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E21F5C-2BB6-441B-B915-609AF24D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533400"/>
          <a:ext cx="1876425" cy="187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431246</xdr:colOff>
      <xdr:row>18</xdr:row>
      <xdr:rowOff>19050</xdr:rowOff>
    </xdr:from>
    <xdr:to>
      <xdr:col>15</xdr:col>
      <xdr:colOff>585117</xdr:colOff>
      <xdr:row>21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0863FB-0ED5-494F-AAEF-1367F634F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671" y="3771900"/>
          <a:ext cx="830146" cy="7810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38101</xdr:colOff>
      <xdr:row>16</xdr:row>
      <xdr:rowOff>180975</xdr:rowOff>
    </xdr:from>
    <xdr:to>
      <xdr:col>15</xdr:col>
      <xdr:colOff>76202</xdr:colOff>
      <xdr:row>20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81B32-BC0E-498D-A8E4-5ED270568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1" y="4352925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facebook.com/hacktuan" TargetMode="External"/><Relationship Id="rId1" Type="http://schemas.openxmlformats.org/officeDocument/2006/relationships/hyperlink" Target="https://www.facebook.com/h6japane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302A-9A2E-4FCC-A34E-506E0946CD46}">
  <dimension ref="C2:R27"/>
  <sheetViews>
    <sheetView workbookViewId="0">
      <selection activeCell="F16" sqref="F16"/>
    </sheetView>
  </sheetViews>
  <sheetFormatPr defaultRowHeight="15"/>
  <cols>
    <col min="2" max="2" width="0.7109375" customWidth="1"/>
    <col min="3" max="3" width="11.28515625" customWidth="1"/>
    <col min="4" max="4" width="5.85546875" customWidth="1"/>
    <col min="5" max="5" width="13.85546875" customWidth="1"/>
    <col min="6" max="6" width="21.28515625" customWidth="1"/>
    <col min="7" max="7" width="1.28515625" customWidth="1"/>
    <col min="11" max="11" width="3.7109375" customWidth="1"/>
    <col min="12" max="12" width="4.28515625" customWidth="1"/>
    <col min="13" max="13" width="3.28515625" customWidth="1"/>
    <col min="14" max="14" width="4.5703125" customWidth="1"/>
    <col min="15" max="15" width="6.28515625" customWidth="1"/>
    <col min="17" max="17" width="10.140625" customWidth="1"/>
  </cols>
  <sheetData>
    <row r="2" spans="3:18">
      <c r="H2" s="443"/>
      <c r="I2" s="443"/>
      <c r="J2" s="443"/>
      <c r="K2" s="444" t="s">
        <v>705</v>
      </c>
      <c r="L2" s="444"/>
      <c r="M2" s="444"/>
      <c r="N2" s="444"/>
      <c r="O2" s="79" t="s">
        <v>739</v>
      </c>
      <c r="P2" s="82" t="s">
        <v>740</v>
      </c>
      <c r="Q2" s="83" t="s">
        <v>741</v>
      </c>
    </row>
    <row r="3" spans="3:18" ht="20.25" customHeight="1">
      <c r="C3" s="448" t="s">
        <v>662</v>
      </c>
      <c r="D3" s="448"/>
      <c r="E3" s="448"/>
      <c r="F3" s="448"/>
      <c r="G3" s="448"/>
      <c r="H3" s="443"/>
      <c r="I3" s="443"/>
      <c r="J3" s="443"/>
      <c r="K3" s="445" t="s">
        <v>691</v>
      </c>
      <c r="L3" s="445"/>
      <c r="M3" s="445"/>
      <c r="N3" s="445"/>
      <c r="O3" s="445"/>
      <c r="P3" s="445"/>
      <c r="Q3" s="445"/>
    </row>
    <row r="4" spans="3:18">
      <c r="C4" t="s">
        <v>654</v>
      </c>
      <c r="D4" s="449" t="s">
        <v>655</v>
      </c>
      <c r="E4" s="443"/>
      <c r="F4" s="443"/>
      <c r="G4" s="443"/>
      <c r="H4" s="443"/>
      <c r="I4" s="443"/>
      <c r="J4" s="443"/>
      <c r="K4" s="445"/>
      <c r="L4" s="445"/>
      <c r="M4" s="445"/>
      <c r="N4" s="445"/>
      <c r="O4" s="445"/>
      <c r="P4" s="445"/>
      <c r="Q4" s="445"/>
    </row>
    <row r="5" spans="3:18">
      <c r="C5" t="s">
        <v>656</v>
      </c>
      <c r="D5" s="449" t="s">
        <v>657</v>
      </c>
      <c r="E5" s="443"/>
      <c r="F5" s="443"/>
      <c r="G5" s="443"/>
      <c r="H5" s="443"/>
      <c r="I5" s="443"/>
      <c r="J5" s="443"/>
    </row>
    <row r="6" spans="3:18">
      <c r="C6" t="s">
        <v>658</v>
      </c>
      <c r="D6" s="443" t="s">
        <v>659</v>
      </c>
      <c r="E6" s="443"/>
      <c r="F6" s="443"/>
      <c r="G6" s="443"/>
      <c r="H6" s="443"/>
      <c r="I6" s="443"/>
      <c r="J6" s="443"/>
      <c r="K6" s="84">
        <v>1</v>
      </c>
      <c r="L6" s="78" t="s">
        <v>719</v>
      </c>
      <c r="M6" s="78"/>
      <c r="N6" s="78"/>
      <c r="O6" s="78"/>
    </row>
    <row r="7" spans="3:18">
      <c r="C7" t="s">
        <v>660</v>
      </c>
      <c r="D7" s="443" t="s">
        <v>661</v>
      </c>
      <c r="E7" s="443"/>
      <c r="F7" s="443"/>
      <c r="G7" s="443"/>
      <c r="H7" s="443"/>
      <c r="I7" s="443"/>
      <c r="J7" s="443"/>
      <c r="L7" s="450" t="s">
        <v>742</v>
      </c>
      <c r="M7" s="450"/>
      <c r="N7" s="450"/>
      <c r="O7" s="450"/>
      <c r="P7" s="443" t="s">
        <v>744</v>
      </c>
      <c r="Q7" s="443"/>
      <c r="R7" s="443"/>
    </row>
    <row r="8" spans="3:18">
      <c r="H8" s="443"/>
      <c r="I8" s="443"/>
      <c r="J8" s="443"/>
      <c r="L8" s="451" t="s">
        <v>743</v>
      </c>
      <c r="M8" s="451"/>
      <c r="N8" s="451"/>
      <c r="O8" s="451"/>
      <c r="P8" s="443" t="s">
        <v>745</v>
      </c>
      <c r="Q8" s="443"/>
      <c r="R8" s="443"/>
    </row>
    <row r="9" spans="3:18">
      <c r="C9" s="447" t="s">
        <v>663</v>
      </c>
      <c r="D9" s="447"/>
      <c r="E9" s="447"/>
      <c r="F9" s="447"/>
      <c r="G9" s="447"/>
      <c r="H9" s="443"/>
      <c r="I9" s="443"/>
      <c r="J9" s="443"/>
    </row>
    <row r="10" spans="3:18">
      <c r="C10" s="76" t="s">
        <v>664</v>
      </c>
      <c r="H10" s="443"/>
      <c r="I10" s="443"/>
      <c r="J10" s="443"/>
      <c r="K10" s="84">
        <v>2</v>
      </c>
      <c r="L10" s="78" t="s">
        <v>692</v>
      </c>
      <c r="M10" s="78"/>
      <c r="N10" s="78"/>
      <c r="O10" s="78"/>
    </row>
    <row r="11" spans="3:18">
      <c r="D11" t="s">
        <v>665</v>
      </c>
      <c r="E11" t="s">
        <v>666</v>
      </c>
      <c r="F11" t="s">
        <v>667</v>
      </c>
      <c r="H11" s="443"/>
      <c r="I11" s="443"/>
      <c r="J11" s="443"/>
      <c r="K11" t="s">
        <v>704</v>
      </c>
      <c r="L11" s="77" t="s">
        <v>693</v>
      </c>
      <c r="M11" t="s">
        <v>701</v>
      </c>
      <c r="N11" s="77" t="s">
        <v>702</v>
      </c>
      <c r="O11" s="81" t="s">
        <v>695</v>
      </c>
      <c r="P11" s="81"/>
    </row>
    <row r="12" spans="3:18">
      <c r="E12" t="s">
        <v>668</v>
      </c>
      <c r="F12" t="s">
        <v>669</v>
      </c>
      <c r="H12" s="443"/>
      <c r="I12" s="443"/>
      <c r="J12" s="443"/>
      <c r="K12" t="s">
        <v>704</v>
      </c>
      <c r="L12" s="77" t="s">
        <v>694</v>
      </c>
      <c r="M12" t="s">
        <v>701</v>
      </c>
      <c r="N12" s="77" t="s">
        <v>703</v>
      </c>
      <c r="O12" s="81" t="s">
        <v>696</v>
      </c>
      <c r="P12" s="81"/>
    </row>
    <row r="13" spans="3:18">
      <c r="E13" t="s">
        <v>677</v>
      </c>
      <c r="F13" t="s">
        <v>670</v>
      </c>
      <c r="H13" s="443"/>
      <c r="I13" s="443"/>
      <c r="J13" s="443"/>
    </row>
    <row r="14" spans="3:18">
      <c r="E14" t="s">
        <v>678</v>
      </c>
      <c r="F14" t="s">
        <v>671</v>
      </c>
      <c r="H14" s="443"/>
      <c r="I14" s="443"/>
      <c r="J14" s="443"/>
      <c r="K14" s="84">
        <v>3</v>
      </c>
      <c r="L14" s="78" t="s">
        <v>697</v>
      </c>
      <c r="M14" s="78"/>
      <c r="N14" s="78"/>
      <c r="O14" s="78"/>
    </row>
    <row r="15" spans="3:18">
      <c r="H15" s="443"/>
      <c r="I15" s="443"/>
      <c r="J15" s="443"/>
      <c r="L15" s="81" t="s">
        <v>698</v>
      </c>
      <c r="M15" s="81"/>
      <c r="N15" s="81"/>
      <c r="O15" s="81"/>
    </row>
    <row r="16" spans="3:18">
      <c r="D16" t="s">
        <v>672</v>
      </c>
      <c r="E16" t="s">
        <v>673</v>
      </c>
      <c r="F16" t="s">
        <v>674</v>
      </c>
    </row>
    <row r="17" spans="3:17">
      <c r="E17" t="s">
        <v>675</v>
      </c>
      <c r="F17" t="s">
        <v>676</v>
      </c>
    </row>
    <row r="18" spans="3:17">
      <c r="K18" s="84">
        <v>4</v>
      </c>
      <c r="L18" s="452" t="s">
        <v>699</v>
      </c>
      <c r="M18" s="452"/>
      <c r="N18" s="452"/>
      <c r="O18" s="452"/>
      <c r="P18" s="452"/>
      <c r="Q18" s="452"/>
    </row>
    <row r="19" spans="3:17">
      <c r="C19" t="s">
        <v>679</v>
      </c>
      <c r="E19" s="446" t="s">
        <v>680</v>
      </c>
      <c r="F19" s="446"/>
      <c r="L19" s="78" t="s">
        <v>700</v>
      </c>
      <c r="M19" s="78"/>
      <c r="N19" s="78"/>
      <c r="O19" s="78"/>
    </row>
    <row r="20" spans="3:17">
      <c r="E20" s="446" t="s">
        <v>681</v>
      </c>
      <c r="F20" s="446"/>
    </row>
    <row r="21" spans="3:17">
      <c r="K21" s="443" t="s">
        <v>706</v>
      </c>
      <c r="L21" s="443"/>
      <c r="M21" s="443"/>
      <c r="N21" s="443"/>
      <c r="O21" s="443"/>
    </row>
    <row r="22" spans="3:17">
      <c r="C22" t="s">
        <v>682</v>
      </c>
      <c r="D22" t="s">
        <v>665</v>
      </c>
      <c r="E22" s="446" t="s">
        <v>683</v>
      </c>
      <c r="F22" s="446"/>
    </row>
    <row r="23" spans="3:17">
      <c r="D23" t="s">
        <v>665</v>
      </c>
      <c r="E23" s="446" t="s">
        <v>685</v>
      </c>
      <c r="F23" s="446"/>
    </row>
    <row r="24" spans="3:17">
      <c r="D24" t="s">
        <v>672</v>
      </c>
      <c r="E24" s="446" t="s">
        <v>684</v>
      </c>
      <c r="F24" s="446"/>
    </row>
    <row r="25" spans="3:17">
      <c r="D25" t="s">
        <v>672</v>
      </c>
      <c r="E25" s="446" t="s">
        <v>687</v>
      </c>
      <c r="F25" s="446"/>
    </row>
    <row r="26" spans="3:17">
      <c r="D26" t="s">
        <v>686</v>
      </c>
      <c r="E26" s="446" t="s">
        <v>688</v>
      </c>
      <c r="F26" s="446"/>
    </row>
    <row r="27" spans="3:17">
      <c r="D27" t="s">
        <v>690</v>
      </c>
      <c r="E27" s="446" t="s">
        <v>689</v>
      </c>
      <c r="F27" s="446"/>
    </row>
  </sheetData>
  <mergeCells count="23">
    <mergeCell ref="E27:F27"/>
    <mergeCell ref="E19:F19"/>
    <mergeCell ref="E20:F20"/>
    <mergeCell ref="E22:F22"/>
    <mergeCell ref="E23:F23"/>
    <mergeCell ref="E24:F24"/>
    <mergeCell ref="E25:F25"/>
    <mergeCell ref="K21:O21"/>
    <mergeCell ref="K2:N2"/>
    <mergeCell ref="H2:J15"/>
    <mergeCell ref="K3:Q4"/>
    <mergeCell ref="E26:F26"/>
    <mergeCell ref="C9:G9"/>
    <mergeCell ref="C3:G3"/>
    <mergeCell ref="D4:G4"/>
    <mergeCell ref="D5:G5"/>
    <mergeCell ref="D6:G6"/>
    <mergeCell ref="D7:G7"/>
    <mergeCell ref="L7:O7"/>
    <mergeCell ref="L8:O8"/>
    <mergeCell ref="P7:R7"/>
    <mergeCell ref="P8:R8"/>
    <mergeCell ref="L18:Q18"/>
  </mergeCells>
  <phoneticPr fontId="75" type="noConversion"/>
  <hyperlinks>
    <hyperlink ref="D4" r:id="rId1" xr:uid="{9D4E1313-19B7-4023-A251-80789E4C9865}"/>
    <hyperlink ref="D5" r:id="rId2" xr:uid="{E5DD4EE0-75A9-4EFE-A3A6-06A91BB8065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8D38-398B-4955-9B1B-0CC72BFB13F9}">
  <sheetPr>
    <tabColor rgb="FF002060"/>
  </sheetPr>
  <dimension ref="A1:T359"/>
  <sheetViews>
    <sheetView zoomScale="86" zoomScaleNormal="86" workbookViewId="0">
      <selection activeCell="Q13" sqref="Q13"/>
    </sheetView>
  </sheetViews>
  <sheetFormatPr defaultRowHeight="15"/>
  <cols>
    <col min="1" max="1" width="3.140625" customWidth="1"/>
    <col min="2" max="2" width="5.28515625" customWidth="1"/>
    <col min="3" max="3" width="4.28515625" customWidth="1"/>
    <col min="4" max="4" width="11.7109375" customWidth="1"/>
    <col min="5" max="5" width="15.28515625" customWidth="1"/>
    <col min="6" max="6" width="3.85546875" customWidth="1"/>
    <col min="7" max="7" width="6.140625" customWidth="1"/>
    <col min="8" max="8" width="13" customWidth="1"/>
    <col min="9" max="9" width="10.28515625" customWidth="1"/>
    <col min="10" max="10" width="5.140625" customWidth="1"/>
    <col min="11" max="11" width="7.85546875" customWidth="1"/>
    <col min="12" max="12" width="34.42578125" customWidth="1"/>
    <col min="13" max="13" width="8.28515625" customWidth="1"/>
    <col min="14" max="14" width="4.42578125" customWidth="1"/>
    <col min="15" max="15" width="10.140625" customWidth="1"/>
    <col min="16" max="16" width="19.5703125" customWidth="1"/>
    <col min="17" max="17" width="10" customWidth="1"/>
    <col min="18" max="18" width="12.5703125" customWidth="1"/>
    <col min="19" max="19" width="3.28515625" customWidth="1"/>
    <col min="20" max="20" width="1.5703125" customWidth="1"/>
  </cols>
  <sheetData>
    <row r="1" spans="1:20" ht="15" customHeight="1">
      <c r="B1" s="54"/>
      <c r="D1" s="54"/>
      <c r="H1" s="54"/>
      <c r="J1" s="54"/>
    </row>
    <row r="2" spans="1:20" ht="17.100000000000001" customHeight="1">
      <c r="A2" s="132"/>
      <c r="B2" s="457" t="str">
        <f ca="1">VLOOKUP(Q7,B24:J343,3)</f>
        <v>tên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50"/>
      <c r="N2" s="446" t="s">
        <v>904</v>
      </c>
      <c r="O2" s="446"/>
      <c r="P2" s="446"/>
    </row>
    <row r="3" spans="1:20" ht="17.100000000000001" customHeight="1">
      <c r="A3" s="132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50"/>
      <c r="N3" s="458" t="str">
        <f ca="1">VLOOKUP(Q7,B24:K343,4)</f>
        <v>なまえ</v>
      </c>
      <c r="O3" s="458"/>
      <c r="P3" s="458"/>
      <c r="Q3" s="453" t="s">
        <v>952</v>
      </c>
      <c r="R3" s="453"/>
      <c r="S3" s="78"/>
      <c r="T3" s="78"/>
    </row>
    <row r="4" spans="1:20" ht="17.100000000000001" customHeight="1">
      <c r="A4" s="132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50"/>
      <c r="N4" s="458"/>
      <c r="O4" s="458"/>
      <c r="P4" s="458"/>
      <c r="Q4" s="335" t="s">
        <v>819</v>
      </c>
      <c r="R4" s="336" t="s">
        <v>820</v>
      </c>
    </row>
    <row r="5" spans="1:20" ht="17.100000000000001" customHeight="1">
      <c r="A5" s="459"/>
      <c r="B5" s="457"/>
      <c r="C5" s="457"/>
      <c r="D5" s="457"/>
      <c r="E5" s="457"/>
      <c r="F5" s="457"/>
      <c r="G5" s="457"/>
      <c r="H5" s="457"/>
      <c r="I5" s="457"/>
      <c r="J5" s="457"/>
      <c r="K5" s="457"/>
      <c r="L5" s="457"/>
      <c r="M5" s="50"/>
      <c r="N5" s="458" t="str">
        <f ca="1">VLOOKUP(R7,B24:J343,4)</f>
        <v>がっこう</v>
      </c>
      <c r="O5" s="458"/>
      <c r="P5" s="458"/>
      <c r="Q5" s="455">
        <v>1</v>
      </c>
      <c r="R5" s="456">
        <v>117</v>
      </c>
    </row>
    <row r="6" spans="1:20" ht="17.100000000000001" customHeight="1">
      <c r="A6" s="459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50"/>
      <c r="N6" s="458"/>
      <c r="O6" s="458"/>
      <c r="P6" s="458"/>
      <c r="Q6" s="455"/>
      <c r="R6" s="456"/>
    </row>
    <row r="7" spans="1:20" ht="17.100000000000001" customHeight="1">
      <c r="A7" s="131"/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60"/>
      <c r="P7" s="408" t="s">
        <v>901</v>
      </c>
      <c r="Q7" s="409">
        <f ca="1">RANDBETWEEN(Q5,R5)</f>
        <v>5</v>
      </c>
      <c r="R7" s="409">
        <f ca="1">RANDBETWEEN(Q5,R5)</f>
        <v>20</v>
      </c>
    </row>
    <row r="8" spans="1:20" ht="17.100000000000001" customHeight="1">
      <c r="A8" s="131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  <c r="M8" s="460"/>
    </row>
    <row r="9" spans="1:20" ht="17.100000000000001" customHeight="1">
      <c r="A9" s="132"/>
      <c r="B9" s="457"/>
      <c r="C9" s="457"/>
      <c r="D9" s="457"/>
      <c r="E9" s="457"/>
      <c r="F9" s="457"/>
      <c r="G9" s="457"/>
      <c r="H9" s="457"/>
      <c r="I9" s="457"/>
      <c r="J9" s="457"/>
      <c r="K9" s="457"/>
      <c r="L9" s="457"/>
      <c r="M9" s="460"/>
      <c r="N9" s="461" t="s">
        <v>691</v>
      </c>
      <c r="O9" s="461"/>
      <c r="P9" s="461"/>
    </row>
    <row r="10" spans="1:20" ht="17.100000000000001" customHeight="1">
      <c r="A10" s="133"/>
      <c r="B10" s="457"/>
      <c r="C10" s="457"/>
      <c r="D10" s="457"/>
      <c r="E10" s="457"/>
      <c r="F10" s="457"/>
      <c r="G10" s="457"/>
      <c r="H10" s="457"/>
      <c r="I10" s="457"/>
      <c r="J10" s="457"/>
      <c r="K10" s="457"/>
      <c r="L10" s="457"/>
      <c r="M10" s="460"/>
      <c r="N10" s="446">
        <v>1</v>
      </c>
      <c r="O10" s="462" t="s">
        <v>903</v>
      </c>
      <c r="P10" s="463"/>
    </row>
    <row r="11" spans="1:20" ht="17.100000000000001" customHeight="1">
      <c r="A11" s="132"/>
      <c r="B11" s="457"/>
      <c r="C11" s="457"/>
      <c r="D11" s="457"/>
      <c r="E11" s="457"/>
      <c r="F11" s="457"/>
      <c r="G11" s="457"/>
      <c r="H11" s="457"/>
      <c r="I11" s="457"/>
      <c r="J11" s="457"/>
      <c r="K11" s="457"/>
      <c r="L11" s="457"/>
      <c r="M11" s="460"/>
      <c r="N11" s="446"/>
      <c r="O11" s="463"/>
      <c r="P11" s="463"/>
    </row>
    <row r="12" spans="1:20" ht="17.100000000000001" customHeight="1">
      <c r="A12" s="132"/>
      <c r="B12" s="464" t="str">
        <f ca="1">VLOOKUP(R7,B24:H343,3)</f>
        <v>trường học</v>
      </c>
      <c r="C12" s="464"/>
      <c r="D12" s="464"/>
      <c r="E12" s="464"/>
      <c r="F12" s="464"/>
      <c r="G12" s="464"/>
      <c r="H12" s="464"/>
      <c r="I12" s="464"/>
      <c r="J12" s="464"/>
      <c r="K12" s="464"/>
      <c r="L12" s="464"/>
      <c r="M12" s="460"/>
      <c r="N12" s="446">
        <v>2</v>
      </c>
      <c r="O12" s="454" t="s">
        <v>845</v>
      </c>
      <c r="P12" s="443"/>
    </row>
    <row r="13" spans="1:20" ht="17.100000000000001" customHeight="1">
      <c r="A13" s="132"/>
      <c r="B13" s="464"/>
      <c r="C13" s="464"/>
      <c r="D13" s="464"/>
      <c r="E13" s="464"/>
      <c r="F13" s="464"/>
      <c r="G13" s="464"/>
      <c r="H13" s="464"/>
      <c r="I13" s="464"/>
      <c r="J13" s="464"/>
      <c r="K13" s="464"/>
      <c r="L13" s="464"/>
      <c r="M13" s="460"/>
      <c r="N13" s="446"/>
      <c r="O13" s="443"/>
      <c r="P13" s="443"/>
    </row>
    <row r="14" spans="1:20" ht="17.100000000000001" customHeight="1">
      <c r="A14" s="132"/>
      <c r="B14" s="464"/>
      <c r="C14" s="464"/>
      <c r="D14" s="464"/>
      <c r="E14" s="464"/>
      <c r="F14" s="464"/>
      <c r="G14" s="464"/>
      <c r="H14" s="464"/>
      <c r="I14" s="464"/>
      <c r="J14" s="464"/>
      <c r="K14" s="464"/>
      <c r="L14" s="464"/>
      <c r="M14" s="460"/>
      <c r="N14" s="446"/>
      <c r="O14" s="254"/>
      <c r="P14" s="254"/>
    </row>
    <row r="15" spans="1:20" ht="17.100000000000001" customHeight="1">
      <c r="A15" s="459"/>
      <c r="B15" s="464"/>
      <c r="C15" s="464"/>
      <c r="D15" s="464"/>
      <c r="E15" s="464"/>
      <c r="F15" s="464"/>
      <c r="G15" s="464"/>
      <c r="H15" s="464"/>
      <c r="I15" s="464"/>
      <c r="J15" s="464"/>
      <c r="K15" s="464"/>
      <c r="L15" s="464"/>
      <c r="M15" s="460"/>
      <c r="N15" s="443"/>
    </row>
    <row r="16" spans="1:20" ht="17.100000000000001" customHeight="1">
      <c r="A16" s="459"/>
      <c r="B16" s="464"/>
      <c r="C16" s="464"/>
      <c r="D16" s="464"/>
      <c r="E16" s="464"/>
      <c r="F16" s="464"/>
      <c r="G16" s="464"/>
      <c r="H16" s="464"/>
      <c r="I16" s="464"/>
      <c r="J16" s="464"/>
      <c r="K16" s="464"/>
      <c r="L16" s="464"/>
      <c r="M16" s="460"/>
      <c r="N16" s="443"/>
    </row>
    <row r="17" spans="1:16" ht="17.100000000000001" customHeight="1">
      <c r="A17" s="131"/>
      <c r="B17" s="464"/>
      <c r="C17" s="464"/>
      <c r="D17" s="464"/>
      <c r="E17" s="464"/>
      <c r="F17" s="464"/>
      <c r="G17" s="464"/>
      <c r="H17" s="464"/>
      <c r="I17" s="464"/>
      <c r="J17" s="464"/>
      <c r="K17" s="464"/>
      <c r="L17" s="464"/>
      <c r="M17" s="460"/>
      <c r="N17" s="446"/>
      <c r="O17" s="465"/>
      <c r="P17" s="446"/>
    </row>
    <row r="18" spans="1:16" ht="17.100000000000001" customHeight="1">
      <c r="A18" s="131"/>
      <c r="B18" s="464"/>
      <c r="C18" s="464"/>
      <c r="D18" s="464"/>
      <c r="E18" s="464"/>
      <c r="F18" s="464"/>
      <c r="G18" s="464"/>
      <c r="H18" s="464"/>
      <c r="I18" s="464"/>
      <c r="J18" s="464"/>
      <c r="K18" s="464"/>
      <c r="L18" s="464"/>
      <c r="M18" s="460"/>
      <c r="N18" s="446"/>
      <c r="O18" s="446"/>
      <c r="P18" s="446"/>
    </row>
    <row r="19" spans="1:16" ht="17.100000000000001" customHeight="1">
      <c r="A19" s="132"/>
      <c r="B19" s="464"/>
      <c r="C19" s="464"/>
      <c r="D19" s="464"/>
      <c r="E19" s="464"/>
      <c r="F19" s="464"/>
      <c r="G19" s="464"/>
      <c r="H19" s="464"/>
      <c r="I19" s="464"/>
      <c r="J19" s="464"/>
      <c r="K19" s="464"/>
      <c r="L19" s="464"/>
      <c r="M19" s="460"/>
    </row>
    <row r="20" spans="1:16" ht="17.100000000000001" customHeight="1">
      <c r="A20" s="133"/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0"/>
      <c r="O20" s="443"/>
      <c r="P20" s="443"/>
    </row>
    <row r="21" spans="1:16" ht="17.100000000000001" customHeight="1">
      <c r="A21" s="132"/>
      <c r="B21" s="464"/>
      <c r="C21" s="464"/>
      <c r="D21" s="464"/>
      <c r="E21" s="464"/>
      <c r="F21" s="464"/>
      <c r="G21" s="464"/>
      <c r="H21" s="464"/>
      <c r="I21" s="464"/>
      <c r="J21" s="464"/>
      <c r="K21" s="464"/>
      <c r="L21" s="464"/>
      <c r="M21" s="50"/>
      <c r="O21" s="443"/>
      <c r="P21" s="443"/>
    </row>
    <row r="22" spans="1:16" ht="17.100000000000001" customHeight="1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0"/>
      <c r="O22" s="443"/>
      <c r="P22" s="443"/>
    </row>
    <row r="23" spans="1:16" ht="17.100000000000001" customHeight="1" thickBot="1">
      <c r="B23" s="53">
        <v>1</v>
      </c>
      <c r="C23" s="53">
        <v>2</v>
      </c>
      <c r="D23" s="53">
        <v>3</v>
      </c>
      <c r="E23" s="53">
        <v>4</v>
      </c>
      <c r="F23" s="53"/>
      <c r="G23" s="53"/>
      <c r="H23" s="53"/>
      <c r="I23" s="53"/>
      <c r="J23" s="53"/>
      <c r="K23" s="53"/>
      <c r="L23" s="52"/>
      <c r="M23" s="50"/>
      <c r="O23" s="454" t="s">
        <v>882</v>
      </c>
      <c r="P23" s="443"/>
    </row>
    <row r="24" spans="1:16" ht="17.100000000000001" customHeight="1" thickTop="1" thickBot="1">
      <c r="B24" s="1">
        <v>1</v>
      </c>
      <c r="C24" s="392" t="s">
        <v>436</v>
      </c>
      <c r="D24" s="393" t="s">
        <v>471</v>
      </c>
      <c r="E24" s="394" t="s">
        <v>873</v>
      </c>
      <c r="F24" s="258">
        <v>1</v>
      </c>
      <c r="K24" s="324"/>
      <c r="L24" s="188"/>
      <c r="M24" s="50"/>
      <c r="O24" s="443"/>
      <c r="P24" s="443"/>
    </row>
    <row r="25" spans="1:16" ht="17.100000000000001" customHeight="1" thickBot="1">
      <c r="B25" s="2">
        <v>2</v>
      </c>
      <c r="C25" s="392" t="s">
        <v>436</v>
      </c>
      <c r="D25" s="393" t="s">
        <v>476</v>
      </c>
      <c r="E25" s="395" t="s">
        <v>519</v>
      </c>
      <c r="F25" s="258">
        <v>2</v>
      </c>
      <c r="K25" s="325"/>
      <c r="L25" s="188"/>
      <c r="M25" s="50"/>
      <c r="O25" s="454" t="s">
        <v>883</v>
      </c>
      <c r="P25" s="443"/>
    </row>
    <row r="26" spans="1:16" ht="17.100000000000001" customHeight="1" thickBot="1">
      <c r="B26" s="1">
        <v>3</v>
      </c>
      <c r="C26" s="392" t="s">
        <v>436</v>
      </c>
      <c r="D26" s="393" t="s">
        <v>473</v>
      </c>
      <c r="E26" s="395" t="s">
        <v>510</v>
      </c>
      <c r="F26" s="258">
        <v>3</v>
      </c>
      <c r="L26" s="188"/>
      <c r="M26" s="50"/>
      <c r="O26" s="443"/>
      <c r="P26" s="443"/>
    </row>
    <row r="27" spans="1:16" ht="17.100000000000001" customHeight="1" thickBot="1">
      <c r="B27" s="2">
        <v>4</v>
      </c>
      <c r="C27" s="392" t="s">
        <v>436</v>
      </c>
      <c r="D27" s="393" t="s">
        <v>466</v>
      </c>
      <c r="E27" s="396" t="s">
        <v>874</v>
      </c>
      <c r="F27" s="258">
        <v>4</v>
      </c>
      <c r="K27" s="325"/>
      <c r="L27" s="188"/>
      <c r="M27" s="50"/>
    </row>
    <row r="28" spans="1:16" ht="17.100000000000001" customHeight="1" thickBot="1">
      <c r="B28" s="1">
        <v>5</v>
      </c>
      <c r="C28" s="392" t="s">
        <v>436</v>
      </c>
      <c r="D28" s="393" t="s">
        <v>469</v>
      </c>
      <c r="E28" s="395" t="s">
        <v>947</v>
      </c>
      <c r="F28" s="258">
        <v>5</v>
      </c>
      <c r="K28" s="326"/>
      <c r="L28" s="188"/>
      <c r="M28" s="50"/>
    </row>
    <row r="29" spans="1:16" ht="17.100000000000001" customHeight="1" thickBot="1">
      <c r="A29" s="51"/>
      <c r="B29" s="2">
        <v>6</v>
      </c>
      <c r="C29" s="392" t="s">
        <v>436</v>
      </c>
      <c r="D29" s="393" t="s">
        <v>484</v>
      </c>
      <c r="E29" s="395" t="s">
        <v>515</v>
      </c>
      <c r="F29" s="258">
        <v>6</v>
      </c>
      <c r="K29" s="327"/>
      <c r="L29" s="188"/>
      <c r="M29" s="50"/>
    </row>
    <row r="30" spans="1:16" ht="17.100000000000001" customHeight="1" thickBot="1">
      <c r="B30" s="1">
        <v>7</v>
      </c>
      <c r="C30" s="392" t="s">
        <v>436</v>
      </c>
      <c r="D30" s="393" t="s">
        <v>479</v>
      </c>
      <c r="E30" s="394" t="s">
        <v>782</v>
      </c>
      <c r="F30" s="258">
        <v>7</v>
      </c>
      <c r="K30" s="192"/>
      <c r="L30" s="193"/>
      <c r="M30" s="50"/>
    </row>
    <row r="31" spans="1:16" ht="17.100000000000001" customHeight="1" thickBot="1">
      <c r="B31" s="2">
        <v>8</v>
      </c>
      <c r="C31" s="392" t="s">
        <v>436</v>
      </c>
      <c r="D31" s="393" t="s">
        <v>948</v>
      </c>
      <c r="E31" s="396" t="s">
        <v>949</v>
      </c>
      <c r="F31" s="258">
        <v>8</v>
      </c>
      <c r="K31" s="192"/>
      <c r="L31" s="193"/>
      <c r="M31" s="50"/>
    </row>
    <row r="32" spans="1:16" ht="20.100000000000001" customHeight="1" thickBot="1">
      <c r="B32" s="1">
        <v>9</v>
      </c>
      <c r="C32" s="392" t="s">
        <v>436</v>
      </c>
      <c r="D32" s="393" t="s">
        <v>463</v>
      </c>
      <c r="E32" s="396" t="s">
        <v>462</v>
      </c>
      <c r="F32" s="258">
        <v>9</v>
      </c>
      <c r="K32" s="327"/>
      <c r="L32" s="193"/>
      <c r="M32" s="50"/>
    </row>
    <row r="33" spans="2:13" ht="20.100000000000001" customHeight="1" thickBot="1">
      <c r="B33" s="2">
        <v>10</v>
      </c>
      <c r="C33" s="392" t="s">
        <v>436</v>
      </c>
      <c r="D33" s="398" t="s">
        <v>886</v>
      </c>
      <c r="E33" s="397" t="s">
        <v>885</v>
      </c>
      <c r="F33" s="258">
        <v>10</v>
      </c>
      <c r="K33" s="132"/>
      <c r="L33" s="193"/>
      <c r="M33" s="50"/>
    </row>
    <row r="34" spans="2:13" ht="20.100000000000001" customHeight="1" thickBot="1">
      <c r="B34" s="1">
        <v>11</v>
      </c>
      <c r="C34" s="392" t="s">
        <v>436</v>
      </c>
      <c r="D34" s="393" t="s">
        <v>457</v>
      </c>
      <c r="E34" s="396" t="s">
        <v>456</v>
      </c>
      <c r="F34" s="258">
        <v>11</v>
      </c>
      <c r="K34" s="327"/>
      <c r="L34" s="193"/>
      <c r="M34" s="50"/>
    </row>
    <row r="35" spans="2:13" ht="20.100000000000001" customHeight="1" thickBot="1">
      <c r="B35" s="2">
        <v>12</v>
      </c>
      <c r="C35" s="392" t="s">
        <v>436</v>
      </c>
      <c r="D35" s="393" t="s">
        <v>454</v>
      </c>
      <c r="E35" s="396" t="s">
        <v>512</v>
      </c>
      <c r="F35" s="258">
        <v>12</v>
      </c>
      <c r="K35" s="132"/>
      <c r="L35" s="193"/>
      <c r="M35" s="50"/>
    </row>
    <row r="36" spans="2:13" ht="20.100000000000001" customHeight="1" thickBot="1">
      <c r="B36" s="1">
        <v>13</v>
      </c>
      <c r="C36" s="392" t="s">
        <v>436</v>
      </c>
      <c r="D36" s="393" t="s">
        <v>514</v>
      </c>
      <c r="E36" s="396" t="s">
        <v>513</v>
      </c>
      <c r="F36" s="258">
        <v>13</v>
      </c>
      <c r="K36" s="132"/>
      <c r="L36" s="193"/>
      <c r="M36" s="50"/>
    </row>
    <row r="37" spans="2:13" ht="20.100000000000001" customHeight="1" thickBot="1">
      <c r="B37" s="2">
        <v>14</v>
      </c>
      <c r="C37" s="392" t="s">
        <v>436</v>
      </c>
      <c r="D37" s="393" t="s">
        <v>450</v>
      </c>
      <c r="E37" s="396" t="s">
        <v>449</v>
      </c>
      <c r="F37" s="258">
        <v>14</v>
      </c>
      <c r="K37" s="50"/>
      <c r="L37" s="50"/>
      <c r="M37" s="50"/>
    </row>
    <row r="38" spans="2:13" ht="20.100000000000001" customHeight="1" thickBot="1">
      <c r="B38" s="1">
        <v>15</v>
      </c>
      <c r="C38" s="392" t="s">
        <v>436</v>
      </c>
      <c r="D38" s="393" t="s">
        <v>446</v>
      </c>
      <c r="E38" s="396" t="s">
        <v>445</v>
      </c>
      <c r="F38" s="258">
        <v>15</v>
      </c>
      <c r="K38" s="50"/>
      <c r="L38" s="50"/>
      <c r="M38" s="50"/>
    </row>
    <row r="39" spans="2:13" ht="20.100000000000001" customHeight="1" thickBot="1">
      <c r="B39" s="2">
        <v>16</v>
      </c>
      <c r="C39" s="392" t="s">
        <v>436</v>
      </c>
      <c r="D39" s="393" t="s">
        <v>442</v>
      </c>
      <c r="E39" s="396" t="s">
        <v>781</v>
      </c>
      <c r="F39" s="258">
        <v>16</v>
      </c>
      <c r="K39" s="50"/>
      <c r="L39" s="50"/>
      <c r="M39" s="50"/>
    </row>
    <row r="40" spans="2:13" ht="20.100000000000001" customHeight="1" thickBot="1">
      <c r="B40" s="1">
        <v>17</v>
      </c>
      <c r="C40" s="392" t="s">
        <v>436</v>
      </c>
      <c r="D40" s="393" t="s">
        <v>439</v>
      </c>
      <c r="E40" s="396" t="s">
        <v>875</v>
      </c>
      <c r="F40" s="258">
        <v>17</v>
      </c>
    </row>
    <row r="41" spans="2:13" ht="20.100000000000001" customHeight="1" thickBot="1">
      <c r="B41" s="2">
        <v>18</v>
      </c>
      <c r="C41" s="392" t="s">
        <v>436</v>
      </c>
      <c r="D41" s="393" t="s">
        <v>437</v>
      </c>
      <c r="E41" s="396" t="s">
        <v>485</v>
      </c>
      <c r="F41" s="258">
        <v>18</v>
      </c>
    </row>
    <row r="42" spans="2:13" ht="20.100000000000001" customHeight="1" thickBot="1">
      <c r="B42" s="1">
        <v>19</v>
      </c>
      <c r="C42" s="392" t="s">
        <v>436</v>
      </c>
      <c r="D42" s="393" t="s">
        <v>460</v>
      </c>
      <c r="E42" s="396" t="s">
        <v>508</v>
      </c>
      <c r="F42" s="258">
        <v>19</v>
      </c>
    </row>
    <row r="43" spans="2:13" ht="20.100000000000001" customHeight="1" thickBot="1">
      <c r="B43" s="2">
        <v>20</v>
      </c>
      <c r="C43" s="392" t="s">
        <v>436</v>
      </c>
      <c r="D43" s="398" t="s">
        <v>884</v>
      </c>
      <c r="E43" s="399" t="s">
        <v>509</v>
      </c>
      <c r="F43" s="258">
        <v>20</v>
      </c>
    </row>
    <row r="44" spans="2:13" ht="20.100000000000001" customHeight="1" thickBot="1">
      <c r="B44" s="1">
        <v>21</v>
      </c>
      <c r="C44" s="392" t="s">
        <v>436</v>
      </c>
      <c r="D44" s="393" t="s">
        <v>482</v>
      </c>
      <c r="E44" s="394" t="s">
        <v>481</v>
      </c>
      <c r="F44" s="258">
        <v>21</v>
      </c>
    </row>
    <row r="45" spans="2:13" ht="20.100000000000001" customHeight="1" thickBot="1">
      <c r="B45" s="2">
        <v>22</v>
      </c>
      <c r="C45" s="400" t="s">
        <v>414</v>
      </c>
      <c r="D45" s="401" t="s">
        <v>433</v>
      </c>
      <c r="E45" s="401" t="s">
        <v>432</v>
      </c>
      <c r="F45" s="258">
        <v>22</v>
      </c>
    </row>
    <row r="46" spans="2:13" ht="20.100000000000001" customHeight="1" thickBot="1">
      <c r="B46" s="1">
        <v>23</v>
      </c>
      <c r="C46" s="400" t="s">
        <v>414</v>
      </c>
      <c r="D46" s="401" t="s">
        <v>430</v>
      </c>
      <c r="E46" s="401" t="s">
        <v>876</v>
      </c>
      <c r="F46" s="258">
        <v>23</v>
      </c>
    </row>
    <row r="47" spans="2:13" ht="20.100000000000001" customHeight="1" thickBot="1">
      <c r="B47" s="2">
        <v>24</v>
      </c>
      <c r="C47" s="400" t="s">
        <v>414</v>
      </c>
      <c r="D47" s="401" t="s">
        <v>877</v>
      </c>
      <c r="E47" s="401" t="s">
        <v>878</v>
      </c>
      <c r="F47" s="258">
        <v>24</v>
      </c>
    </row>
    <row r="48" spans="2:13" ht="20.100000000000001" customHeight="1" thickBot="1">
      <c r="B48" s="1">
        <v>25</v>
      </c>
      <c r="C48" s="400" t="s">
        <v>414</v>
      </c>
      <c r="D48" s="402" t="s">
        <v>950</v>
      </c>
      <c r="E48" s="402" t="s">
        <v>951</v>
      </c>
      <c r="F48" s="258">
        <v>25</v>
      </c>
    </row>
    <row r="49" spans="2:6" ht="20.100000000000001" customHeight="1" thickBot="1">
      <c r="B49" s="2">
        <v>26</v>
      </c>
      <c r="C49" s="400" t="s">
        <v>414</v>
      </c>
      <c r="D49" s="401" t="s">
        <v>783</v>
      </c>
      <c r="E49" s="401" t="s">
        <v>428</v>
      </c>
      <c r="F49" s="258">
        <v>26</v>
      </c>
    </row>
    <row r="50" spans="2:6" ht="20.100000000000001" customHeight="1" thickBot="1">
      <c r="B50" s="1">
        <v>27</v>
      </c>
      <c r="C50" s="400" t="s">
        <v>414</v>
      </c>
      <c r="D50" s="401" t="s">
        <v>426</v>
      </c>
      <c r="E50" s="401" t="s">
        <v>425</v>
      </c>
      <c r="F50" s="258">
        <v>27</v>
      </c>
    </row>
    <row r="51" spans="2:6" ht="20.100000000000001" customHeight="1" thickBot="1">
      <c r="B51" s="2">
        <v>28</v>
      </c>
      <c r="C51" s="400" t="s">
        <v>414</v>
      </c>
      <c r="D51" s="401" t="s">
        <v>423</v>
      </c>
      <c r="E51" s="401" t="s">
        <v>422</v>
      </c>
      <c r="F51" s="258">
        <v>28</v>
      </c>
    </row>
    <row r="52" spans="2:6" ht="20.100000000000001" customHeight="1" thickBot="1">
      <c r="B52" s="1">
        <v>29</v>
      </c>
      <c r="C52" s="400" t="s">
        <v>414</v>
      </c>
      <c r="D52" s="401" t="s">
        <v>419</v>
      </c>
      <c r="E52" s="401" t="s">
        <v>418</v>
      </c>
      <c r="F52" s="258">
        <v>29</v>
      </c>
    </row>
    <row r="53" spans="2:6" ht="20.100000000000001" customHeight="1" thickBot="1">
      <c r="B53" s="2">
        <v>30</v>
      </c>
      <c r="C53" s="400" t="s">
        <v>414</v>
      </c>
      <c r="D53" s="401" t="s">
        <v>415</v>
      </c>
      <c r="E53" s="401" t="s">
        <v>413</v>
      </c>
      <c r="F53" s="258">
        <v>30</v>
      </c>
    </row>
    <row r="54" spans="2:6" ht="20.100000000000001" customHeight="1" thickBot="1">
      <c r="B54" s="1">
        <v>31</v>
      </c>
      <c r="C54" s="403" t="s">
        <v>388</v>
      </c>
      <c r="D54" s="404" t="s">
        <v>410</v>
      </c>
      <c r="E54" s="405" t="s">
        <v>409</v>
      </c>
      <c r="F54" s="258">
        <v>31</v>
      </c>
    </row>
    <row r="55" spans="2:6" ht="20.100000000000001" customHeight="1" thickBot="1">
      <c r="B55" s="2">
        <v>32</v>
      </c>
      <c r="C55" s="403" t="s">
        <v>388</v>
      </c>
      <c r="D55" s="404" t="s">
        <v>406</v>
      </c>
      <c r="E55" s="405" t="s">
        <v>405</v>
      </c>
      <c r="F55" s="258">
        <v>32</v>
      </c>
    </row>
    <row r="56" spans="2:6" ht="20.100000000000001" customHeight="1" thickBot="1">
      <c r="B56" s="1">
        <v>33</v>
      </c>
      <c r="C56" s="403" t="s">
        <v>388</v>
      </c>
      <c r="D56" s="404" t="s">
        <v>402</v>
      </c>
      <c r="E56" s="405" t="s">
        <v>401</v>
      </c>
      <c r="F56" s="258">
        <v>33</v>
      </c>
    </row>
    <row r="57" spans="2:6" ht="20.100000000000001" customHeight="1" thickBot="1">
      <c r="B57" s="2">
        <v>34</v>
      </c>
      <c r="C57" s="403" t="s">
        <v>388</v>
      </c>
      <c r="D57" s="404" t="s">
        <v>398</v>
      </c>
      <c r="E57" s="405" t="s">
        <v>520</v>
      </c>
      <c r="F57" s="258">
        <v>34</v>
      </c>
    </row>
    <row r="58" spans="2:6" ht="20.100000000000001" customHeight="1" thickBot="1">
      <c r="B58" s="1">
        <v>35</v>
      </c>
      <c r="C58" s="403" t="s">
        <v>388</v>
      </c>
      <c r="D58" s="404" t="s">
        <v>395</v>
      </c>
      <c r="E58" s="406" t="s">
        <v>486</v>
      </c>
      <c r="F58" s="258">
        <v>35</v>
      </c>
    </row>
    <row r="59" spans="2:6" ht="20.100000000000001" customHeight="1" thickBot="1">
      <c r="B59" s="2">
        <v>36</v>
      </c>
      <c r="C59" s="403" t="s">
        <v>388</v>
      </c>
      <c r="D59" s="404" t="s">
        <v>392</v>
      </c>
      <c r="E59" s="405" t="s">
        <v>391</v>
      </c>
      <c r="F59" s="258">
        <v>36</v>
      </c>
    </row>
    <row r="60" spans="2:6" ht="20.100000000000001" customHeight="1" thickBot="1">
      <c r="B60" s="1">
        <v>37</v>
      </c>
      <c r="C60" s="403" t="s">
        <v>388</v>
      </c>
      <c r="D60" s="404" t="s">
        <v>389</v>
      </c>
      <c r="E60" s="407" t="s">
        <v>387</v>
      </c>
      <c r="F60" s="258">
        <v>37</v>
      </c>
    </row>
    <row r="61" spans="2:6" ht="20.100000000000001" customHeight="1" thickBot="1">
      <c r="B61" s="2">
        <v>38</v>
      </c>
      <c r="C61" s="309" t="s">
        <v>459</v>
      </c>
      <c r="D61" s="310" t="s">
        <v>483</v>
      </c>
      <c r="E61" s="310" t="s">
        <v>754</v>
      </c>
      <c r="F61" s="258">
        <v>1</v>
      </c>
    </row>
    <row r="62" spans="2:6" ht="20.100000000000001" customHeight="1" thickBot="1">
      <c r="B62" s="1">
        <v>39</v>
      </c>
      <c r="C62" s="309" t="s">
        <v>459</v>
      </c>
      <c r="D62" s="310" t="s">
        <v>470</v>
      </c>
      <c r="E62" s="310" t="s">
        <v>598</v>
      </c>
      <c r="F62" s="258">
        <v>2</v>
      </c>
    </row>
    <row r="63" spans="2:6" ht="20.100000000000001" customHeight="1" thickBot="1">
      <c r="B63" s="2">
        <v>40</v>
      </c>
      <c r="C63" s="309" t="s">
        <v>459</v>
      </c>
      <c r="D63" s="310" t="s">
        <v>472</v>
      </c>
      <c r="E63" s="311" t="s">
        <v>599</v>
      </c>
      <c r="F63" s="258">
        <v>3</v>
      </c>
    </row>
    <row r="64" spans="2:6" ht="20.100000000000001" customHeight="1" thickBot="1">
      <c r="B64" s="1">
        <v>41</v>
      </c>
      <c r="C64" s="309" t="s">
        <v>459</v>
      </c>
      <c r="D64" s="310" t="s">
        <v>478</v>
      </c>
      <c r="E64" s="310" t="s">
        <v>477</v>
      </c>
      <c r="F64" s="258">
        <v>4</v>
      </c>
    </row>
    <row r="65" spans="1:6" ht="20.100000000000001" customHeight="1" thickBot="1">
      <c r="B65" s="2">
        <v>42</v>
      </c>
      <c r="C65" s="309" t="s">
        <v>459</v>
      </c>
      <c r="D65" s="310" t="s">
        <v>475</v>
      </c>
      <c r="E65" s="310" t="s">
        <v>474</v>
      </c>
      <c r="F65" s="258">
        <v>5</v>
      </c>
    </row>
    <row r="66" spans="1:6" ht="20.100000000000001" customHeight="1" thickBot="1">
      <c r="B66" s="1">
        <v>43</v>
      </c>
      <c r="C66" s="309" t="s">
        <v>459</v>
      </c>
      <c r="D66" s="484" t="s">
        <v>431</v>
      </c>
      <c r="E66" s="484" t="s">
        <v>438</v>
      </c>
      <c r="F66" s="258">
        <v>6</v>
      </c>
    </row>
    <row r="67" spans="1:6" ht="20.100000000000001" customHeight="1" thickBot="1">
      <c r="B67" s="2">
        <v>44</v>
      </c>
      <c r="C67" s="309" t="s">
        <v>459</v>
      </c>
      <c r="D67" s="310" t="s">
        <v>468</v>
      </c>
      <c r="E67" s="310" t="s">
        <v>467</v>
      </c>
      <c r="F67" s="258">
        <v>7</v>
      </c>
    </row>
    <row r="68" spans="1:6" ht="20.100000000000001" customHeight="1" thickBot="1">
      <c r="B68" s="1">
        <v>45</v>
      </c>
      <c r="C68" s="309" t="s">
        <v>459</v>
      </c>
      <c r="D68" s="310" t="s">
        <v>761</v>
      </c>
      <c r="E68" s="310" t="s">
        <v>760</v>
      </c>
      <c r="F68" s="258">
        <v>8</v>
      </c>
    </row>
    <row r="69" spans="1:6" ht="20.100000000000001" customHeight="1" thickBot="1">
      <c r="B69" s="2">
        <v>46</v>
      </c>
      <c r="C69" s="309" t="s">
        <v>459</v>
      </c>
      <c r="D69" s="310" t="s">
        <v>465</v>
      </c>
      <c r="E69" s="310" t="s">
        <v>464</v>
      </c>
      <c r="F69" s="258">
        <v>9</v>
      </c>
    </row>
    <row r="70" spans="1:6" ht="20.100000000000001" customHeight="1" thickBot="1">
      <c r="A70" s="24"/>
      <c r="B70" s="1">
        <v>47</v>
      </c>
      <c r="C70" s="309" t="s">
        <v>459</v>
      </c>
      <c r="D70" s="310" t="s">
        <v>480</v>
      </c>
      <c r="E70" s="310" t="s">
        <v>755</v>
      </c>
      <c r="F70" s="258">
        <v>10</v>
      </c>
    </row>
    <row r="71" spans="1:6" ht="20.100000000000001" customHeight="1" thickBot="1">
      <c r="A71" s="40"/>
      <c r="B71" s="2">
        <v>48</v>
      </c>
      <c r="C71" s="309" t="s">
        <v>459</v>
      </c>
      <c r="D71" s="310" t="s">
        <v>461</v>
      </c>
      <c r="E71" s="310" t="s">
        <v>756</v>
      </c>
      <c r="F71" s="258">
        <v>11</v>
      </c>
    </row>
    <row r="72" spans="1:6" ht="20.100000000000001" customHeight="1" thickBot="1">
      <c r="B72" s="1">
        <v>49</v>
      </c>
      <c r="C72" s="309" t="s">
        <v>459</v>
      </c>
      <c r="D72" s="310" t="s">
        <v>633</v>
      </c>
      <c r="E72" s="310" t="s">
        <v>458</v>
      </c>
      <c r="F72" s="258">
        <v>12</v>
      </c>
    </row>
    <row r="73" spans="1:6" ht="20.100000000000001" customHeight="1" thickBot="1">
      <c r="B73" s="2">
        <v>50</v>
      </c>
      <c r="C73" s="309" t="s">
        <v>459</v>
      </c>
      <c r="D73" s="310" t="s">
        <v>444</v>
      </c>
      <c r="E73" s="310" t="s">
        <v>443</v>
      </c>
      <c r="F73" s="258">
        <v>13</v>
      </c>
    </row>
    <row r="74" spans="1:6" ht="20.100000000000001" customHeight="1" thickBot="1">
      <c r="B74" s="1">
        <v>51</v>
      </c>
      <c r="C74" s="309" t="s">
        <v>459</v>
      </c>
      <c r="D74" s="310" t="s">
        <v>975</v>
      </c>
      <c r="E74" s="310"/>
      <c r="F74" s="258">
        <v>14</v>
      </c>
    </row>
    <row r="75" spans="1:6" ht="20.100000000000001" customHeight="1" thickBot="1">
      <c r="B75" s="2">
        <v>52</v>
      </c>
      <c r="C75" s="309" t="s">
        <v>459</v>
      </c>
      <c r="D75" s="310" t="s">
        <v>435</v>
      </c>
      <c r="E75" s="310" t="s">
        <v>434</v>
      </c>
      <c r="F75" s="258">
        <v>15</v>
      </c>
    </row>
    <row r="76" spans="1:6" ht="20.100000000000001" customHeight="1" thickBot="1">
      <c r="B76" s="1">
        <v>53</v>
      </c>
      <c r="C76" s="309" t="s">
        <v>459</v>
      </c>
      <c r="D76" s="310" t="s">
        <v>448</v>
      </c>
      <c r="E76" s="310" t="s">
        <v>447</v>
      </c>
      <c r="F76" s="258">
        <v>16</v>
      </c>
    </row>
    <row r="77" spans="1:6" ht="20.100000000000001" customHeight="1" thickBot="1">
      <c r="B77" s="2">
        <v>54</v>
      </c>
      <c r="C77" s="309" t="s">
        <v>459</v>
      </c>
      <c r="D77" s="310" t="s">
        <v>452</v>
      </c>
      <c r="E77" s="310"/>
      <c r="F77" s="258">
        <v>17</v>
      </c>
    </row>
    <row r="78" spans="1:6" ht="20.100000000000001" customHeight="1" thickBot="1">
      <c r="B78" s="1">
        <v>55</v>
      </c>
      <c r="C78" s="309" t="s">
        <v>459</v>
      </c>
      <c r="D78" s="310" t="s">
        <v>976</v>
      </c>
      <c r="E78" s="310" t="s">
        <v>980</v>
      </c>
      <c r="F78" s="258">
        <v>18</v>
      </c>
    </row>
    <row r="79" spans="1:6" ht="20.100000000000001" customHeight="1" thickBot="1">
      <c r="B79" s="2">
        <v>56</v>
      </c>
      <c r="C79" s="485" t="s">
        <v>376</v>
      </c>
      <c r="D79" s="486" t="s">
        <v>764</v>
      </c>
      <c r="E79" s="487" t="s">
        <v>979</v>
      </c>
      <c r="F79" s="258">
        <v>19</v>
      </c>
    </row>
    <row r="80" spans="1:6" ht="20.100000000000001" customHeight="1" thickBot="1">
      <c r="B80" s="1">
        <v>57</v>
      </c>
      <c r="C80" s="488" t="s">
        <v>376</v>
      </c>
      <c r="D80" s="87" t="s">
        <v>977</v>
      </c>
      <c r="E80" s="87" t="s">
        <v>978</v>
      </c>
      <c r="F80" s="258">
        <v>20</v>
      </c>
    </row>
    <row r="81" spans="2:6" ht="20.100000000000001" customHeight="1" thickBot="1">
      <c r="B81" s="2">
        <v>58</v>
      </c>
      <c r="C81" s="488" t="s">
        <v>376</v>
      </c>
      <c r="D81" s="489" t="s">
        <v>455</v>
      </c>
      <c r="E81" s="487" t="s">
        <v>596</v>
      </c>
    </row>
    <row r="82" spans="2:6" ht="20.100000000000001" customHeight="1" thickBot="1">
      <c r="B82" s="1">
        <v>59</v>
      </c>
      <c r="C82" s="488" t="s">
        <v>376</v>
      </c>
      <c r="D82" s="489" t="s">
        <v>453</v>
      </c>
      <c r="E82" s="487" t="s">
        <v>634</v>
      </c>
    </row>
    <row r="83" spans="2:6" ht="20.100000000000001" customHeight="1" thickBot="1">
      <c r="B83" s="2">
        <v>60</v>
      </c>
      <c r="C83" s="313" t="s">
        <v>381</v>
      </c>
      <c r="D83" s="312" t="s">
        <v>417</v>
      </c>
      <c r="E83" s="312" t="s">
        <v>416</v>
      </c>
      <c r="F83" s="258">
        <v>21</v>
      </c>
    </row>
    <row r="84" spans="2:6" ht="20.100000000000001" customHeight="1" thickBot="1">
      <c r="B84" s="1">
        <v>61</v>
      </c>
      <c r="C84" s="313" t="s">
        <v>381</v>
      </c>
      <c r="D84" s="312" t="s">
        <v>427</v>
      </c>
      <c r="E84" s="312" t="s">
        <v>602</v>
      </c>
      <c r="F84" s="258">
        <v>22</v>
      </c>
    </row>
    <row r="85" spans="2:6" ht="20.100000000000001" customHeight="1" thickBot="1">
      <c r="B85" s="2">
        <v>62</v>
      </c>
      <c r="C85" s="313" t="s">
        <v>381</v>
      </c>
      <c r="D85" s="312" t="s">
        <v>424</v>
      </c>
      <c r="E85" s="312" t="s">
        <v>899</v>
      </c>
      <c r="F85" s="258">
        <v>23</v>
      </c>
    </row>
    <row r="86" spans="2:6" ht="20.100000000000001" customHeight="1" thickBot="1">
      <c r="B86" s="1">
        <v>63</v>
      </c>
      <c r="C86" s="313" t="s">
        <v>381</v>
      </c>
      <c r="D86" s="312" t="s">
        <v>421</v>
      </c>
      <c r="E86" s="312" t="s">
        <v>420</v>
      </c>
      <c r="F86" s="258">
        <v>24</v>
      </c>
    </row>
    <row r="87" spans="2:6" ht="20.25" thickBot="1">
      <c r="B87" s="2">
        <v>64</v>
      </c>
      <c r="C87" s="313" t="s">
        <v>381</v>
      </c>
      <c r="D87" s="312" t="s">
        <v>382</v>
      </c>
      <c r="E87" s="312" t="s">
        <v>380</v>
      </c>
      <c r="F87" s="258">
        <v>25</v>
      </c>
    </row>
    <row r="88" spans="2:6" ht="20.25" thickBot="1">
      <c r="B88" s="1">
        <v>65</v>
      </c>
      <c r="C88" s="313" t="s">
        <v>381</v>
      </c>
      <c r="D88" s="312" t="s">
        <v>400</v>
      </c>
      <c r="E88" s="312" t="s">
        <v>399</v>
      </c>
      <c r="F88" s="258">
        <v>26</v>
      </c>
    </row>
    <row r="89" spans="2:6" ht="20.25" thickBot="1">
      <c r="B89" s="2">
        <v>66</v>
      </c>
      <c r="C89" s="313" t="s">
        <v>381</v>
      </c>
      <c r="D89" s="312" t="s">
        <v>397</v>
      </c>
      <c r="E89" s="312" t="s">
        <v>396</v>
      </c>
      <c r="F89" s="258">
        <v>27</v>
      </c>
    </row>
    <row r="90" spans="2:6" ht="20.25" thickBot="1">
      <c r="B90" s="1">
        <v>67</v>
      </c>
      <c r="C90" s="313" t="s">
        <v>381</v>
      </c>
      <c r="D90" s="312" t="s">
        <v>394</v>
      </c>
      <c r="E90" s="312" t="s">
        <v>393</v>
      </c>
      <c r="F90" s="258">
        <v>28</v>
      </c>
    </row>
    <row r="91" spans="2:6" ht="20.25" thickBot="1">
      <c r="B91" s="2">
        <v>68</v>
      </c>
      <c r="C91" s="313" t="s">
        <v>381</v>
      </c>
      <c r="D91" s="312" t="s">
        <v>429</v>
      </c>
      <c r="E91" s="312" t="s">
        <v>497</v>
      </c>
      <c r="F91" s="258">
        <v>29</v>
      </c>
    </row>
    <row r="92" spans="2:6" ht="20.25" thickBot="1">
      <c r="B92" s="1">
        <v>69</v>
      </c>
      <c r="C92" s="313" t="s">
        <v>381</v>
      </c>
      <c r="D92" s="312" t="s">
        <v>412</v>
      </c>
      <c r="E92" s="312" t="s">
        <v>411</v>
      </c>
      <c r="F92" s="258">
        <v>30</v>
      </c>
    </row>
    <row r="93" spans="2:6" ht="20.25" thickBot="1">
      <c r="B93" s="2">
        <v>70</v>
      </c>
      <c r="C93" s="313" t="s">
        <v>381</v>
      </c>
      <c r="D93" s="312" t="s">
        <v>408</v>
      </c>
      <c r="E93" s="312" t="s">
        <v>407</v>
      </c>
      <c r="F93" s="258">
        <v>31</v>
      </c>
    </row>
    <row r="94" spans="2:6" ht="20.25" thickBot="1">
      <c r="B94" s="1">
        <v>71</v>
      </c>
      <c r="C94" s="313" t="s">
        <v>381</v>
      </c>
      <c r="D94" s="312" t="s">
        <v>404</v>
      </c>
      <c r="E94" s="312" t="s">
        <v>403</v>
      </c>
      <c r="F94" s="258">
        <v>32</v>
      </c>
    </row>
    <row r="95" spans="2:6" ht="20.25" thickBot="1">
      <c r="B95" s="2">
        <v>72</v>
      </c>
      <c r="C95" s="313" t="s">
        <v>381</v>
      </c>
      <c r="D95" s="312" t="s">
        <v>390</v>
      </c>
      <c r="E95" s="312" t="s">
        <v>496</v>
      </c>
      <c r="F95" s="258">
        <v>33</v>
      </c>
    </row>
    <row r="96" spans="2:6" ht="20.25" thickBot="1">
      <c r="B96" s="1">
        <v>73</v>
      </c>
      <c r="C96" s="313" t="s">
        <v>381</v>
      </c>
      <c r="D96" s="312" t="s">
        <v>386</v>
      </c>
      <c r="E96" s="312" t="s">
        <v>385</v>
      </c>
      <c r="F96" s="258">
        <v>34</v>
      </c>
    </row>
    <row r="97" spans="2:6" ht="20.25" thickBot="1">
      <c r="B97" s="2">
        <v>74</v>
      </c>
      <c r="C97" s="313" t="s">
        <v>381</v>
      </c>
      <c r="D97" s="312" t="s">
        <v>498</v>
      </c>
      <c r="E97" s="312" t="s">
        <v>499</v>
      </c>
      <c r="F97" s="258">
        <v>35</v>
      </c>
    </row>
    <row r="98" spans="2:6" ht="20.25" thickBot="1">
      <c r="B98" s="1">
        <v>75</v>
      </c>
      <c r="C98" s="313" t="s">
        <v>381</v>
      </c>
      <c r="D98" s="312" t="s">
        <v>765</v>
      </c>
      <c r="E98" s="312" t="s">
        <v>758</v>
      </c>
      <c r="F98" s="258">
        <v>36</v>
      </c>
    </row>
    <row r="99" spans="2:6" ht="20.25" thickBot="1">
      <c r="B99" s="2">
        <v>76</v>
      </c>
      <c r="C99" s="313" t="s">
        <v>381</v>
      </c>
      <c r="D99" s="312" t="s">
        <v>972</v>
      </c>
      <c r="E99" s="312" t="s">
        <v>974</v>
      </c>
      <c r="F99" s="258">
        <v>37</v>
      </c>
    </row>
    <row r="100" spans="2:6" ht="20.25" thickBot="1">
      <c r="B100" s="1">
        <v>77</v>
      </c>
      <c r="C100" s="313" t="s">
        <v>381</v>
      </c>
      <c r="D100" s="312" t="s">
        <v>973</v>
      </c>
      <c r="E100" s="312" t="s">
        <v>597</v>
      </c>
      <c r="F100" s="258">
        <v>38</v>
      </c>
    </row>
    <row r="101" spans="2:6" ht="20.25" thickBot="1">
      <c r="B101" s="2">
        <v>78</v>
      </c>
      <c r="C101" s="313" t="s">
        <v>381</v>
      </c>
      <c r="D101" s="389" t="s">
        <v>943</v>
      </c>
      <c r="E101" s="389" t="s">
        <v>942</v>
      </c>
      <c r="F101" s="258">
        <v>39</v>
      </c>
    </row>
    <row r="102" spans="2:6" ht="20.25" thickBot="1">
      <c r="B102" s="1">
        <v>79</v>
      </c>
      <c r="C102" s="134" t="s">
        <v>333</v>
      </c>
      <c r="D102" s="135" t="s">
        <v>384</v>
      </c>
      <c r="E102" s="136" t="s">
        <v>383</v>
      </c>
      <c r="F102" s="253">
        <v>1</v>
      </c>
    </row>
    <row r="103" spans="2:6" ht="20.25" thickBot="1">
      <c r="B103" s="2">
        <v>80</v>
      </c>
      <c r="C103" s="134" t="s">
        <v>333</v>
      </c>
      <c r="D103" s="135" t="s">
        <v>379</v>
      </c>
      <c r="E103" s="136" t="s">
        <v>492</v>
      </c>
      <c r="F103" s="253">
        <v>2</v>
      </c>
    </row>
    <row r="104" spans="2:6" ht="20.25" thickBot="1">
      <c r="B104" s="1">
        <v>81</v>
      </c>
      <c r="C104" s="134" t="s">
        <v>333</v>
      </c>
      <c r="D104" s="135" t="s">
        <v>378</v>
      </c>
      <c r="E104" s="137"/>
      <c r="F104" s="253">
        <v>3</v>
      </c>
    </row>
    <row r="105" spans="2:6" ht="20.25" thickBot="1">
      <c r="B105" s="2">
        <v>82</v>
      </c>
      <c r="C105" s="134" t="s">
        <v>333</v>
      </c>
      <c r="D105" s="135" t="s">
        <v>377</v>
      </c>
      <c r="E105" s="137" t="s">
        <v>494</v>
      </c>
      <c r="F105" s="253">
        <v>4</v>
      </c>
    </row>
    <row r="106" spans="2:6" ht="20.25" thickBot="1">
      <c r="B106" s="1">
        <v>83</v>
      </c>
      <c r="C106" s="134" t="s">
        <v>333</v>
      </c>
      <c r="D106" s="135" t="s">
        <v>375</v>
      </c>
      <c r="E106" s="138" t="s">
        <v>374</v>
      </c>
      <c r="F106" s="253">
        <v>5</v>
      </c>
    </row>
    <row r="107" spans="2:6" ht="20.25" thickBot="1">
      <c r="B107" s="2">
        <v>84</v>
      </c>
      <c r="C107" s="134" t="s">
        <v>333</v>
      </c>
      <c r="D107" s="135" t="s">
        <v>371</v>
      </c>
      <c r="E107" s="137" t="s">
        <v>370</v>
      </c>
      <c r="F107" s="253">
        <v>6</v>
      </c>
    </row>
    <row r="108" spans="2:6" ht="20.25" thickBot="1">
      <c r="B108" s="1">
        <v>85</v>
      </c>
      <c r="C108" s="134" t="s">
        <v>333</v>
      </c>
      <c r="D108" s="135" t="s">
        <v>368</v>
      </c>
      <c r="E108" s="139" t="s">
        <v>495</v>
      </c>
      <c r="F108" s="253">
        <v>7</v>
      </c>
    </row>
    <row r="109" spans="2:6" ht="20.25" thickBot="1">
      <c r="B109" s="2">
        <v>86</v>
      </c>
      <c r="C109" s="134" t="s">
        <v>333</v>
      </c>
      <c r="D109" s="135" t="s">
        <v>938</v>
      </c>
      <c r="E109" s="387" t="s">
        <v>521</v>
      </c>
    </row>
    <row r="110" spans="2:6" ht="20.25" thickBot="1">
      <c r="B110" s="1">
        <v>87</v>
      </c>
      <c r="C110" s="134" t="s">
        <v>333</v>
      </c>
      <c r="D110" s="135" t="s">
        <v>524</v>
      </c>
      <c r="E110" s="387" t="s">
        <v>523</v>
      </c>
    </row>
    <row r="111" spans="2:6" ht="20.25" thickBot="1">
      <c r="B111" s="2">
        <v>88</v>
      </c>
      <c r="C111" s="38" t="s">
        <v>333</v>
      </c>
      <c r="D111" s="49" t="s">
        <v>366</v>
      </c>
      <c r="E111" s="48" t="s">
        <v>365</v>
      </c>
      <c r="F111" s="253">
        <v>8</v>
      </c>
    </row>
    <row r="112" spans="2:6" ht="20.25" thickBot="1">
      <c r="B112" s="1">
        <v>89</v>
      </c>
      <c r="C112" s="38" t="s">
        <v>333</v>
      </c>
      <c r="D112" s="49" t="s">
        <v>362</v>
      </c>
      <c r="E112" s="48" t="s">
        <v>361</v>
      </c>
      <c r="F112" s="253">
        <v>9</v>
      </c>
    </row>
    <row r="113" spans="1:6" ht="20.25" thickBot="1">
      <c r="B113" s="2">
        <v>90</v>
      </c>
      <c r="C113" s="38" t="s">
        <v>333</v>
      </c>
      <c r="D113" s="39" t="s">
        <v>358</v>
      </c>
      <c r="E113" s="47" t="s">
        <v>357</v>
      </c>
      <c r="F113" s="253">
        <v>10</v>
      </c>
    </row>
    <row r="114" spans="1:6" ht="20.25" thickBot="1">
      <c r="B114" s="1">
        <v>91</v>
      </c>
      <c r="C114" s="38" t="s">
        <v>333</v>
      </c>
      <c r="D114" s="39" t="s">
        <v>355</v>
      </c>
      <c r="E114" s="46" t="s">
        <v>354</v>
      </c>
      <c r="F114" s="253">
        <v>11</v>
      </c>
    </row>
    <row r="115" spans="1:6" ht="20.25" thickBot="1">
      <c r="B115" s="2">
        <v>92</v>
      </c>
      <c r="C115" s="44" t="s">
        <v>333</v>
      </c>
      <c r="D115" s="45" t="s">
        <v>351</v>
      </c>
      <c r="E115" s="43" t="s">
        <v>350</v>
      </c>
      <c r="F115" s="253">
        <v>12</v>
      </c>
    </row>
    <row r="116" spans="1:6" ht="20.25" thickBot="1">
      <c r="B116" s="1">
        <v>93</v>
      </c>
      <c r="C116" s="38" t="s">
        <v>333</v>
      </c>
      <c r="D116" s="39" t="s">
        <v>346</v>
      </c>
      <c r="E116" s="42" t="s">
        <v>345</v>
      </c>
      <c r="F116" s="253">
        <v>13</v>
      </c>
    </row>
    <row r="117" spans="1:6" ht="20.25" thickBot="1">
      <c r="B117" s="2">
        <v>94</v>
      </c>
      <c r="C117" s="38" t="s">
        <v>333</v>
      </c>
      <c r="D117" s="39" t="s">
        <v>342</v>
      </c>
      <c r="E117" s="41" t="s">
        <v>341</v>
      </c>
      <c r="F117" s="253">
        <v>14</v>
      </c>
    </row>
    <row r="118" spans="1:6" ht="20.25" thickBot="1">
      <c r="B118" s="1">
        <v>95</v>
      </c>
      <c r="C118" s="38" t="s">
        <v>333</v>
      </c>
      <c r="D118" s="39" t="s">
        <v>338</v>
      </c>
      <c r="E118" s="37" t="s">
        <v>337</v>
      </c>
      <c r="F118" s="253">
        <v>15</v>
      </c>
    </row>
    <row r="119" spans="1:6" ht="20.25" thickBot="1">
      <c r="B119" s="2">
        <v>96</v>
      </c>
      <c r="C119" s="38" t="s">
        <v>333</v>
      </c>
      <c r="D119" s="39" t="s">
        <v>334</v>
      </c>
      <c r="E119" s="37" t="s">
        <v>332</v>
      </c>
      <c r="F119" s="253">
        <v>16</v>
      </c>
    </row>
    <row r="120" spans="1:6" ht="20.25" thickBot="1">
      <c r="B120" s="1">
        <v>97</v>
      </c>
      <c r="C120" s="140" t="s">
        <v>305</v>
      </c>
      <c r="D120" s="141" t="s">
        <v>329</v>
      </c>
      <c r="E120" s="439"/>
      <c r="F120" s="253">
        <v>17</v>
      </c>
    </row>
    <row r="121" spans="1:6" ht="20.25" thickBot="1">
      <c r="B121" s="2">
        <v>98</v>
      </c>
      <c r="C121" s="140" t="s">
        <v>305</v>
      </c>
      <c r="D121" s="141" t="s">
        <v>325</v>
      </c>
      <c r="E121" s="439" t="s">
        <v>324</v>
      </c>
      <c r="F121" s="253">
        <v>18</v>
      </c>
    </row>
    <row r="122" spans="1:6" ht="20.25" thickBot="1">
      <c r="B122" s="1">
        <v>99</v>
      </c>
      <c r="C122" s="140" t="s">
        <v>305</v>
      </c>
      <c r="D122" s="141" t="s">
        <v>321</v>
      </c>
      <c r="E122" s="439"/>
      <c r="F122" s="253">
        <v>19</v>
      </c>
    </row>
    <row r="123" spans="1:6" ht="20.25" thickBot="1">
      <c r="B123" s="2">
        <v>100</v>
      </c>
      <c r="C123" s="140" t="s">
        <v>305</v>
      </c>
      <c r="D123" s="141" t="s">
        <v>317</v>
      </c>
      <c r="E123" s="439"/>
      <c r="F123" s="253">
        <v>20</v>
      </c>
    </row>
    <row r="124" spans="1:6" ht="20.25" thickBot="1">
      <c r="A124" s="23"/>
      <c r="B124" s="1">
        <v>101</v>
      </c>
      <c r="C124" s="140" t="s">
        <v>305</v>
      </c>
      <c r="D124" s="141" t="s">
        <v>500</v>
      </c>
      <c r="E124" s="440"/>
      <c r="F124" s="253">
        <v>21</v>
      </c>
    </row>
    <row r="125" spans="1:6" ht="20.25" thickBot="1">
      <c r="B125" s="2">
        <v>102</v>
      </c>
      <c r="C125" s="140" t="s">
        <v>305</v>
      </c>
      <c r="D125" s="141" t="s">
        <v>501</v>
      </c>
      <c r="E125" s="440"/>
      <c r="F125" s="253">
        <v>22</v>
      </c>
    </row>
    <row r="126" spans="1:6" ht="20.25" thickBot="1">
      <c r="B126" s="1">
        <v>103</v>
      </c>
      <c r="C126" s="140" t="s">
        <v>305</v>
      </c>
      <c r="D126" s="141" t="s">
        <v>502</v>
      </c>
      <c r="E126" s="440"/>
      <c r="F126" s="253">
        <v>23</v>
      </c>
    </row>
    <row r="127" spans="1:6" ht="20.25" thickBot="1">
      <c r="B127" s="2">
        <v>104</v>
      </c>
      <c r="C127" s="140" t="s">
        <v>305</v>
      </c>
      <c r="D127" s="141" t="s">
        <v>503</v>
      </c>
      <c r="E127" s="440" t="s">
        <v>798</v>
      </c>
      <c r="F127" s="253">
        <v>24</v>
      </c>
    </row>
    <row r="128" spans="1:6" ht="20.25" thickBot="1">
      <c r="B128" s="1">
        <v>105</v>
      </c>
      <c r="C128" s="140" t="s">
        <v>305</v>
      </c>
      <c r="D128" s="141" t="s">
        <v>315</v>
      </c>
      <c r="E128" s="438" t="s">
        <v>314</v>
      </c>
      <c r="F128" s="253">
        <v>25</v>
      </c>
    </row>
    <row r="129" spans="1:6" ht="20.25" thickBot="1">
      <c r="B129" s="2">
        <v>106</v>
      </c>
      <c r="C129" s="140" t="s">
        <v>305</v>
      </c>
      <c r="D129" s="141" t="s">
        <v>312</v>
      </c>
      <c r="E129" s="441"/>
      <c r="F129" s="253">
        <v>26</v>
      </c>
    </row>
    <row r="130" spans="1:6" ht="20.25" thickBot="1">
      <c r="B130" s="1">
        <v>107</v>
      </c>
      <c r="C130" s="140" t="s">
        <v>305</v>
      </c>
      <c r="D130" s="141" t="s">
        <v>309</v>
      </c>
      <c r="E130" s="441"/>
      <c r="F130" s="253">
        <v>27</v>
      </c>
    </row>
    <row r="131" spans="1:6" ht="20.25" thickBot="1">
      <c r="B131" s="2">
        <v>108</v>
      </c>
      <c r="C131" s="140" t="s">
        <v>305</v>
      </c>
      <c r="D131" s="141" t="s">
        <v>306</v>
      </c>
      <c r="E131" s="439" t="s">
        <v>504</v>
      </c>
      <c r="F131" s="253">
        <v>28</v>
      </c>
    </row>
    <row r="132" spans="1:6" ht="20.25" thickBot="1">
      <c r="B132" s="1">
        <v>109</v>
      </c>
      <c r="C132" s="140" t="s">
        <v>305</v>
      </c>
      <c r="D132" s="141" t="s">
        <v>945</v>
      </c>
      <c r="E132" s="439" t="s">
        <v>944</v>
      </c>
      <c r="F132" s="388">
        <v>28</v>
      </c>
    </row>
    <row r="133" spans="1:6" ht="20.25" thickBot="1">
      <c r="B133" s="2">
        <v>110</v>
      </c>
      <c r="C133" s="142" t="s">
        <v>272</v>
      </c>
      <c r="D133" s="143" t="s">
        <v>302</v>
      </c>
      <c r="E133" s="144" t="s">
        <v>507</v>
      </c>
      <c r="F133" s="253">
        <v>29</v>
      </c>
    </row>
    <row r="134" spans="1:6" ht="20.25" thickBot="1">
      <c r="B134" s="1">
        <v>111</v>
      </c>
      <c r="C134" s="142" t="s">
        <v>272</v>
      </c>
      <c r="D134" s="143" t="s">
        <v>299</v>
      </c>
      <c r="E134" s="144" t="s">
        <v>525</v>
      </c>
      <c r="F134" s="253">
        <v>30</v>
      </c>
    </row>
    <row r="135" spans="1:6" ht="20.25" thickBot="1">
      <c r="B135" s="2">
        <v>112</v>
      </c>
      <c r="C135" s="142" t="s">
        <v>272</v>
      </c>
      <c r="D135" s="143" t="s">
        <v>296</v>
      </c>
      <c r="E135" s="144" t="s">
        <v>526</v>
      </c>
      <c r="F135" s="253">
        <v>31</v>
      </c>
    </row>
    <row r="136" spans="1:6" ht="20.25" thickBot="1">
      <c r="B136" s="1">
        <v>113</v>
      </c>
      <c r="C136" s="142" t="s">
        <v>272</v>
      </c>
      <c r="D136" s="143" t="s">
        <v>528</v>
      </c>
      <c r="E136" s="145" t="s">
        <v>527</v>
      </c>
      <c r="F136" s="253">
        <v>32</v>
      </c>
    </row>
    <row r="137" spans="1:6" ht="20.25" thickBot="1">
      <c r="B137" s="2">
        <v>114</v>
      </c>
      <c r="C137" s="142" t="s">
        <v>272</v>
      </c>
      <c r="D137" s="143" t="s">
        <v>293</v>
      </c>
      <c r="E137" s="144" t="s">
        <v>292</v>
      </c>
      <c r="F137" s="253">
        <v>33</v>
      </c>
    </row>
    <row r="138" spans="1:6" ht="20.25" thickBot="1">
      <c r="B138" s="1">
        <v>115</v>
      </c>
      <c r="C138" s="142" t="s">
        <v>272</v>
      </c>
      <c r="D138" s="143" t="s">
        <v>836</v>
      </c>
      <c r="E138" s="144" t="s">
        <v>289</v>
      </c>
      <c r="F138" s="253">
        <v>34</v>
      </c>
    </row>
    <row r="139" spans="1:6" ht="20.25" thickBot="1">
      <c r="B139" s="2">
        <v>116</v>
      </c>
      <c r="C139" s="142" t="s">
        <v>272</v>
      </c>
      <c r="D139" s="143" t="s">
        <v>286</v>
      </c>
      <c r="E139" s="144" t="s">
        <v>285</v>
      </c>
      <c r="F139" s="253">
        <v>35</v>
      </c>
    </row>
    <row r="140" spans="1:6" ht="20.25" thickBot="1">
      <c r="A140" s="13"/>
      <c r="B140" s="1">
        <v>117</v>
      </c>
      <c r="C140" s="142" t="s">
        <v>272</v>
      </c>
      <c r="D140" s="143" t="s">
        <v>281</v>
      </c>
      <c r="E140" s="144" t="s">
        <v>280</v>
      </c>
      <c r="F140" s="253">
        <v>36</v>
      </c>
    </row>
    <row r="141" spans="1:6" ht="20.25" thickBot="1">
      <c r="B141" s="2">
        <v>118</v>
      </c>
      <c r="C141" s="142" t="s">
        <v>272</v>
      </c>
      <c r="D141" s="143" t="s">
        <v>277</v>
      </c>
      <c r="E141" s="144" t="s">
        <v>276</v>
      </c>
      <c r="F141" s="253">
        <v>37</v>
      </c>
    </row>
    <row r="142" spans="1:6" ht="20.25" thickBot="1">
      <c r="B142" s="1">
        <v>119</v>
      </c>
      <c r="C142" s="142" t="s">
        <v>272</v>
      </c>
      <c r="D142" s="143" t="s">
        <v>273</v>
      </c>
      <c r="E142" s="144" t="s">
        <v>271</v>
      </c>
      <c r="F142" s="253">
        <v>38</v>
      </c>
    </row>
    <row r="143" spans="1:6" ht="20.25" thickBot="1">
      <c r="B143" s="2">
        <v>120</v>
      </c>
      <c r="C143" s="314" t="s">
        <v>348</v>
      </c>
      <c r="D143" s="315" t="s">
        <v>373</v>
      </c>
      <c r="E143" s="316" t="s">
        <v>372</v>
      </c>
      <c r="F143" s="258">
        <v>1</v>
      </c>
    </row>
    <row r="144" spans="1:6" ht="20.25" thickBot="1">
      <c r="B144" s="1">
        <v>121</v>
      </c>
      <c r="C144" s="314" t="s">
        <v>348</v>
      </c>
      <c r="D144" s="315" t="s">
        <v>369</v>
      </c>
      <c r="E144" s="316" t="s">
        <v>604</v>
      </c>
      <c r="F144" s="258">
        <v>2</v>
      </c>
    </row>
    <row r="145" spans="1:6" ht="20.25" thickBot="1">
      <c r="B145" s="2">
        <v>122</v>
      </c>
      <c r="C145" s="314" t="s">
        <v>348</v>
      </c>
      <c r="D145" s="315" t="s">
        <v>367</v>
      </c>
      <c r="E145" s="316" t="s">
        <v>603</v>
      </c>
      <c r="F145" s="258">
        <v>3</v>
      </c>
    </row>
    <row r="146" spans="1:6" ht="20.25" thickBot="1">
      <c r="B146" s="1">
        <v>123</v>
      </c>
      <c r="C146" s="314" t="s">
        <v>348</v>
      </c>
      <c r="D146" s="315" t="s">
        <v>364</v>
      </c>
      <c r="E146" s="316" t="s">
        <v>363</v>
      </c>
      <c r="F146" s="258">
        <v>4</v>
      </c>
    </row>
    <row r="147" spans="1:6" ht="20.25" thickBot="1">
      <c r="B147" s="2">
        <v>124</v>
      </c>
      <c r="C147" s="314" t="s">
        <v>348</v>
      </c>
      <c r="D147" s="315" t="s">
        <v>900</v>
      </c>
      <c r="E147" s="316" t="s">
        <v>359</v>
      </c>
      <c r="F147" s="258">
        <v>5</v>
      </c>
    </row>
    <row r="148" spans="1:6" ht="20.25" thickBot="1">
      <c r="B148" s="1">
        <v>125</v>
      </c>
      <c r="C148" s="314" t="s">
        <v>348</v>
      </c>
      <c r="D148" s="315" t="s">
        <v>356</v>
      </c>
      <c r="E148" s="316" t="s">
        <v>605</v>
      </c>
      <c r="F148" s="258">
        <v>6</v>
      </c>
    </row>
    <row r="149" spans="1:6" ht="20.25" thickBot="1">
      <c r="B149" s="2">
        <v>126</v>
      </c>
      <c r="C149" s="314" t="s">
        <v>348</v>
      </c>
      <c r="D149" s="315" t="s">
        <v>353</v>
      </c>
      <c r="E149" s="316" t="s">
        <v>352</v>
      </c>
      <c r="F149" s="258">
        <v>7</v>
      </c>
    </row>
    <row r="150" spans="1:6" ht="20.25" thickBot="1">
      <c r="B150" s="1">
        <v>127</v>
      </c>
      <c r="C150" s="314" t="s">
        <v>348</v>
      </c>
      <c r="D150" s="315" t="s">
        <v>349</v>
      </c>
      <c r="E150" s="316" t="s">
        <v>347</v>
      </c>
      <c r="F150" s="258">
        <v>8</v>
      </c>
    </row>
    <row r="151" spans="1:6" ht="20.25" thickBot="1">
      <c r="B151" s="2">
        <v>128</v>
      </c>
      <c r="C151" s="314" t="s">
        <v>348</v>
      </c>
      <c r="D151" s="315" t="s">
        <v>837</v>
      </c>
      <c r="E151" s="316" t="s">
        <v>606</v>
      </c>
      <c r="F151" s="258">
        <v>9</v>
      </c>
    </row>
    <row r="152" spans="1:6" ht="20.25" thickBot="1">
      <c r="A152" s="252"/>
      <c r="B152" s="1">
        <v>129</v>
      </c>
      <c r="C152" s="317" t="s">
        <v>327</v>
      </c>
      <c r="D152" s="318" t="s">
        <v>344</v>
      </c>
      <c r="E152" s="319" t="s">
        <v>343</v>
      </c>
      <c r="F152" s="258">
        <v>10</v>
      </c>
    </row>
    <row r="153" spans="1:6" ht="20.25" thickBot="1">
      <c r="B153" s="2">
        <v>130</v>
      </c>
      <c r="C153" s="317" t="s">
        <v>327</v>
      </c>
      <c r="D153" s="318" t="s">
        <v>340</v>
      </c>
      <c r="E153" s="319" t="s">
        <v>339</v>
      </c>
      <c r="F153" s="258">
        <v>11</v>
      </c>
    </row>
    <row r="154" spans="1:6" ht="20.25" thickBot="1">
      <c r="B154" s="1">
        <v>131</v>
      </c>
      <c r="C154" s="317" t="s">
        <v>327</v>
      </c>
      <c r="D154" s="318" t="s">
        <v>336</v>
      </c>
      <c r="E154" s="319" t="s">
        <v>335</v>
      </c>
      <c r="F154" s="258">
        <v>12</v>
      </c>
    </row>
    <row r="155" spans="1:6" ht="20.25" thickBot="1">
      <c r="B155" s="2">
        <v>132</v>
      </c>
      <c r="C155" s="317" t="s">
        <v>327</v>
      </c>
      <c r="D155" s="318" t="s">
        <v>331</v>
      </c>
      <c r="E155" s="319" t="s">
        <v>330</v>
      </c>
      <c r="F155" s="258">
        <v>13</v>
      </c>
    </row>
    <row r="156" spans="1:6" ht="20.25" thickBot="1">
      <c r="B156" s="1">
        <v>133</v>
      </c>
      <c r="C156" s="317" t="s">
        <v>327</v>
      </c>
      <c r="D156" s="318" t="s">
        <v>328</v>
      </c>
      <c r="E156" s="319" t="s">
        <v>326</v>
      </c>
      <c r="F156" s="258">
        <v>14</v>
      </c>
    </row>
    <row r="157" spans="1:6" ht="20.25" thickBot="1">
      <c r="B157" s="2">
        <v>134</v>
      </c>
      <c r="C157" s="317" t="s">
        <v>327</v>
      </c>
      <c r="D157" s="318" t="s">
        <v>635</v>
      </c>
      <c r="E157" s="319" t="s">
        <v>608</v>
      </c>
      <c r="F157" s="258">
        <v>15</v>
      </c>
    </row>
    <row r="158" spans="1:6" ht="20.25" thickBot="1">
      <c r="B158" s="1">
        <v>135</v>
      </c>
      <c r="C158" s="320" t="s">
        <v>319</v>
      </c>
      <c r="D158" s="321" t="s">
        <v>323</v>
      </c>
      <c r="E158" s="322" t="s">
        <v>322</v>
      </c>
      <c r="F158" s="258">
        <v>16</v>
      </c>
    </row>
    <row r="159" spans="1:6" ht="20.25" thickBot="1">
      <c r="B159" s="2">
        <v>136</v>
      </c>
      <c r="C159" s="320" t="s">
        <v>319</v>
      </c>
      <c r="D159" s="321" t="s">
        <v>320</v>
      </c>
      <c r="E159" s="322" t="s">
        <v>318</v>
      </c>
      <c r="F159" s="258">
        <v>17</v>
      </c>
    </row>
    <row r="160" spans="1:6" ht="20.25" thickBot="1">
      <c r="B160" s="1">
        <v>137</v>
      </c>
      <c r="C160" s="323" t="s">
        <v>319</v>
      </c>
      <c r="D160" s="321" t="s">
        <v>737</v>
      </c>
      <c r="E160" s="322" t="s">
        <v>738</v>
      </c>
      <c r="F160" s="258">
        <v>18</v>
      </c>
    </row>
    <row r="161" spans="2:6" ht="20.25" thickBot="1">
      <c r="B161" s="2">
        <v>138</v>
      </c>
      <c r="C161" s="86" t="s">
        <v>228</v>
      </c>
      <c r="D161" s="337" t="s">
        <v>268</v>
      </c>
      <c r="E161" s="87" t="s">
        <v>267</v>
      </c>
      <c r="F161" s="57">
        <v>1</v>
      </c>
    </row>
    <row r="162" spans="2:6" ht="20.25" thickBot="1">
      <c r="B162" s="1">
        <v>139</v>
      </c>
      <c r="C162" s="86" t="s">
        <v>228</v>
      </c>
      <c r="D162" s="338" t="s">
        <v>264</v>
      </c>
      <c r="E162" s="87" t="s">
        <v>542</v>
      </c>
      <c r="F162" s="57">
        <v>2</v>
      </c>
    </row>
    <row r="163" spans="2:6" ht="20.25" thickBot="1">
      <c r="B163" s="2">
        <v>140</v>
      </c>
      <c r="C163" s="86" t="s">
        <v>228</v>
      </c>
      <c r="D163" s="339" t="s">
        <v>261</v>
      </c>
      <c r="E163" s="87" t="s">
        <v>543</v>
      </c>
      <c r="F163" s="57">
        <v>3</v>
      </c>
    </row>
    <row r="164" spans="2:6" ht="20.25" thickBot="1">
      <c r="B164" s="1">
        <v>141</v>
      </c>
      <c r="C164" s="86" t="s">
        <v>228</v>
      </c>
      <c r="D164" s="339" t="s">
        <v>258</v>
      </c>
      <c r="E164" s="87" t="s">
        <v>544</v>
      </c>
      <c r="F164" s="57">
        <v>4</v>
      </c>
    </row>
    <row r="165" spans="2:6" ht="20.25" thickBot="1">
      <c r="B165" s="2">
        <v>142</v>
      </c>
      <c r="C165" s="86" t="s">
        <v>228</v>
      </c>
      <c r="D165" s="339" t="s">
        <v>254</v>
      </c>
      <c r="E165" s="87" t="s">
        <v>253</v>
      </c>
      <c r="F165" s="57">
        <v>5</v>
      </c>
    </row>
    <row r="166" spans="2:6" ht="20.25" thickBot="1">
      <c r="B166" s="1">
        <v>143</v>
      </c>
      <c r="C166" s="86" t="s">
        <v>228</v>
      </c>
      <c r="D166" s="339" t="s">
        <v>250</v>
      </c>
      <c r="E166" s="87" t="s">
        <v>545</v>
      </c>
      <c r="F166" s="57">
        <v>6</v>
      </c>
    </row>
    <row r="167" spans="2:6" ht="20.25" thickBot="1">
      <c r="B167" s="2">
        <v>144</v>
      </c>
      <c r="C167" s="86" t="s">
        <v>228</v>
      </c>
      <c r="D167" s="339" t="s">
        <v>247</v>
      </c>
      <c r="E167" s="87" t="s">
        <v>246</v>
      </c>
      <c r="F167" s="57">
        <v>7</v>
      </c>
    </row>
    <row r="168" spans="2:6" ht="20.25" thickBot="1">
      <c r="B168" s="1">
        <v>145</v>
      </c>
      <c r="C168" s="86" t="s">
        <v>228</v>
      </c>
      <c r="D168" s="339" t="s">
        <v>243</v>
      </c>
      <c r="E168" s="87" t="s">
        <v>242</v>
      </c>
      <c r="F168" s="57">
        <v>8</v>
      </c>
    </row>
    <row r="169" spans="2:6" ht="20.25" thickBot="1">
      <c r="B169" s="2">
        <v>146</v>
      </c>
      <c r="C169" s="86" t="s">
        <v>228</v>
      </c>
      <c r="D169" s="339" t="s">
        <v>239</v>
      </c>
      <c r="E169" s="87" t="s">
        <v>541</v>
      </c>
      <c r="F169" s="57">
        <v>9</v>
      </c>
    </row>
    <row r="170" spans="2:6" ht="20.25" thickBot="1">
      <c r="B170" s="1">
        <v>147</v>
      </c>
      <c r="C170" s="86" t="s">
        <v>228</v>
      </c>
      <c r="D170" s="339" t="s">
        <v>236</v>
      </c>
      <c r="E170" s="87" t="s">
        <v>539</v>
      </c>
      <c r="F170" s="57">
        <v>10</v>
      </c>
    </row>
    <row r="171" spans="2:6" ht="20.25" thickBot="1">
      <c r="B171" s="2">
        <v>148</v>
      </c>
      <c r="C171" s="86" t="s">
        <v>228</v>
      </c>
      <c r="D171" s="339" t="s">
        <v>233</v>
      </c>
      <c r="E171" s="87" t="s">
        <v>232</v>
      </c>
      <c r="F171" s="57">
        <v>11</v>
      </c>
    </row>
    <row r="172" spans="2:6" ht="20.25" thickBot="1">
      <c r="B172" s="1">
        <v>149</v>
      </c>
      <c r="C172" s="86" t="s">
        <v>228</v>
      </c>
      <c r="D172" s="339" t="s">
        <v>229</v>
      </c>
      <c r="E172" s="87" t="s">
        <v>540</v>
      </c>
      <c r="F172" s="57">
        <v>12</v>
      </c>
    </row>
    <row r="173" spans="2:6" ht="20.25" thickBot="1">
      <c r="B173" s="2">
        <v>150</v>
      </c>
      <c r="C173" s="340" t="s">
        <v>202</v>
      </c>
      <c r="D173" s="341" t="s">
        <v>549</v>
      </c>
      <c r="E173" s="342" t="s">
        <v>548</v>
      </c>
      <c r="F173" s="57">
        <v>13</v>
      </c>
    </row>
    <row r="174" spans="2:6" ht="20.25" thickBot="1">
      <c r="B174" s="1">
        <v>151</v>
      </c>
      <c r="C174" s="340" t="s">
        <v>202</v>
      </c>
      <c r="D174" s="341" t="s">
        <v>551</v>
      </c>
      <c r="E174" s="342" t="s">
        <v>550</v>
      </c>
      <c r="F174" s="57">
        <v>14</v>
      </c>
    </row>
    <row r="175" spans="2:6" ht="20.25" thickBot="1">
      <c r="B175" s="2">
        <v>152</v>
      </c>
      <c r="C175" s="340" t="s">
        <v>202</v>
      </c>
      <c r="D175" s="343" t="s">
        <v>219</v>
      </c>
      <c r="E175" s="342" t="s">
        <v>218</v>
      </c>
      <c r="F175" s="57">
        <v>15</v>
      </c>
    </row>
    <row r="176" spans="2:6" ht="20.25" thickBot="1">
      <c r="B176" s="1">
        <v>153</v>
      </c>
      <c r="C176" s="340" t="s">
        <v>202</v>
      </c>
      <c r="D176" s="343" t="s">
        <v>215</v>
      </c>
      <c r="E176" s="342" t="s">
        <v>214</v>
      </c>
      <c r="F176" s="57">
        <v>16</v>
      </c>
    </row>
    <row r="177" spans="2:10" ht="20.25" thickBot="1">
      <c r="B177" s="2">
        <v>154</v>
      </c>
      <c r="C177" s="340" t="s">
        <v>202</v>
      </c>
      <c r="D177" s="343" t="s">
        <v>210</v>
      </c>
      <c r="E177" s="342" t="s">
        <v>209</v>
      </c>
      <c r="F177" s="57">
        <v>17</v>
      </c>
      <c r="J177" s="57"/>
    </row>
    <row r="178" spans="2:10" ht="20.25" thickBot="1">
      <c r="B178" s="1">
        <v>155</v>
      </c>
      <c r="C178" s="340" t="s">
        <v>202</v>
      </c>
      <c r="D178" s="343" t="s">
        <v>206</v>
      </c>
      <c r="E178" s="342" t="s">
        <v>205</v>
      </c>
      <c r="F178" s="57">
        <v>18</v>
      </c>
      <c r="J178" s="57"/>
    </row>
    <row r="179" spans="2:10" ht="20.25" thickBot="1">
      <c r="B179" s="2">
        <v>156</v>
      </c>
      <c r="C179" s="340" t="s">
        <v>202</v>
      </c>
      <c r="D179" s="343" t="s">
        <v>203</v>
      </c>
      <c r="E179" s="342" t="s">
        <v>201</v>
      </c>
      <c r="F179" s="57">
        <v>19</v>
      </c>
      <c r="J179" s="57"/>
    </row>
    <row r="180" spans="2:10" ht="20.25" thickBot="1">
      <c r="B180" s="1">
        <v>157</v>
      </c>
      <c r="C180" s="344" t="s">
        <v>171</v>
      </c>
      <c r="D180" s="345" t="s">
        <v>200</v>
      </c>
      <c r="E180" s="346" t="s">
        <v>199</v>
      </c>
      <c r="F180" s="57">
        <v>20</v>
      </c>
      <c r="J180" s="57"/>
    </row>
    <row r="181" spans="2:10" ht="20.25" thickBot="1">
      <c r="B181" s="2">
        <v>158</v>
      </c>
      <c r="C181" s="344" t="s">
        <v>171</v>
      </c>
      <c r="D181" s="345" t="s">
        <v>196</v>
      </c>
      <c r="E181" s="346" t="s">
        <v>195</v>
      </c>
      <c r="F181" s="57">
        <v>21</v>
      </c>
      <c r="J181" s="57"/>
    </row>
    <row r="182" spans="2:10" ht="20.25" thickBot="1">
      <c r="B182" s="1">
        <v>159</v>
      </c>
      <c r="C182" s="344" t="s">
        <v>171</v>
      </c>
      <c r="D182" s="345" t="s">
        <v>192</v>
      </c>
      <c r="E182" s="346" t="s">
        <v>191</v>
      </c>
      <c r="F182" s="57">
        <v>22</v>
      </c>
      <c r="J182" s="57"/>
    </row>
    <row r="183" spans="2:10" ht="20.25" thickBot="1">
      <c r="B183" s="2">
        <v>160</v>
      </c>
      <c r="C183" s="344" t="s">
        <v>171</v>
      </c>
      <c r="D183" s="345" t="s">
        <v>188</v>
      </c>
      <c r="E183" s="346" t="s">
        <v>187</v>
      </c>
      <c r="F183" s="57">
        <v>23</v>
      </c>
      <c r="J183" s="57"/>
    </row>
    <row r="184" spans="2:10" ht="20.25" thickBot="1">
      <c r="B184" s="1">
        <v>161</v>
      </c>
      <c r="C184" s="344" t="s">
        <v>171</v>
      </c>
      <c r="D184" s="345" t="s">
        <v>184</v>
      </c>
      <c r="E184" s="346" t="s">
        <v>183</v>
      </c>
      <c r="F184" s="57">
        <v>24</v>
      </c>
      <c r="J184" s="57"/>
    </row>
    <row r="185" spans="2:10" ht="20.25" thickBot="1">
      <c r="B185" s="2">
        <v>162</v>
      </c>
      <c r="C185" s="347" t="s">
        <v>171</v>
      </c>
      <c r="D185" s="348" t="s">
        <v>181</v>
      </c>
      <c r="E185" s="346" t="s">
        <v>180</v>
      </c>
      <c r="F185" s="57">
        <v>25</v>
      </c>
      <c r="J185" s="57"/>
    </row>
    <row r="186" spans="2:10" ht="20.25" thickBot="1">
      <c r="B186" s="1">
        <v>163</v>
      </c>
      <c r="C186" s="347" t="s">
        <v>171</v>
      </c>
      <c r="D186" s="348" t="s">
        <v>177</v>
      </c>
      <c r="E186" s="346" t="s">
        <v>176</v>
      </c>
      <c r="F186" s="57">
        <v>26</v>
      </c>
      <c r="J186" s="57"/>
    </row>
    <row r="187" spans="2:10" ht="20.25" thickBot="1">
      <c r="B187" s="2">
        <v>164</v>
      </c>
      <c r="C187" s="347" t="s">
        <v>171</v>
      </c>
      <c r="D187" s="348" t="s">
        <v>172</v>
      </c>
      <c r="E187" s="346" t="s">
        <v>170</v>
      </c>
      <c r="F187" s="57">
        <v>27</v>
      </c>
      <c r="J187" s="57"/>
    </row>
    <row r="188" spans="2:10" ht="20.25" thickBot="1">
      <c r="B188" s="1">
        <v>165</v>
      </c>
      <c r="C188" s="36" t="s">
        <v>283</v>
      </c>
      <c r="D188" s="35" t="s">
        <v>225</v>
      </c>
      <c r="E188" s="35" t="s">
        <v>316</v>
      </c>
      <c r="F188" s="57">
        <v>3</v>
      </c>
      <c r="J188" s="57"/>
    </row>
    <row r="189" spans="2:10" ht="20.25" thickBot="1">
      <c r="B189" s="2">
        <v>166</v>
      </c>
      <c r="C189" s="36" t="s">
        <v>283</v>
      </c>
      <c r="D189" s="35" t="s">
        <v>222</v>
      </c>
      <c r="E189" s="35" t="s">
        <v>313</v>
      </c>
      <c r="F189" s="57">
        <v>4</v>
      </c>
      <c r="J189" s="57"/>
    </row>
    <row r="190" spans="2:10" ht="20.25" thickBot="1">
      <c r="B190" s="1">
        <v>167</v>
      </c>
      <c r="C190" s="36" t="s">
        <v>283</v>
      </c>
      <c r="D190" s="35" t="s">
        <v>311</v>
      </c>
      <c r="E190" s="35" t="s">
        <v>310</v>
      </c>
      <c r="F190" s="57">
        <v>5</v>
      </c>
      <c r="J190" s="57"/>
    </row>
    <row r="191" spans="2:10" ht="20.25" thickBot="1">
      <c r="B191" s="2">
        <v>168</v>
      </c>
      <c r="C191" s="36" t="s">
        <v>283</v>
      </c>
      <c r="D191" s="35" t="s">
        <v>308</v>
      </c>
      <c r="E191" s="35" t="s">
        <v>307</v>
      </c>
      <c r="F191" s="57">
        <v>1</v>
      </c>
      <c r="J191" s="57"/>
    </row>
    <row r="192" spans="2:10" ht="20.25" thickBot="1">
      <c r="B192" s="1">
        <v>169</v>
      </c>
      <c r="C192" s="36" t="s">
        <v>283</v>
      </c>
      <c r="D192" s="35" t="s">
        <v>304</v>
      </c>
      <c r="E192" s="35" t="s">
        <v>303</v>
      </c>
      <c r="F192" s="57">
        <v>2</v>
      </c>
      <c r="J192" s="57"/>
    </row>
    <row r="193" spans="2:10" ht="20.25" thickBot="1">
      <c r="B193" s="2">
        <v>170</v>
      </c>
      <c r="C193" s="36" t="s">
        <v>283</v>
      </c>
      <c r="D193" s="35" t="s">
        <v>301</v>
      </c>
      <c r="E193" s="35" t="s">
        <v>300</v>
      </c>
      <c r="F193" s="57">
        <v>3</v>
      </c>
      <c r="J193" s="57"/>
    </row>
    <row r="194" spans="2:10" ht="20.25" thickBot="1">
      <c r="B194" s="1">
        <v>171</v>
      </c>
      <c r="C194" s="34" t="s">
        <v>283</v>
      </c>
      <c r="D194" s="33" t="s">
        <v>298</v>
      </c>
      <c r="E194" s="33" t="s">
        <v>297</v>
      </c>
      <c r="F194" s="57">
        <v>4</v>
      </c>
      <c r="J194" s="57"/>
    </row>
    <row r="195" spans="2:10" ht="20.25" thickBot="1">
      <c r="B195" s="2">
        <v>172</v>
      </c>
      <c r="C195" s="34" t="s">
        <v>283</v>
      </c>
      <c r="D195" s="33" t="s">
        <v>295</v>
      </c>
      <c r="E195" s="33" t="s">
        <v>294</v>
      </c>
      <c r="F195" s="57">
        <v>5</v>
      </c>
      <c r="J195" s="57"/>
    </row>
    <row r="196" spans="2:10" ht="20.25" thickBot="1">
      <c r="B196" s="1">
        <v>173</v>
      </c>
      <c r="C196" s="34" t="s">
        <v>283</v>
      </c>
      <c r="D196" s="33" t="s">
        <v>291</v>
      </c>
      <c r="E196" s="33" t="s">
        <v>290</v>
      </c>
      <c r="F196" s="57">
        <v>6</v>
      </c>
      <c r="J196" s="57"/>
    </row>
    <row r="197" spans="2:10" ht="20.25" thickBot="1">
      <c r="B197" s="2">
        <v>174</v>
      </c>
      <c r="C197" s="34" t="s">
        <v>283</v>
      </c>
      <c r="D197" s="33" t="s">
        <v>288</v>
      </c>
      <c r="E197" s="33" t="s">
        <v>287</v>
      </c>
      <c r="F197" s="57">
        <v>7</v>
      </c>
    </row>
    <row r="198" spans="2:10" ht="20.25" thickBot="1">
      <c r="B198" s="1">
        <v>175</v>
      </c>
      <c r="C198" s="34" t="s">
        <v>283</v>
      </c>
      <c r="D198" s="33" t="s">
        <v>284</v>
      </c>
      <c r="E198" s="33" t="s">
        <v>282</v>
      </c>
      <c r="F198" s="57">
        <v>1</v>
      </c>
    </row>
    <row r="199" spans="2:10" ht="20.25" thickBot="1">
      <c r="B199" s="2">
        <v>176</v>
      </c>
      <c r="C199" s="5" t="s">
        <v>256</v>
      </c>
      <c r="D199" s="32" t="s">
        <v>279</v>
      </c>
      <c r="E199" s="5" t="s">
        <v>278</v>
      </c>
      <c r="F199" s="57">
        <v>2</v>
      </c>
    </row>
    <row r="200" spans="2:10" ht="20.25" thickBot="1">
      <c r="B200" s="1">
        <v>177</v>
      </c>
      <c r="C200" s="5" t="s">
        <v>256</v>
      </c>
      <c r="D200" s="32" t="s">
        <v>275</v>
      </c>
      <c r="E200" s="5" t="s">
        <v>274</v>
      </c>
      <c r="F200" s="57">
        <v>3</v>
      </c>
    </row>
    <row r="201" spans="2:10" ht="20.25" thickBot="1">
      <c r="B201" s="2">
        <v>178</v>
      </c>
      <c r="C201" s="5" t="s">
        <v>256</v>
      </c>
      <c r="D201" s="32" t="s">
        <v>270</v>
      </c>
      <c r="E201" s="5" t="s">
        <v>269</v>
      </c>
      <c r="F201" s="57">
        <v>4</v>
      </c>
    </row>
    <row r="202" spans="2:10" ht="20.25" thickBot="1">
      <c r="B202" s="1">
        <v>179</v>
      </c>
      <c r="C202" s="5" t="s">
        <v>256</v>
      </c>
      <c r="D202" s="32" t="s">
        <v>266</v>
      </c>
      <c r="E202" s="5" t="s">
        <v>265</v>
      </c>
      <c r="F202" s="57">
        <v>5</v>
      </c>
    </row>
    <row r="203" spans="2:10" ht="20.25" thickBot="1">
      <c r="B203" s="2">
        <v>180</v>
      </c>
      <c r="C203" s="5" t="s">
        <v>256</v>
      </c>
      <c r="D203" s="32" t="s">
        <v>263</v>
      </c>
      <c r="E203" s="5" t="s">
        <v>262</v>
      </c>
      <c r="F203" s="57">
        <v>6</v>
      </c>
    </row>
    <row r="204" spans="2:10" ht="20.25" thickBot="1">
      <c r="B204" s="1">
        <v>181</v>
      </c>
      <c r="C204" s="5" t="s">
        <v>256</v>
      </c>
      <c r="D204" s="32" t="s">
        <v>260</v>
      </c>
      <c r="E204" s="5" t="s">
        <v>259</v>
      </c>
      <c r="F204" s="57">
        <v>7</v>
      </c>
    </row>
    <row r="205" spans="2:10" ht="20.25" thickBot="1">
      <c r="B205" s="2">
        <v>182</v>
      </c>
      <c r="C205" s="5" t="s">
        <v>256</v>
      </c>
      <c r="D205" s="32" t="s">
        <v>257</v>
      </c>
      <c r="E205" s="5" t="s">
        <v>255</v>
      </c>
      <c r="F205" s="57">
        <v>8</v>
      </c>
      <c r="J205" s="57"/>
    </row>
    <row r="206" spans="2:10" ht="20.25" thickBot="1">
      <c r="B206" s="1">
        <v>183</v>
      </c>
      <c r="C206" s="148" t="s">
        <v>136</v>
      </c>
      <c r="D206" s="149" t="s">
        <v>167</v>
      </c>
      <c r="E206" s="150" t="s">
        <v>166</v>
      </c>
      <c r="F206" s="57">
        <v>1</v>
      </c>
      <c r="J206" s="57"/>
    </row>
    <row r="207" spans="2:10" ht="20.25" thickBot="1">
      <c r="B207" s="2">
        <v>184</v>
      </c>
      <c r="C207" s="148" t="s">
        <v>136</v>
      </c>
      <c r="D207" s="149" t="s">
        <v>164</v>
      </c>
      <c r="E207" s="150" t="s">
        <v>163</v>
      </c>
      <c r="F207" s="57">
        <v>2</v>
      </c>
      <c r="J207" s="57"/>
    </row>
    <row r="208" spans="2:10" ht="20.25" thickBot="1">
      <c r="B208" s="1">
        <v>185</v>
      </c>
      <c r="C208" s="148" t="s">
        <v>136</v>
      </c>
      <c r="D208" s="149" t="s">
        <v>161</v>
      </c>
      <c r="E208" s="150" t="s">
        <v>160</v>
      </c>
      <c r="F208" s="57">
        <v>3</v>
      </c>
      <c r="J208" s="57"/>
    </row>
    <row r="209" spans="2:10" ht="20.25" thickBot="1">
      <c r="B209" s="2">
        <v>186</v>
      </c>
      <c r="C209" s="148" t="s">
        <v>136</v>
      </c>
      <c r="D209" s="149" t="s">
        <v>157</v>
      </c>
      <c r="E209" s="150" t="s">
        <v>156</v>
      </c>
      <c r="F209" s="57">
        <v>4</v>
      </c>
      <c r="J209" s="57"/>
    </row>
    <row r="210" spans="2:10" ht="20.25" thickBot="1">
      <c r="B210" s="1">
        <v>187</v>
      </c>
      <c r="C210" s="148" t="s">
        <v>136</v>
      </c>
      <c r="D210" s="149" t="s">
        <v>154</v>
      </c>
      <c r="E210" s="150" t="s">
        <v>153</v>
      </c>
      <c r="F210" s="57">
        <v>5</v>
      </c>
      <c r="J210" s="57"/>
    </row>
    <row r="211" spans="2:10" ht="20.25" thickBot="1">
      <c r="B211" s="2">
        <v>188</v>
      </c>
      <c r="C211" s="148" t="s">
        <v>136</v>
      </c>
      <c r="D211" s="149" t="s">
        <v>152</v>
      </c>
      <c r="E211" s="150" t="s">
        <v>151</v>
      </c>
      <c r="F211" s="57">
        <v>6</v>
      </c>
      <c r="J211" s="57"/>
    </row>
    <row r="212" spans="2:10" ht="20.25" thickBot="1">
      <c r="B212" s="1">
        <v>189</v>
      </c>
      <c r="C212" s="148" t="s">
        <v>136</v>
      </c>
      <c r="D212" s="149" t="s">
        <v>148</v>
      </c>
      <c r="E212" s="150" t="s">
        <v>147</v>
      </c>
      <c r="F212" s="57">
        <v>7</v>
      </c>
      <c r="J212" s="57"/>
    </row>
    <row r="213" spans="2:10" ht="20.25" thickBot="1">
      <c r="B213" s="1">
        <v>190</v>
      </c>
      <c r="C213" s="148" t="s">
        <v>136</v>
      </c>
      <c r="D213" s="149" t="s">
        <v>143</v>
      </c>
      <c r="E213" s="150" t="s">
        <v>142</v>
      </c>
      <c r="F213" s="57">
        <v>8</v>
      </c>
    </row>
    <row r="214" spans="2:10" ht="20.25" thickBot="1">
      <c r="B214" s="2">
        <v>191</v>
      </c>
      <c r="C214" s="148" t="s">
        <v>136</v>
      </c>
      <c r="D214" s="149" t="s">
        <v>140</v>
      </c>
      <c r="E214" s="150" t="s">
        <v>139</v>
      </c>
      <c r="F214" s="57">
        <v>9</v>
      </c>
    </row>
    <row r="215" spans="2:10" ht="20.25" thickBot="1">
      <c r="B215" s="1">
        <v>192</v>
      </c>
      <c r="C215" s="148" t="s">
        <v>136</v>
      </c>
      <c r="D215" s="149" t="s">
        <v>137</v>
      </c>
      <c r="E215" s="150" t="s">
        <v>135</v>
      </c>
      <c r="F215" s="57">
        <v>10</v>
      </c>
    </row>
    <row r="216" spans="2:10" ht="20.25" thickBot="1">
      <c r="B216" s="2">
        <v>193</v>
      </c>
      <c r="C216" s="148" t="s">
        <v>136</v>
      </c>
      <c r="D216" s="149" t="s">
        <v>842</v>
      </c>
      <c r="E216" s="150" t="s">
        <v>840</v>
      </c>
      <c r="F216" s="57">
        <v>11</v>
      </c>
    </row>
    <row r="217" spans="2:10" ht="20.25" thickBot="1">
      <c r="B217" s="1">
        <v>194</v>
      </c>
      <c r="C217" s="20" t="s">
        <v>108</v>
      </c>
      <c r="D217" s="22" t="s">
        <v>133</v>
      </c>
      <c r="E217" s="19" t="s">
        <v>132</v>
      </c>
      <c r="F217" s="57">
        <v>12</v>
      </c>
    </row>
    <row r="218" spans="2:10" ht="20.25" thickBot="1">
      <c r="B218" s="2">
        <v>195</v>
      </c>
      <c r="C218" s="20" t="s">
        <v>108</v>
      </c>
      <c r="D218" s="21" t="s">
        <v>130</v>
      </c>
      <c r="E218" s="19" t="s">
        <v>129</v>
      </c>
      <c r="F218" s="57">
        <v>13</v>
      </c>
    </row>
    <row r="219" spans="2:10" ht="20.25" thickBot="1">
      <c r="B219" s="1">
        <v>196</v>
      </c>
      <c r="C219" s="20" t="s">
        <v>108</v>
      </c>
      <c r="D219" s="21" t="s">
        <v>127</v>
      </c>
      <c r="E219" s="19" t="s">
        <v>126</v>
      </c>
      <c r="F219" s="57">
        <v>14</v>
      </c>
    </row>
    <row r="220" spans="2:10" ht="20.25" thickBot="1">
      <c r="B220" s="2">
        <v>197</v>
      </c>
      <c r="C220" s="20" t="s">
        <v>108</v>
      </c>
      <c r="D220" s="22" t="s">
        <v>123</v>
      </c>
      <c r="E220" s="19" t="s">
        <v>122</v>
      </c>
      <c r="F220" s="57">
        <v>15</v>
      </c>
    </row>
    <row r="221" spans="2:10" ht="20.25" thickBot="1">
      <c r="B221" s="1">
        <v>198</v>
      </c>
      <c r="C221" s="20" t="s">
        <v>108</v>
      </c>
      <c r="D221" s="21" t="s">
        <v>120</v>
      </c>
      <c r="E221" s="19" t="s">
        <v>119</v>
      </c>
      <c r="F221" s="57">
        <v>16</v>
      </c>
    </row>
    <row r="222" spans="2:10" ht="20.25" thickBot="1">
      <c r="B222" s="1">
        <v>199</v>
      </c>
      <c r="C222" s="20" t="s">
        <v>108</v>
      </c>
      <c r="D222" s="21" t="s">
        <v>946</v>
      </c>
      <c r="E222" s="19" t="s">
        <v>116</v>
      </c>
      <c r="F222" s="57">
        <v>17</v>
      </c>
    </row>
    <row r="223" spans="2:10" ht="20.25" thickBot="1">
      <c r="B223" s="2">
        <v>200</v>
      </c>
      <c r="C223" s="20" t="s">
        <v>108</v>
      </c>
      <c r="D223" s="22" t="s">
        <v>112</v>
      </c>
      <c r="E223" s="19" t="s">
        <v>111</v>
      </c>
      <c r="F223" s="57">
        <v>18</v>
      </c>
    </row>
    <row r="224" spans="2:10" ht="20.25" thickBot="1">
      <c r="B224" s="1">
        <v>201</v>
      </c>
      <c r="C224" s="20" t="s">
        <v>108</v>
      </c>
      <c r="D224" s="21" t="s">
        <v>109</v>
      </c>
      <c r="E224" s="19" t="s">
        <v>107</v>
      </c>
      <c r="F224" s="57">
        <v>19</v>
      </c>
    </row>
    <row r="225" spans="2:6" ht="20.25" thickBot="1">
      <c r="B225" s="2">
        <v>202</v>
      </c>
      <c r="C225" s="15" t="s">
        <v>92</v>
      </c>
      <c r="D225" s="17" t="s">
        <v>98</v>
      </c>
      <c r="E225" s="17" t="s">
        <v>97</v>
      </c>
      <c r="F225" s="57">
        <v>20</v>
      </c>
    </row>
    <row r="226" spans="2:6" ht="20.25" thickBot="1">
      <c r="B226" s="1">
        <v>203</v>
      </c>
      <c r="C226" s="15" t="s">
        <v>92</v>
      </c>
      <c r="D226" s="18" t="s">
        <v>101</v>
      </c>
      <c r="E226" s="14" t="s">
        <v>100</v>
      </c>
      <c r="F226" s="57">
        <v>21</v>
      </c>
    </row>
    <row r="227" spans="2:6" ht="20.25" thickBot="1">
      <c r="B227" s="1">
        <v>204</v>
      </c>
      <c r="C227" s="15" t="s">
        <v>92</v>
      </c>
      <c r="D227" s="17" t="s">
        <v>105</v>
      </c>
      <c r="E227" s="14" t="s">
        <v>104</v>
      </c>
      <c r="F227" s="57">
        <v>22</v>
      </c>
    </row>
    <row r="228" spans="2:6" ht="20.25" thickBot="1">
      <c r="B228" s="2">
        <v>205</v>
      </c>
      <c r="C228" s="15" t="s">
        <v>92</v>
      </c>
      <c r="D228" s="16" t="s">
        <v>93</v>
      </c>
      <c r="E228" s="14" t="s">
        <v>91</v>
      </c>
      <c r="F228" s="253">
        <v>23</v>
      </c>
    </row>
    <row r="229" spans="2:6" ht="20.25" thickBot="1">
      <c r="B229" s="1">
        <v>206</v>
      </c>
      <c r="C229" s="28" t="s">
        <v>212</v>
      </c>
      <c r="D229" s="31" t="s">
        <v>971</v>
      </c>
      <c r="E229" s="6" t="s">
        <v>251</v>
      </c>
      <c r="F229" s="57">
        <v>1</v>
      </c>
    </row>
    <row r="230" spans="2:6" ht="20.25" thickBot="1">
      <c r="B230" s="2">
        <v>207</v>
      </c>
      <c r="C230" s="28" t="s">
        <v>212</v>
      </c>
      <c r="D230" s="30" t="s">
        <v>249</v>
      </c>
      <c r="E230" s="6" t="s">
        <v>248</v>
      </c>
      <c r="F230" s="57">
        <v>2</v>
      </c>
    </row>
    <row r="231" spans="2:6" ht="20.25" thickBot="1">
      <c r="B231" s="1">
        <v>208</v>
      </c>
      <c r="C231" s="28" t="s">
        <v>212</v>
      </c>
      <c r="D231" s="31" t="s">
        <v>970</v>
      </c>
      <c r="E231" s="6" t="s">
        <v>244</v>
      </c>
      <c r="F231" s="57">
        <v>3</v>
      </c>
    </row>
    <row r="232" spans="2:6" ht="20.25" thickBot="1">
      <c r="B232" s="1">
        <v>209</v>
      </c>
      <c r="C232" s="28" t="s">
        <v>212</v>
      </c>
      <c r="D232" s="30" t="s">
        <v>241</v>
      </c>
      <c r="E232" s="6" t="s">
        <v>240</v>
      </c>
      <c r="F232" s="57">
        <v>4</v>
      </c>
    </row>
    <row r="233" spans="2:6" ht="20.25" thickBot="1">
      <c r="B233" s="2">
        <v>210</v>
      </c>
      <c r="C233" s="28" t="s">
        <v>212</v>
      </c>
      <c r="D233" s="29" t="s">
        <v>238</v>
      </c>
      <c r="E233" s="6" t="s">
        <v>237</v>
      </c>
      <c r="F233" s="57">
        <v>5</v>
      </c>
    </row>
    <row r="234" spans="2:6" ht="20.25" thickBot="1">
      <c r="B234" s="1">
        <v>211</v>
      </c>
      <c r="C234" s="28" t="s">
        <v>212</v>
      </c>
      <c r="D234" s="29" t="s">
        <v>235</v>
      </c>
      <c r="E234" s="6" t="s">
        <v>234</v>
      </c>
      <c r="F234" s="57">
        <v>6</v>
      </c>
    </row>
    <row r="235" spans="2:6" ht="20.25" thickBot="1">
      <c r="B235" s="2">
        <v>212</v>
      </c>
      <c r="C235" s="28" t="s">
        <v>212</v>
      </c>
      <c r="D235" s="29" t="s">
        <v>231</v>
      </c>
      <c r="E235" s="6" t="s">
        <v>230</v>
      </c>
      <c r="F235" s="57">
        <v>7</v>
      </c>
    </row>
    <row r="236" spans="2:6" ht="20.25" thickBot="1">
      <c r="B236" s="1">
        <v>213</v>
      </c>
      <c r="C236" s="28" t="s">
        <v>212</v>
      </c>
      <c r="D236" s="29" t="s">
        <v>227</v>
      </c>
      <c r="E236" s="6" t="s">
        <v>226</v>
      </c>
      <c r="F236" s="57">
        <v>8</v>
      </c>
    </row>
    <row r="237" spans="2:6" ht="20.25" thickBot="1">
      <c r="B237" s="1">
        <v>214</v>
      </c>
      <c r="C237" s="28" t="s">
        <v>212</v>
      </c>
      <c r="D237" s="29" t="s">
        <v>224</v>
      </c>
      <c r="E237" s="6" t="s">
        <v>223</v>
      </c>
      <c r="F237" s="57">
        <v>9</v>
      </c>
    </row>
    <row r="238" spans="2:6" ht="20.25" thickBot="1">
      <c r="B238" s="2">
        <v>215</v>
      </c>
      <c r="C238" s="28" t="s">
        <v>212</v>
      </c>
      <c r="D238" s="29" t="s">
        <v>221</v>
      </c>
      <c r="E238" s="6" t="s">
        <v>220</v>
      </c>
      <c r="F238" s="57">
        <v>10</v>
      </c>
    </row>
    <row r="239" spans="2:6" ht="20.25" thickBot="1">
      <c r="B239" s="1">
        <v>216</v>
      </c>
      <c r="C239" s="28" t="s">
        <v>212</v>
      </c>
      <c r="D239" s="29" t="s">
        <v>217</v>
      </c>
      <c r="E239" s="6" t="s">
        <v>216</v>
      </c>
      <c r="F239" s="57">
        <v>11</v>
      </c>
    </row>
    <row r="240" spans="2:6" ht="20.25" thickBot="1">
      <c r="B240" s="2">
        <v>217</v>
      </c>
      <c r="C240" s="28" t="s">
        <v>212</v>
      </c>
      <c r="D240" s="29" t="s">
        <v>213</v>
      </c>
      <c r="E240" s="6" t="s">
        <v>211</v>
      </c>
      <c r="F240" s="57">
        <v>12</v>
      </c>
    </row>
    <row r="241" spans="2:6" ht="20.25" thickBot="1">
      <c r="B241" s="1">
        <v>218</v>
      </c>
      <c r="C241" s="27" t="s">
        <v>174</v>
      </c>
      <c r="D241" s="65" t="s">
        <v>208</v>
      </c>
      <c r="E241" s="25" t="s">
        <v>207</v>
      </c>
      <c r="F241" s="57">
        <v>13</v>
      </c>
    </row>
    <row r="242" spans="2:6" ht="20.25" thickBot="1">
      <c r="B242" s="1">
        <v>219</v>
      </c>
      <c r="C242" s="26" t="s">
        <v>174</v>
      </c>
      <c r="D242" s="66" t="s">
        <v>204</v>
      </c>
      <c r="E242" s="25" t="s">
        <v>636</v>
      </c>
      <c r="F242" s="57">
        <v>14</v>
      </c>
    </row>
    <row r="243" spans="2:6" ht="20.25" thickBot="1">
      <c r="B243" s="2">
        <v>220</v>
      </c>
      <c r="C243" s="26" t="s">
        <v>174</v>
      </c>
      <c r="D243" s="66" t="s">
        <v>637</v>
      </c>
      <c r="E243" s="25" t="s">
        <v>638</v>
      </c>
      <c r="F243" s="57">
        <v>15</v>
      </c>
    </row>
    <row r="244" spans="2:6" ht="20.25" thickBot="1">
      <c r="B244" s="1">
        <v>221</v>
      </c>
      <c r="C244" s="26" t="s">
        <v>174</v>
      </c>
      <c r="D244" s="66" t="s">
        <v>198</v>
      </c>
      <c r="E244" s="25" t="s">
        <v>197</v>
      </c>
      <c r="F244" s="57">
        <v>16</v>
      </c>
    </row>
    <row r="245" spans="2:6" ht="20.25" thickBot="1">
      <c r="B245" s="2">
        <v>222</v>
      </c>
      <c r="C245" s="26" t="s">
        <v>174</v>
      </c>
      <c r="D245" s="67" t="s">
        <v>194</v>
      </c>
      <c r="E245" s="25" t="s">
        <v>193</v>
      </c>
      <c r="F245" s="57">
        <v>17</v>
      </c>
    </row>
    <row r="246" spans="2:6" ht="20.25" thickBot="1">
      <c r="B246" s="1">
        <v>223</v>
      </c>
      <c r="C246" s="26" t="s">
        <v>174</v>
      </c>
      <c r="D246" s="67" t="s">
        <v>190</v>
      </c>
      <c r="E246" s="25" t="s">
        <v>189</v>
      </c>
      <c r="F246" s="57">
        <v>18</v>
      </c>
    </row>
    <row r="247" spans="2:6" ht="20.25" thickBot="1">
      <c r="B247" s="1">
        <v>224</v>
      </c>
      <c r="C247" s="26" t="s">
        <v>174</v>
      </c>
      <c r="D247" s="67" t="s">
        <v>186</v>
      </c>
      <c r="E247" s="25" t="s">
        <v>185</v>
      </c>
      <c r="F247" s="57">
        <v>19</v>
      </c>
    </row>
    <row r="248" spans="2:6" ht="20.25" thickBot="1">
      <c r="B248" s="2">
        <v>225</v>
      </c>
      <c r="C248" s="26" t="s">
        <v>174</v>
      </c>
      <c r="D248" s="66" t="s">
        <v>182</v>
      </c>
      <c r="E248" s="25" t="s">
        <v>142</v>
      </c>
      <c r="F248" s="57">
        <v>20</v>
      </c>
    </row>
    <row r="249" spans="2:6" ht="20.25" thickBot="1">
      <c r="B249" s="1">
        <v>226</v>
      </c>
      <c r="C249" s="26" t="s">
        <v>174</v>
      </c>
      <c r="D249" s="66" t="s">
        <v>179</v>
      </c>
      <c r="E249" s="25" t="s">
        <v>178</v>
      </c>
      <c r="F249" s="57">
        <v>21</v>
      </c>
    </row>
    <row r="250" spans="2:6" ht="20.25" thickBot="1">
      <c r="B250" s="2">
        <v>227</v>
      </c>
      <c r="C250" s="26" t="s">
        <v>174</v>
      </c>
      <c r="D250" s="68" t="s">
        <v>175</v>
      </c>
      <c r="E250" s="25" t="s">
        <v>173</v>
      </c>
      <c r="F250" s="57">
        <v>22</v>
      </c>
    </row>
    <row r="251" spans="2:6" ht="20.25" thickBot="1">
      <c r="B251" s="1">
        <v>228</v>
      </c>
      <c r="C251" s="69" t="s">
        <v>145</v>
      </c>
      <c r="D251" s="70" t="s">
        <v>169</v>
      </c>
      <c r="E251" s="69" t="s">
        <v>168</v>
      </c>
      <c r="F251" s="57">
        <v>23</v>
      </c>
    </row>
    <row r="252" spans="2:6" ht="20.25" thickBot="1">
      <c r="B252" s="1">
        <v>229</v>
      </c>
      <c r="C252" s="69" t="s">
        <v>145</v>
      </c>
      <c r="D252" s="71" t="s">
        <v>165</v>
      </c>
      <c r="E252" s="69" t="s">
        <v>618</v>
      </c>
      <c r="F252" s="57">
        <v>24</v>
      </c>
    </row>
    <row r="253" spans="2:6" ht="20.25" thickBot="1">
      <c r="B253" s="2">
        <v>230</v>
      </c>
      <c r="C253" s="69" t="s">
        <v>145</v>
      </c>
      <c r="D253" s="72" t="s">
        <v>162</v>
      </c>
      <c r="E253" s="69"/>
      <c r="F253" s="57">
        <v>25</v>
      </c>
    </row>
    <row r="254" spans="2:6" ht="20.25" thickBot="1">
      <c r="B254" s="1">
        <v>231</v>
      </c>
      <c r="C254" s="69" t="s">
        <v>145</v>
      </c>
      <c r="D254" s="71" t="s">
        <v>159</v>
      </c>
      <c r="E254" s="69" t="s">
        <v>158</v>
      </c>
      <c r="F254" s="57">
        <v>26</v>
      </c>
    </row>
    <row r="255" spans="2:6" ht="20.25" thickBot="1">
      <c r="B255" s="2">
        <v>232</v>
      </c>
      <c r="C255" s="69" t="s">
        <v>145</v>
      </c>
      <c r="D255" s="71" t="s">
        <v>155</v>
      </c>
      <c r="E255" s="69"/>
      <c r="F255" s="57">
        <v>27</v>
      </c>
    </row>
    <row r="256" spans="2:6" ht="20.25" thickBot="1">
      <c r="B256" s="1">
        <v>233</v>
      </c>
      <c r="C256" s="69" t="s">
        <v>145</v>
      </c>
      <c r="D256" s="70" t="s">
        <v>620</v>
      </c>
      <c r="E256" s="69" t="s">
        <v>619</v>
      </c>
      <c r="F256" s="57">
        <v>28</v>
      </c>
    </row>
    <row r="257" spans="2:6" ht="20.25" thickBot="1">
      <c r="B257" s="1">
        <v>234</v>
      </c>
      <c r="C257" s="69" t="s">
        <v>145</v>
      </c>
      <c r="D257" s="70" t="s">
        <v>150</v>
      </c>
      <c r="E257" s="69" t="s">
        <v>149</v>
      </c>
      <c r="F257" s="57">
        <v>29</v>
      </c>
    </row>
    <row r="258" spans="2:6" ht="20.25" thickBot="1">
      <c r="B258" s="2">
        <v>235</v>
      </c>
      <c r="C258" s="69" t="s">
        <v>145</v>
      </c>
      <c r="D258" s="70" t="s">
        <v>146</v>
      </c>
      <c r="E258" s="69" t="s">
        <v>144</v>
      </c>
      <c r="F258" s="57">
        <v>30</v>
      </c>
    </row>
    <row r="259" spans="2:6" ht="20.25" thickBot="1">
      <c r="B259" s="1">
        <v>236</v>
      </c>
      <c r="C259" s="11" t="s">
        <v>69</v>
      </c>
      <c r="D259" s="181" t="s">
        <v>89</v>
      </c>
      <c r="E259" s="11" t="s">
        <v>563</v>
      </c>
      <c r="F259" s="57">
        <v>1</v>
      </c>
    </row>
    <row r="260" spans="2:6" ht="20.25" thickBot="1">
      <c r="B260" s="2">
        <v>237</v>
      </c>
      <c r="C260" s="11" t="s">
        <v>69</v>
      </c>
      <c r="D260" s="181" t="s">
        <v>85</v>
      </c>
      <c r="E260" s="11" t="s">
        <v>84</v>
      </c>
      <c r="F260" s="57">
        <v>2</v>
      </c>
    </row>
    <row r="261" spans="2:6" ht="20.25" thickBot="1">
      <c r="B261" s="1">
        <v>238</v>
      </c>
      <c r="C261" s="11" t="s">
        <v>69</v>
      </c>
      <c r="D261" s="181" t="s">
        <v>81</v>
      </c>
      <c r="E261" s="11" t="s">
        <v>80</v>
      </c>
      <c r="F261" s="57">
        <v>3</v>
      </c>
    </row>
    <row r="262" spans="2:6" ht="20.25" thickBot="1">
      <c r="B262" s="1">
        <v>239</v>
      </c>
      <c r="C262" s="11" t="s">
        <v>69</v>
      </c>
      <c r="D262" s="181" t="s">
        <v>77</v>
      </c>
      <c r="E262" s="11" t="s">
        <v>76</v>
      </c>
      <c r="F262" s="57">
        <v>4</v>
      </c>
    </row>
    <row r="263" spans="2:6" ht="20.25" thickBot="1">
      <c r="B263" s="2">
        <v>240</v>
      </c>
      <c r="C263" s="11" t="s">
        <v>69</v>
      </c>
      <c r="D263" s="181" t="s">
        <v>74</v>
      </c>
      <c r="E263" s="11" t="s">
        <v>73</v>
      </c>
      <c r="F263" s="57">
        <v>5</v>
      </c>
    </row>
    <row r="264" spans="2:6" ht="20.25" thickBot="1">
      <c r="B264" s="1">
        <v>241</v>
      </c>
      <c r="C264" s="11" t="s">
        <v>69</v>
      </c>
      <c r="D264" s="181" t="s">
        <v>70</v>
      </c>
      <c r="E264" s="11" t="s">
        <v>68</v>
      </c>
      <c r="F264" s="57">
        <v>6</v>
      </c>
    </row>
    <row r="265" spans="2:6" ht="20.25" thickBot="1">
      <c r="B265" s="2">
        <v>242</v>
      </c>
      <c r="C265" s="11" t="s">
        <v>69</v>
      </c>
      <c r="D265" s="181" t="s">
        <v>562</v>
      </c>
      <c r="E265" s="11" t="s">
        <v>561</v>
      </c>
      <c r="F265" s="57">
        <v>7</v>
      </c>
    </row>
    <row r="266" spans="2:6" ht="20.25" thickBot="1">
      <c r="B266" s="1">
        <v>243</v>
      </c>
      <c r="C266" s="11" t="s">
        <v>69</v>
      </c>
      <c r="D266" s="181" t="s">
        <v>879</v>
      </c>
      <c r="E266" s="11" t="s">
        <v>880</v>
      </c>
      <c r="F266" s="57">
        <v>8</v>
      </c>
    </row>
    <row r="267" spans="2:6" ht="20.25" thickBot="1">
      <c r="B267" s="1">
        <v>244</v>
      </c>
      <c r="C267" s="349" t="s">
        <v>56</v>
      </c>
      <c r="D267" s="350" t="s">
        <v>65</v>
      </c>
      <c r="E267" s="349" t="s">
        <v>64</v>
      </c>
      <c r="F267" s="57">
        <v>9</v>
      </c>
    </row>
    <row r="268" spans="2:6" ht="20.25" thickBot="1">
      <c r="B268" s="2">
        <v>245</v>
      </c>
      <c r="C268" s="349" t="s">
        <v>56</v>
      </c>
      <c r="D268" s="350" t="s">
        <v>881</v>
      </c>
      <c r="E268" s="349" t="s">
        <v>569</v>
      </c>
      <c r="F268" s="57">
        <v>10</v>
      </c>
    </row>
    <row r="269" spans="2:6" ht="20.25" thickBot="1">
      <c r="B269" s="1">
        <v>246</v>
      </c>
      <c r="C269" s="349" t="s">
        <v>56</v>
      </c>
      <c r="D269" s="350" t="s">
        <v>61</v>
      </c>
      <c r="E269" s="349" t="s">
        <v>60</v>
      </c>
      <c r="F269" s="57">
        <v>11</v>
      </c>
    </row>
    <row r="270" spans="2:6" ht="20.25" thickBot="1">
      <c r="B270" s="2">
        <v>247</v>
      </c>
      <c r="C270" s="349" t="s">
        <v>56</v>
      </c>
      <c r="D270" s="350" t="s">
        <v>57</v>
      </c>
      <c r="E270" s="349" t="s">
        <v>916</v>
      </c>
      <c r="F270" s="57">
        <v>12</v>
      </c>
    </row>
    <row r="271" spans="2:6" ht="20.25" thickBot="1">
      <c r="B271" s="1">
        <v>248</v>
      </c>
      <c r="C271" s="349" t="s">
        <v>56</v>
      </c>
      <c r="D271" s="350" t="s">
        <v>566</v>
      </c>
      <c r="E271" s="349" t="s">
        <v>565</v>
      </c>
      <c r="F271" s="57">
        <v>13</v>
      </c>
    </row>
    <row r="272" spans="2:6" ht="20.25" thickBot="1">
      <c r="B272" s="1">
        <v>249</v>
      </c>
      <c r="C272" s="11" t="s">
        <v>49</v>
      </c>
      <c r="D272" s="182" t="s">
        <v>55</v>
      </c>
      <c r="E272" s="11" t="s">
        <v>54</v>
      </c>
      <c r="F272" s="57">
        <v>14</v>
      </c>
    </row>
    <row r="273" spans="2:6" ht="20.25" thickBot="1">
      <c r="B273" s="2">
        <v>250</v>
      </c>
      <c r="C273" s="11" t="s">
        <v>49</v>
      </c>
      <c r="D273" s="182" t="s">
        <v>52</v>
      </c>
      <c r="E273" s="11" t="s">
        <v>911</v>
      </c>
      <c r="F273" s="57">
        <v>15</v>
      </c>
    </row>
    <row r="274" spans="2:6" ht="20.25" thickBot="1">
      <c r="B274" s="1">
        <v>251</v>
      </c>
      <c r="C274" s="11" t="s">
        <v>49</v>
      </c>
      <c r="D274" s="182" t="s">
        <v>50</v>
      </c>
      <c r="E274" s="11" t="s">
        <v>48</v>
      </c>
      <c r="F274" s="57">
        <v>16</v>
      </c>
    </row>
    <row r="275" spans="2:6" ht="20.25" thickBot="1">
      <c r="B275" s="2">
        <v>252</v>
      </c>
      <c r="C275" s="11" t="s">
        <v>49</v>
      </c>
      <c r="D275" s="182" t="s">
        <v>912</v>
      </c>
      <c r="E275" s="11" t="s">
        <v>915</v>
      </c>
      <c r="F275" s="57">
        <v>17</v>
      </c>
    </row>
    <row r="276" spans="2:6" ht="20.25" thickBot="1">
      <c r="B276" s="1">
        <v>253</v>
      </c>
      <c r="C276" s="11" t="s">
        <v>49</v>
      </c>
      <c r="D276" s="182" t="s">
        <v>913</v>
      </c>
      <c r="E276" s="11" t="s">
        <v>914</v>
      </c>
      <c r="F276" s="57">
        <v>18</v>
      </c>
    </row>
    <row r="277" spans="2:6" ht="20.25" thickBot="1">
      <c r="B277" s="1">
        <v>254</v>
      </c>
      <c r="C277" s="328" t="s">
        <v>124</v>
      </c>
      <c r="D277" s="329" t="s">
        <v>141</v>
      </c>
      <c r="E277" s="328" t="s">
        <v>627</v>
      </c>
      <c r="F277" s="330">
        <v>1</v>
      </c>
    </row>
    <row r="278" spans="2:6" ht="20.25" thickBot="1">
      <c r="B278" s="2">
        <v>255</v>
      </c>
      <c r="C278" s="328" t="s">
        <v>124</v>
      </c>
      <c r="D278" s="329" t="s">
        <v>138</v>
      </c>
      <c r="E278" s="328" t="s">
        <v>626</v>
      </c>
      <c r="F278" s="330">
        <v>2</v>
      </c>
    </row>
    <row r="279" spans="2:6" ht="20.25" thickBot="1">
      <c r="B279" s="1">
        <v>256</v>
      </c>
      <c r="C279" s="328" t="s">
        <v>124</v>
      </c>
      <c r="D279" s="329" t="s">
        <v>134</v>
      </c>
      <c r="E279" s="328" t="s">
        <v>622</v>
      </c>
      <c r="F279" s="330">
        <v>3</v>
      </c>
    </row>
    <row r="280" spans="2:6" ht="20.25" thickBot="1">
      <c r="B280" s="2">
        <v>257</v>
      </c>
      <c r="C280" s="328" t="s">
        <v>124</v>
      </c>
      <c r="D280" s="329" t="s">
        <v>131</v>
      </c>
      <c r="E280" s="328" t="s">
        <v>897</v>
      </c>
      <c r="F280" s="330">
        <v>4</v>
      </c>
    </row>
    <row r="281" spans="2:6" ht="20.25" thickBot="1">
      <c r="B281" s="1">
        <v>258</v>
      </c>
      <c r="C281" s="328" t="s">
        <v>124</v>
      </c>
      <c r="D281" s="329" t="s">
        <v>919</v>
      </c>
      <c r="E281" s="328" t="s">
        <v>707</v>
      </c>
      <c r="F281" s="330">
        <v>5</v>
      </c>
    </row>
    <row r="282" spans="2:6" ht="20.25" thickBot="1">
      <c r="B282" s="1">
        <v>259</v>
      </c>
      <c r="C282" s="328" t="s">
        <v>124</v>
      </c>
      <c r="D282" s="329" t="s">
        <v>125</v>
      </c>
      <c r="E282" s="328" t="s">
        <v>902</v>
      </c>
      <c r="F282" s="330">
        <v>6</v>
      </c>
    </row>
    <row r="283" spans="2:6" ht="20.25" thickBot="1">
      <c r="B283" s="2">
        <v>260</v>
      </c>
      <c r="C283" s="328" t="s">
        <v>124</v>
      </c>
      <c r="D283" s="329" t="s">
        <v>625</v>
      </c>
      <c r="E283" s="328" t="s">
        <v>624</v>
      </c>
      <c r="F283" s="330">
        <v>7</v>
      </c>
    </row>
    <row r="284" spans="2:6" ht="20.25" thickBot="1">
      <c r="B284" s="1">
        <v>261</v>
      </c>
      <c r="C284" s="328" t="s">
        <v>124</v>
      </c>
      <c r="D284" s="329" t="s">
        <v>892</v>
      </c>
      <c r="E284" s="328" t="s">
        <v>891</v>
      </c>
      <c r="F284" s="330">
        <v>8</v>
      </c>
    </row>
    <row r="285" spans="2:6" ht="20.25" thickBot="1">
      <c r="B285" s="2">
        <v>262</v>
      </c>
      <c r="C285" s="331" t="s">
        <v>114</v>
      </c>
      <c r="D285" s="332" t="s">
        <v>121</v>
      </c>
      <c r="E285" s="331" t="s">
        <v>487</v>
      </c>
      <c r="F285" s="330">
        <v>9</v>
      </c>
    </row>
    <row r="286" spans="2:6" ht="20.25" thickBot="1">
      <c r="B286" s="1">
        <v>263</v>
      </c>
      <c r="C286" s="331" t="s">
        <v>114</v>
      </c>
      <c r="D286" s="332" t="s">
        <v>118</v>
      </c>
      <c r="E286" s="331" t="s">
        <v>117</v>
      </c>
      <c r="F286" s="330">
        <v>10</v>
      </c>
    </row>
    <row r="287" spans="2:6" ht="20.25" thickBot="1">
      <c r="B287" s="1">
        <v>264</v>
      </c>
      <c r="C287" s="331" t="s">
        <v>114</v>
      </c>
      <c r="D287" s="332" t="s">
        <v>115</v>
      </c>
      <c r="E287" s="331" t="s">
        <v>113</v>
      </c>
      <c r="F287" s="330">
        <v>11</v>
      </c>
    </row>
    <row r="288" spans="2:6" ht="20.25" thickBot="1">
      <c r="B288" s="2">
        <v>265</v>
      </c>
      <c r="C288" s="331" t="s">
        <v>114</v>
      </c>
      <c r="D288" s="332" t="s">
        <v>708</v>
      </c>
      <c r="E288" s="331" t="s">
        <v>709</v>
      </c>
      <c r="F288" s="330">
        <v>12</v>
      </c>
    </row>
    <row r="289" spans="2:6" ht="20.25" thickBot="1">
      <c r="B289" s="1">
        <v>266</v>
      </c>
      <c r="C289" s="331" t="s">
        <v>114</v>
      </c>
      <c r="D289" s="332" t="s">
        <v>710</v>
      </c>
      <c r="E289" s="331" t="s">
        <v>711</v>
      </c>
      <c r="F289" s="330">
        <v>13</v>
      </c>
    </row>
    <row r="290" spans="2:6" ht="20.25" thickBot="1">
      <c r="B290" s="2">
        <v>267</v>
      </c>
      <c r="C290" s="333" t="s">
        <v>95</v>
      </c>
      <c r="D290" s="334" t="s">
        <v>110</v>
      </c>
      <c r="E290" s="333" t="s">
        <v>712</v>
      </c>
      <c r="F290" s="330">
        <v>14</v>
      </c>
    </row>
    <row r="291" spans="2:6" ht="20.25" thickBot="1">
      <c r="B291" s="1">
        <v>268</v>
      </c>
      <c r="C291" s="333" t="s">
        <v>95</v>
      </c>
      <c r="D291" s="334" t="s">
        <v>106</v>
      </c>
      <c r="E291" s="333" t="s">
        <v>571</v>
      </c>
      <c r="F291" s="330">
        <v>15</v>
      </c>
    </row>
    <row r="292" spans="2:6" ht="20.25" thickBot="1">
      <c r="B292" s="1">
        <v>269</v>
      </c>
      <c r="C292" s="333" t="s">
        <v>95</v>
      </c>
      <c r="D292" s="334" t="s">
        <v>103</v>
      </c>
      <c r="E292" s="333" t="s">
        <v>102</v>
      </c>
      <c r="F292" s="330">
        <v>16</v>
      </c>
    </row>
    <row r="293" spans="2:6" ht="20.25" thickBot="1">
      <c r="B293" s="2">
        <v>270</v>
      </c>
      <c r="C293" s="333" t="s">
        <v>95</v>
      </c>
      <c r="D293" s="334" t="s">
        <v>99</v>
      </c>
      <c r="E293" s="333" t="s">
        <v>573</v>
      </c>
      <c r="F293" s="330">
        <v>17</v>
      </c>
    </row>
    <row r="294" spans="2:6" ht="20.25" thickBot="1">
      <c r="B294" s="1">
        <v>271</v>
      </c>
      <c r="C294" s="333" t="s">
        <v>95</v>
      </c>
      <c r="D294" s="334" t="s">
        <v>96</v>
      </c>
      <c r="E294" s="333" t="s">
        <v>94</v>
      </c>
      <c r="F294" s="330">
        <v>18</v>
      </c>
    </row>
    <row r="295" spans="2:6" ht="20.25" thickBot="1">
      <c r="B295" s="2">
        <v>272</v>
      </c>
      <c r="C295" s="333" t="s">
        <v>95</v>
      </c>
      <c r="D295" s="334" t="s">
        <v>631</v>
      </c>
      <c r="E295" s="333" t="s">
        <v>630</v>
      </c>
      <c r="F295" s="330">
        <v>19</v>
      </c>
    </row>
    <row r="296" spans="2:6" ht="20.25" thickBot="1">
      <c r="B296" s="1">
        <v>273</v>
      </c>
      <c r="C296" s="333" t="s">
        <v>95</v>
      </c>
      <c r="D296" s="334" t="s">
        <v>629</v>
      </c>
      <c r="E296" s="333" t="s">
        <v>628</v>
      </c>
      <c r="F296" s="330">
        <v>20</v>
      </c>
    </row>
    <row r="297" spans="2:6" ht="20.25" thickBot="1">
      <c r="B297" s="1">
        <v>274</v>
      </c>
      <c r="C297" s="333" t="s">
        <v>95</v>
      </c>
      <c r="D297" s="334" t="s">
        <v>713</v>
      </c>
      <c r="E297" s="333" t="s">
        <v>572</v>
      </c>
      <c r="F297" s="330">
        <v>21</v>
      </c>
    </row>
    <row r="298" spans="2:6" ht="20.25" thickBot="1">
      <c r="B298" s="2">
        <v>275</v>
      </c>
      <c r="C298" s="333" t="s">
        <v>95</v>
      </c>
      <c r="D298" s="334" t="s">
        <v>714</v>
      </c>
      <c r="E298" s="333" t="s">
        <v>715</v>
      </c>
      <c r="F298" s="330">
        <v>22</v>
      </c>
    </row>
    <row r="299" spans="2:6" ht="20.25" thickBot="1">
      <c r="B299" s="1">
        <v>276</v>
      </c>
      <c r="C299" s="333" t="s">
        <v>95</v>
      </c>
      <c r="D299" s="334" t="s">
        <v>716</v>
      </c>
      <c r="E299" s="333" t="s">
        <v>717</v>
      </c>
      <c r="F299" s="330">
        <v>23</v>
      </c>
    </row>
    <row r="300" spans="2:6" ht="20.25" thickBot="1">
      <c r="B300" s="2">
        <v>277</v>
      </c>
      <c r="C300" s="74" t="s">
        <v>41</v>
      </c>
      <c r="D300" s="74" t="s">
        <v>46</v>
      </c>
      <c r="E300" s="74" t="s">
        <v>45</v>
      </c>
      <c r="F300" s="57">
        <v>10</v>
      </c>
    </row>
    <row r="301" spans="2:6" ht="20.25" thickBot="1">
      <c r="B301" s="1">
        <v>278</v>
      </c>
      <c r="C301" s="74" t="s">
        <v>41</v>
      </c>
      <c r="D301" s="74" t="s">
        <v>42</v>
      </c>
      <c r="E301" s="74" t="s">
        <v>40</v>
      </c>
      <c r="F301" s="57">
        <v>11</v>
      </c>
    </row>
    <row r="302" spans="2:6" ht="20.25" thickBot="1">
      <c r="B302" s="1">
        <v>279</v>
      </c>
      <c r="C302" s="74" t="s">
        <v>41</v>
      </c>
      <c r="D302" s="74" t="s">
        <v>577</v>
      </c>
      <c r="E302" s="74" t="s">
        <v>576</v>
      </c>
      <c r="F302" s="57">
        <v>12</v>
      </c>
    </row>
    <row r="303" spans="2:6" ht="20.25" thickBot="1">
      <c r="B303" s="2">
        <v>280</v>
      </c>
      <c r="C303" s="74" t="s">
        <v>41</v>
      </c>
      <c r="D303" s="74" t="s">
        <v>583</v>
      </c>
      <c r="E303" s="74" t="s">
        <v>582</v>
      </c>
      <c r="F303" s="57">
        <v>13</v>
      </c>
    </row>
    <row r="304" spans="2:6" ht="20.25" thickBot="1">
      <c r="B304" s="1">
        <v>281</v>
      </c>
      <c r="C304" s="74" t="s">
        <v>41</v>
      </c>
      <c r="D304" s="74" t="s">
        <v>639</v>
      </c>
      <c r="E304" s="74" t="s">
        <v>581</v>
      </c>
      <c r="F304" s="57">
        <v>14</v>
      </c>
    </row>
    <row r="305" spans="2:6" ht="20.25" thickBot="1">
      <c r="B305" s="2">
        <v>282</v>
      </c>
      <c r="C305" s="74" t="s">
        <v>41</v>
      </c>
      <c r="D305" s="74" t="s">
        <v>580</v>
      </c>
      <c r="E305" s="74" t="s">
        <v>579</v>
      </c>
      <c r="F305" s="57">
        <v>15</v>
      </c>
    </row>
    <row r="306" spans="2:6" ht="20.25" thickBot="1">
      <c r="B306" s="1">
        <v>283</v>
      </c>
      <c r="C306" s="74" t="s">
        <v>41</v>
      </c>
      <c r="D306" s="74" t="s">
        <v>645</v>
      </c>
      <c r="E306" s="74" t="s">
        <v>644</v>
      </c>
      <c r="F306" s="57">
        <v>16</v>
      </c>
    </row>
    <row r="307" spans="2:6" ht="20.25" thickBot="1">
      <c r="B307" s="1">
        <v>284</v>
      </c>
      <c r="C307" s="74" t="s">
        <v>41</v>
      </c>
      <c r="D307" s="74" t="s">
        <v>575</v>
      </c>
      <c r="E307" s="74" t="s">
        <v>574</v>
      </c>
      <c r="F307" s="57">
        <v>17</v>
      </c>
    </row>
    <row r="308" spans="2:6" ht="20.25" thickBot="1">
      <c r="B308" s="2">
        <v>285</v>
      </c>
      <c r="C308" s="74" t="s">
        <v>41</v>
      </c>
      <c r="D308" s="74" t="s">
        <v>648</v>
      </c>
      <c r="E308" s="74" t="s">
        <v>649</v>
      </c>
      <c r="F308" s="57">
        <v>18</v>
      </c>
    </row>
    <row r="309" spans="2:6" ht="20.25" thickBot="1">
      <c r="B309" s="1">
        <v>286</v>
      </c>
      <c r="C309" s="75" t="s">
        <v>584</v>
      </c>
      <c r="D309" s="75" t="s">
        <v>586</v>
      </c>
      <c r="E309" s="75" t="s">
        <v>585</v>
      </c>
      <c r="F309" s="57">
        <v>1</v>
      </c>
    </row>
    <row r="310" spans="2:6" ht="20.25" thickBot="1">
      <c r="B310" s="2">
        <v>287</v>
      </c>
      <c r="C310" s="75" t="s">
        <v>584</v>
      </c>
      <c r="D310" s="75" t="s">
        <v>650</v>
      </c>
      <c r="E310" s="75" t="s">
        <v>651</v>
      </c>
      <c r="F310" s="57">
        <v>2</v>
      </c>
    </row>
    <row r="311" spans="2:6" ht="20.25" thickBot="1">
      <c r="B311" s="1">
        <v>288</v>
      </c>
      <c r="C311" s="75" t="s">
        <v>584</v>
      </c>
      <c r="D311" s="75" t="s">
        <v>652</v>
      </c>
      <c r="E311" s="75" t="s">
        <v>653</v>
      </c>
      <c r="F311" s="57">
        <v>3</v>
      </c>
    </row>
    <row r="312" spans="2:6" ht="20.25" thickBot="1">
      <c r="B312" s="1">
        <v>289</v>
      </c>
      <c r="C312" s="75" t="s">
        <v>584</v>
      </c>
      <c r="D312" s="75" t="s">
        <v>588</v>
      </c>
      <c r="E312" s="75" t="s">
        <v>587</v>
      </c>
      <c r="F312" s="57">
        <v>4</v>
      </c>
    </row>
    <row r="313" spans="2:6" ht="20.25" thickBot="1">
      <c r="B313" s="2">
        <v>290</v>
      </c>
      <c r="C313" s="75" t="s">
        <v>584</v>
      </c>
      <c r="D313" s="75" t="s">
        <v>590</v>
      </c>
      <c r="E313" s="75" t="s">
        <v>589</v>
      </c>
      <c r="F313" s="57">
        <v>5</v>
      </c>
    </row>
    <row r="314" spans="2:6" ht="20.25" thickBot="1">
      <c r="B314" s="1">
        <v>291</v>
      </c>
      <c r="C314" s="75" t="s">
        <v>933</v>
      </c>
      <c r="D314" s="75" t="s">
        <v>963</v>
      </c>
      <c r="E314" s="75" t="s">
        <v>934</v>
      </c>
    </row>
    <row r="315" spans="2:6" ht="20.25" thickBot="1">
      <c r="B315" s="2">
        <v>292</v>
      </c>
      <c r="C315" s="8" t="s">
        <v>87</v>
      </c>
      <c r="D315" s="9" t="s">
        <v>90</v>
      </c>
      <c r="E315" s="8"/>
      <c r="F315" s="57">
        <v>6</v>
      </c>
    </row>
    <row r="316" spans="2:6" ht="20.25" thickBot="1">
      <c r="B316" s="1">
        <v>293</v>
      </c>
      <c r="C316" s="8" t="s">
        <v>87</v>
      </c>
      <c r="D316" s="8" t="s">
        <v>88</v>
      </c>
      <c r="E316" s="8" t="s">
        <v>86</v>
      </c>
      <c r="F316" s="57">
        <v>7</v>
      </c>
    </row>
    <row r="317" spans="2:6" ht="20.25" thickBot="1">
      <c r="B317" s="1">
        <v>294</v>
      </c>
      <c r="D317" s="12" t="s">
        <v>83</v>
      </c>
      <c r="E317" s="4" t="s">
        <v>82</v>
      </c>
      <c r="F317" s="57">
        <v>8</v>
      </c>
    </row>
    <row r="318" spans="2:6" ht="20.25" thickBot="1">
      <c r="B318" s="2">
        <v>295</v>
      </c>
      <c r="D318" s="12" t="s">
        <v>79</v>
      </c>
      <c r="E318" s="4" t="s">
        <v>78</v>
      </c>
      <c r="F318" s="57">
        <v>9</v>
      </c>
    </row>
    <row r="319" spans="2:6" ht="20.25" thickBot="1">
      <c r="B319" s="1">
        <v>296</v>
      </c>
      <c r="D319" s="12" t="s">
        <v>75</v>
      </c>
      <c r="F319" s="57">
        <v>10</v>
      </c>
    </row>
    <row r="320" spans="2:6" ht="20.25" thickBot="1">
      <c r="B320" s="2">
        <v>297</v>
      </c>
      <c r="D320" s="12" t="s">
        <v>72</v>
      </c>
      <c r="E320" t="s">
        <v>71</v>
      </c>
      <c r="F320" s="57">
        <v>11</v>
      </c>
    </row>
    <row r="321" spans="2:6" ht="20.25" thickBot="1">
      <c r="B321" s="1">
        <v>298</v>
      </c>
      <c r="C321" s="10" t="s">
        <v>66</v>
      </c>
      <c r="D321" s="10" t="s">
        <v>67</v>
      </c>
      <c r="E321" s="10"/>
      <c r="F321" s="57">
        <v>12</v>
      </c>
    </row>
    <row r="322" spans="2:6" ht="20.25" thickBot="1">
      <c r="B322" s="1">
        <v>299</v>
      </c>
      <c r="C322" s="10"/>
      <c r="D322" s="10" t="s">
        <v>63</v>
      </c>
      <c r="E322" s="10"/>
      <c r="F322" s="57">
        <v>13</v>
      </c>
    </row>
    <row r="323" spans="2:6" ht="20.25" thickBot="1">
      <c r="B323" s="2">
        <v>300</v>
      </c>
      <c r="C323" s="10"/>
      <c r="D323" s="10" t="s">
        <v>62</v>
      </c>
      <c r="E323" s="10"/>
      <c r="F323" s="57">
        <v>14</v>
      </c>
    </row>
    <row r="324" spans="2:6" ht="20.25" thickBot="1">
      <c r="B324" s="1">
        <v>301</v>
      </c>
      <c r="C324" s="10"/>
      <c r="D324" s="10" t="s">
        <v>59</v>
      </c>
      <c r="E324" s="10" t="s">
        <v>58</v>
      </c>
      <c r="F324" s="57">
        <v>15</v>
      </c>
    </row>
    <row r="325" spans="2:6" ht="20.25" thickBot="1">
      <c r="B325" s="2">
        <v>302</v>
      </c>
      <c r="C325" s="10"/>
      <c r="D325" s="55" t="s">
        <v>44</v>
      </c>
      <c r="E325" s="10" t="s">
        <v>488</v>
      </c>
      <c r="F325" s="57">
        <v>16</v>
      </c>
    </row>
    <row r="326" spans="2:6" ht="20.25" thickBot="1">
      <c r="B326" s="1">
        <v>303</v>
      </c>
      <c r="C326" s="6" t="s">
        <v>43</v>
      </c>
      <c r="D326" s="6" t="s">
        <v>53</v>
      </c>
      <c r="E326" s="6"/>
      <c r="F326" s="57">
        <v>17</v>
      </c>
    </row>
    <row r="327" spans="2:6" ht="20.25" thickBot="1">
      <c r="B327" s="1">
        <v>304</v>
      </c>
      <c r="C327" s="6" t="s">
        <v>43</v>
      </c>
      <c r="D327" s="6" t="s">
        <v>51</v>
      </c>
      <c r="E327" s="6"/>
      <c r="F327" s="57">
        <v>18</v>
      </c>
    </row>
    <row r="328" spans="2:6" ht="20.25" thickBot="1">
      <c r="B328" s="2">
        <v>305</v>
      </c>
      <c r="C328" s="6" t="s">
        <v>43</v>
      </c>
      <c r="D328" s="6" t="s">
        <v>47</v>
      </c>
      <c r="E328" s="6"/>
      <c r="F328" s="57">
        <v>19</v>
      </c>
    </row>
    <row r="329" spans="2:6" ht="20.25" thickBot="1">
      <c r="B329" s="1">
        <v>306</v>
      </c>
      <c r="C329" s="6" t="s">
        <v>43</v>
      </c>
      <c r="D329" s="6" t="s">
        <v>44</v>
      </c>
      <c r="E329" s="6"/>
      <c r="F329" s="57">
        <v>20</v>
      </c>
    </row>
    <row r="330" spans="2:6" ht="20.25" thickBot="1">
      <c r="B330" s="2">
        <v>307</v>
      </c>
      <c r="C330" s="151" t="s">
        <v>640</v>
      </c>
      <c r="D330" s="152" t="s">
        <v>592</v>
      </c>
      <c r="E330" s="151" t="s">
        <v>591</v>
      </c>
      <c r="F330" s="153">
        <v>1</v>
      </c>
    </row>
    <row r="331" spans="2:6" ht="20.25" thickBot="1">
      <c r="B331" s="1">
        <v>308</v>
      </c>
      <c r="C331" s="151" t="s">
        <v>640</v>
      </c>
      <c r="D331" s="152" t="s">
        <v>847</v>
      </c>
      <c r="E331" s="151" t="s">
        <v>848</v>
      </c>
      <c r="F331" s="153">
        <v>2</v>
      </c>
    </row>
    <row r="332" spans="2:6" ht="20.25" thickBot="1">
      <c r="B332" s="1">
        <v>309</v>
      </c>
      <c r="C332" s="154" t="s">
        <v>34</v>
      </c>
      <c r="D332" s="155" t="s">
        <v>35</v>
      </c>
      <c r="E332" s="154" t="s">
        <v>33</v>
      </c>
      <c r="F332" s="153">
        <v>3</v>
      </c>
    </row>
    <row r="333" spans="2:6" ht="20.25" thickBot="1">
      <c r="B333" s="2">
        <v>310</v>
      </c>
      <c r="C333" s="154" t="s">
        <v>34</v>
      </c>
      <c r="D333" s="156" t="s">
        <v>594</v>
      </c>
      <c r="E333" s="154" t="s">
        <v>593</v>
      </c>
      <c r="F333" s="153">
        <v>4</v>
      </c>
    </row>
    <row r="334" spans="2:6" ht="20.25" thickBot="1">
      <c r="B334" s="1">
        <v>311</v>
      </c>
      <c r="C334" s="154" t="s">
        <v>34</v>
      </c>
      <c r="D334" s="155" t="s">
        <v>38</v>
      </c>
      <c r="E334" s="154" t="s">
        <v>37</v>
      </c>
      <c r="F334" s="153">
        <v>5</v>
      </c>
    </row>
    <row r="335" spans="2:6" ht="20.25" thickBot="1">
      <c r="B335" s="2">
        <v>312</v>
      </c>
      <c r="C335" s="154" t="s">
        <v>34</v>
      </c>
      <c r="D335" s="155" t="s">
        <v>849</v>
      </c>
      <c r="E335" s="154" t="s">
        <v>850</v>
      </c>
      <c r="F335" s="153">
        <v>6</v>
      </c>
    </row>
    <row r="336" spans="2:6" ht="20.25" thickBot="1">
      <c r="B336" s="1">
        <v>313</v>
      </c>
      <c r="C336" s="154" t="s">
        <v>34</v>
      </c>
      <c r="D336" s="155" t="s">
        <v>851</v>
      </c>
      <c r="E336" s="154" t="s">
        <v>852</v>
      </c>
      <c r="F336" s="153">
        <v>7</v>
      </c>
    </row>
    <row r="337" spans="2:6" ht="20.25" thickBot="1">
      <c r="B337" s="1">
        <v>314</v>
      </c>
      <c r="C337" s="154" t="s">
        <v>34</v>
      </c>
      <c r="D337" s="155" t="s">
        <v>853</v>
      </c>
      <c r="E337" s="154" t="s">
        <v>854</v>
      </c>
      <c r="F337" s="153">
        <v>8</v>
      </c>
    </row>
    <row r="338" spans="2:6" ht="20.25" thickBot="1">
      <c r="B338" s="2">
        <v>315</v>
      </c>
      <c r="C338" s="154" t="s">
        <v>34</v>
      </c>
      <c r="D338" s="155" t="s">
        <v>855</v>
      </c>
      <c r="E338" s="154" t="s">
        <v>856</v>
      </c>
      <c r="F338" s="153">
        <v>9</v>
      </c>
    </row>
    <row r="339" spans="2:6" ht="20.25" thickBot="1">
      <c r="B339" s="1">
        <v>316</v>
      </c>
      <c r="C339" s="157" t="s">
        <v>31</v>
      </c>
      <c r="D339" s="157" t="s">
        <v>39</v>
      </c>
      <c r="E339" s="157" t="s">
        <v>489</v>
      </c>
      <c r="F339" s="57">
        <v>1</v>
      </c>
    </row>
    <row r="340" spans="2:6" ht="20.25" thickBot="1">
      <c r="B340" s="2">
        <v>317</v>
      </c>
      <c r="C340" s="157" t="s">
        <v>31</v>
      </c>
      <c r="D340" s="157" t="s">
        <v>36</v>
      </c>
      <c r="E340" s="157" t="s">
        <v>490</v>
      </c>
      <c r="F340" s="57">
        <v>2</v>
      </c>
    </row>
    <row r="341" spans="2:6" ht="20.25" thickBot="1">
      <c r="B341" s="1">
        <v>318</v>
      </c>
      <c r="C341" s="157" t="s">
        <v>31</v>
      </c>
      <c r="D341" s="157" t="s">
        <v>32</v>
      </c>
      <c r="E341" s="157" t="s">
        <v>491</v>
      </c>
      <c r="F341" s="57">
        <v>3</v>
      </c>
    </row>
    <row r="342" spans="2:6" ht="20.25" thickBot="1">
      <c r="B342" s="1">
        <v>319</v>
      </c>
      <c r="C342" s="157" t="s">
        <v>31</v>
      </c>
      <c r="D342" s="157" t="s">
        <v>857</v>
      </c>
      <c r="E342" s="157" t="s">
        <v>858</v>
      </c>
      <c r="F342" s="57">
        <v>4</v>
      </c>
    </row>
    <row r="343" spans="2:6" ht="20.25" thickBot="1">
      <c r="B343" s="1">
        <v>320</v>
      </c>
      <c r="C343" s="158" t="s">
        <v>14</v>
      </c>
      <c r="D343" s="158" t="s">
        <v>29</v>
      </c>
      <c r="E343" s="158" t="s">
        <v>28</v>
      </c>
      <c r="F343" s="57">
        <v>5</v>
      </c>
    </row>
    <row r="344" spans="2:6" ht="20.25" thickBot="1">
      <c r="B344" s="1">
        <v>321</v>
      </c>
      <c r="C344" s="158" t="s">
        <v>14</v>
      </c>
      <c r="D344" s="158" t="s">
        <v>26</v>
      </c>
      <c r="E344" s="158" t="s">
        <v>25</v>
      </c>
      <c r="F344" s="57">
        <v>6</v>
      </c>
    </row>
    <row r="345" spans="2:6" ht="20.25" thickBot="1">
      <c r="B345" s="1">
        <v>322</v>
      </c>
      <c r="C345" s="158" t="s">
        <v>14</v>
      </c>
      <c r="D345" s="158" t="s">
        <v>21</v>
      </c>
      <c r="E345" s="158" t="s">
        <v>20</v>
      </c>
      <c r="F345" s="57">
        <v>7</v>
      </c>
    </row>
    <row r="346" spans="2:6" ht="20.25" thickBot="1">
      <c r="B346" s="1">
        <v>323</v>
      </c>
      <c r="C346" s="158" t="s">
        <v>14</v>
      </c>
      <c r="D346" s="158" t="s">
        <v>17</v>
      </c>
      <c r="E346" s="158" t="s">
        <v>16</v>
      </c>
      <c r="F346" s="57">
        <v>8</v>
      </c>
    </row>
    <row r="347" spans="2:6" ht="20.25" thickBot="1">
      <c r="B347" s="1">
        <v>324</v>
      </c>
      <c r="C347" s="158" t="s">
        <v>14</v>
      </c>
      <c r="D347" s="158" t="s">
        <v>15</v>
      </c>
      <c r="E347" s="158" t="s">
        <v>13</v>
      </c>
      <c r="F347" s="57">
        <v>9</v>
      </c>
    </row>
    <row r="348" spans="2:6" ht="20.25" thickBot="1">
      <c r="B348" s="1">
        <v>325</v>
      </c>
      <c r="C348" s="159" t="s">
        <v>1</v>
      </c>
      <c r="D348" s="159" t="s">
        <v>12</v>
      </c>
      <c r="E348" s="159" t="s">
        <v>11</v>
      </c>
      <c r="F348" s="57">
        <v>10</v>
      </c>
    </row>
    <row r="349" spans="2:6" ht="20.25" thickBot="1">
      <c r="B349" s="1">
        <v>326</v>
      </c>
      <c r="C349" s="159" t="s">
        <v>1</v>
      </c>
      <c r="D349" s="159" t="s">
        <v>10</v>
      </c>
      <c r="E349" s="159" t="s">
        <v>9</v>
      </c>
      <c r="F349" s="57">
        <v>11</v>
      </c>
    </row>
    <row r="350" spans="2:6" ht="20.25" thickBot="1">
      <c r="B350" s="1">
        <v>327</v>
      </c>
      <c r="C350" s="159" t="s">
        <v>1</v>
      </c>
      <c r="D350" s="159" t="s">
        <v>8</v>
      </c>
      <c r="E350" s="159" t="s">
        <v>7</v>
      </c>
      <c r="F350" s="57">
        <v>12</v>
      </c>
    </row>
    <row r="351" spans="2:6" ht="20.25" thickBot="1">
      <c r="B351" s="1">
        <v>328</v>
      </c>
      <c r="C351" s="159" t="s">
        <v>1</v>
      </c>
      <c r="D351" s="159" t="s">
        <v>6</v>
      </c>
      <c r="E351" s="159" t="s">
        <v>5</v>
      </c>
      <c r="F351" s="57">
        <v>13</v>
      </c>
    </row>
    <row r="352" spans="2:6" ht="20.25" thickBot="1">
      <c r="B352" s="1">
        <v>329</v>
      </c>
      <c r="C352" s="159" t="s">
        <v>1</v>
      </c>
      <c r="D352" s="159" t="s">
        <v>4</v>
      </c>
      <c r="E352" s="159" t="s">
        <v>3</v>
      </c>
      <c r="F352" s="57">
        <v>14</v>
      </c>
    </row>
    <row r="353" spans="2:6" ht="20.25" thickBot="1">
      <c r="B353" s="1">
        <v>330</v>
      </c>
      <c r="C353" s="159" t="s">
        <v>1</v>
      </c>
      <c r="D353" s="159" t="s">
        <v>2</v>
      </c>
      <c r="E353" s="159" t="s">
        <v>0</v>
      </c>
      <c r="F353" s="57">
        <v>15</v>
      </c>
    </row>
    <row r="354" spans="2:6" ht="20.25" thickBot="1">
      <c r="B354" s="1">
        <v>331</v>
      </c>
      <c r="C354" s="146" t="s">
        <v>23</v>
      </c>
      <c r="D354" s="146" t="s">
        <v>30</v>
      </c>
      <c r="E354" s="146" t="s">
        <v>838</v>
      </c>
      <c r="F354" s="57">
        <v>9</v>
      </c>
    </row>
    <row r="355" spans="2:6" ht="20.25" thickBot="1">
      <c r="B355" s="1">
        <v>332</v>
      </c>
      <c r="C355" s="146" t="s">
        <v>23</v>
      </c>
      <c r="D355" s="146" t="s">
        <v>27</v>
      </c>
      <c r="E355" s="146" t="s">
        <v>595</v>
      </c>
      <c r="F355" s="57">
        <v>10</v>
      </c>
    </row>
    <row r="356" spans="2:6" ht="20.25" thickBot="1">
      <c r="B356" s="1">
        <v>333</v>
      </c>
      <c r="C356" s="146" t="s">
        <v>23</v>
      </c>
      <c r="D356" s="146" t="s">
        <v>24</v>
      </c>
      <c r="E356" s="146" t="s">
        <v>22</v>
      </c>
      <c r="F356" s="57">
        <v>11</v>
      </c>
    </row>
    <row r="357" spans="2:6" ht="20.25" thickBot="1">
      <c r="B357" s="1">
        <v>334</v>
      </c>
      <c r="C357" s="56" t="s">
        <v>18</v>
      </c>
      <c r="D357" s="56" t="s">
        <v>19</v>
      </c>
      <c r="E357" s="56" t="s">
        <v>201</v>
      </c>
      <c r="F357" s="57">
        <v>12</v>
      </c>
    </row>
    <row r="358" spans="2:6" ht="20.25" thickBot="1">
      <c r="B358" s="1">
        <v>335</v>
      </c>
      <c r="C358" s="73" t="s">
        <v>641</v>
      </c>
      <c r="D358" s="73" t="s">
        <v>642</v>
      </c>
      <c r="E358" s="73" t="s">
        <v>643</v>
      </c>
      <c r="F358" s="57">
        <v>13</v>
      </c>
    </row>
    <row r="359" spans="2:6" ht="20.25" thickBot="1">
      <c r="B359" s="1">
        <v>336</v>
      </c>
    </row>
  </sheetData>
  <mergeCells count="22">
    <mergeCell ref="B2:L11"/>
    <mergeCell ref="N3:P4"/>
    <mergeCell ref="A5:A6"/>
    <mergeCell ref="N5:P6"/>
    <mergeCell ref="M7:M20"/>
    <mergeCell ref="N9:P9"/>
    <mergeCell ref="N10:N11"/>
    <mergeCell ref="O10:P11"/>
    <mergeCell ref="B12:L21"/>
    <mergeCell ref="N12:N14"/>
    <mergeCell ref="A15:A16"/>
    <mergeCell ref="N15:N16"/>
    <mergeCell ref="O12:P13"/>
    <mergeCell ref="N17:N18"/>
    <mergeCell ref="O17:P18"/>
    <mergeCell ref="N2:P2"/>
    <mergeCell ref="Q3:R3"/>
    <mergeCell ref="O20:P22"/>
    <mergeCell ref="O23:P24"/>
    <mergeCell ref="O25:P26"/>
    <mergeCell ref="Q5:Q6"/>
    <mergeCell ref="R5:R6"/>
  </mergeCells>
  <conditionalFormatting sqref="M7">
    <cfRule type="notContainsBlanks" dxfId="1" priority="1">
      <formula>LEN(TRIM(M7))&gt;0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66E5-4AB8-4E6D-B662-736EFB094799}">
  <sheetPr>
    <tabColor rgb="FFC00000"/>
  </sheetPr>
  <dimension ref="A1:R354"/>
  <sheetViews>
    <sheetView tabSelected="1" zoomScale="106" zoomScaleNormal="106" workbookViewId="0">
      <selection activeCell="S6" sqref="S6"/>
    </sheetView>
  </sheetViews>
  <sheetFormatPr defaultRowHeight="15"/>
  <cols>
    <col min="1" max="1" width="6.7109375" customWidth="1"/>
    <col min="2" max="2" width="5.28515625" customWidth="1"/>
    <col min="3" max="3" width="4.28515625" customWidth="1"/>
    <col min="4" max="4" width="11.7109375" customWidth="1"/>
    <col min="5" max="5" width="15.28515625" customWidth="1"/>
    <col min="6" max="6" width="4.28515625" customWidth="1"/>
    <col min="7" max="7" width="4.5703125" customWidth="1"/>
    <col min="8" max="8" width="13.140625" customWidth="1"/>
    <col min="9" max="9" width="11.140625" customWidth="1"/>
    <col min="10" max="10" width="6" customWidth="1"/>
    <col min="11" max="11" width="24.28515625" customWidth="1"/>
    <col min="12" max="12" width="7.42578125" customWidth="1"/>
    <col min="13" max="13" width="8.140625" customWidth="1"/>
    <col min="14" max="14" width="4.5703125" customWidth="1"/>
    <col min="15" max="15" width="9.42578125" customWidth="1"/>
    <col min="16" max="16" width="8.28515625" customWidth="1"/>
    <col min="17" max="17" width="4.42578125" customWidth="1"/>
  </cols>
  <sheetData>
    <row r="1" spans="1:18" ht="15" customHeight="1" thickBot="1">
      <c r="B1" s="54"/>
      <c r="D1" s="54"/>
      <c r="H1" s="54"/>
      <c r="J1" s="54"/>
    </row>
    <row r="2" spans="1:18" ht="17.100000000000001" customHeight="1" thickTop="1" thickBot="1">
      <c r="A2" s="176"/>
      <c r="B2" s="468" t="str">
        <f ca="1">VLOOKUP(A11,B24:G344,3,0)</f>
        <v>たまご</v>
      </c>
      <c r="C2" s="469"/>
      <c r="D2" s="469"/>
      <c r="E2" s="469"/>
      <c r="F2" s="469"/>
      <c r="G2" s="469"/>
      <c r="H2" s="469"/>
      <c r="I2" s="469"/>
      <c r="J2" s="469"/>
      <c r="K2" s="469"/>
      <c r="L2" s="470"/>
      <c r="M2" s="50"/>
      <c r="N2" s="78"/>
      <c r="O2" s="443" t="s">
        <v>872</v>
      </c>
      <c r="P2" s="443"/>
      <c r="Q2" s="443"/>
      <c r="R2" s="443"/>
    </row>
    <row r="3" spans="1:18" ht="17.100000000000001" customHeight="1" thickTop="1" thickBot="1">
      <c r="A3" s="177"/>
      <c r="B3" s="468"/>
      <c r="C3" s="469"/>
      <c r="D3" s="469"/>
      <c r="E3" s="469"/>
      <c r="F3" s="469"/>
      <c r="G3" s="469"/>
      <c r="H3" s="469"/>
      <c r="I3" s="469"/>
      <c r="J3" s="469"/>
      <c r="K3" s="469"/>
      <c r="L3" s="470"/>
      <c r="M3" s="50"/>
      <c r="N3" s="176"/>
      <c r="O3" s="172" t="s">
        <v>819</v>
      </c>
      <c r="P3" s="129" t="s">
        <v>820</v>
      </c>
    </row>
    <row r="4" spans="1:18" ht="17.100000000000001" customHeight="1" thickTop="1" thickBot="1">
      <c r="A4" s="177"/>
      <c r="B4" s="468"/>
      <c r="C4" s="469"/>
      <c r="D4" s="469"/>
      <c r="E4" s="469"/>
      <c r="F4" s="469"/>
      <c r="G4" s="469"/>
      <c r="H4" s="469"/>
      <c r="I4" s="469"/>
      <c r="J4" s="469"/>
      <c r="K4" s="469"/>
      <c r="L4" s="470"/>
      <c r="M4" s="50"/>
      <c r="N4" s="476"/>
      <c r="O4" s="455">
        <v>1</v>
      </c>
      <c r="P4" s="456">
        <v>118</v>
      </c>
    </row>
    <row r="5" spans="1:18" ht="17.100000000000001" customHeight="1" thickTop="1" thickBot="1">
      <c r="A5" s="176"/>
      <c r="B5" s="468"/>
      <c r="C5" s="469"/>
      <c r="D5" s="469"/>
      <c r="E5" s="469"/>
      <c r="F5" s="469"/>
      <c r="G5" s="469"/>
      <c r="H5" s="469"/>
      <c r="I5" s="469"/>
      <c r="J5" s="469"/>
      <c r="K5" s="469"/>
      <c r="L5" s="470"/>
      <c r="M5" s="50"/>
      <c r="N5" s="476"/>
      <c r="O5" s="455"/>
      <c r="P5" s="456"/>
    </row>
    <row r="6" spans="1:18" ht="17.100000000000001" customHeight="1" thickTop="1" thickBot="1">
      <c r="A6" s="177"/>
      <c r="B6" s="468"/>
      <c r="C6" s="469"/>
      <c r="D6" s="469"/>
      <c r="E6" s="469"/>
      <c r="F6" s="469"/>
      <c r="G6" s="469"/>
      <c r="H6" s="469"/>
      <c r="I6" s="469"/>
      <c r="J6" s="469"/>
      <c r="K6" s="469"/>
      <c r="L6" s="470"/>
      <c r="M6" s="50"/>
      <c r="N6" s="171"/>
      <c r="O6" s="466" t="s">
        <v>870</v>
      </c>
      <c r="P6" s="467"/>
      <c r="Q6" s="467"/>
      <c r="R6" s="467"/>
    </row>
    <row r="7" spans="1:18" ht="17.100000000000001" customHeight="1" thickTop="1" thickBot="1">
      <c r="A7" s="177"/>
      <c r="B7" s="468"/>
      <c r="C7" s="469"/>
      <c r="D7" s="469"/>
      <c r="E7" s="469"/>
      <c r="F7" s="469"/>
      <c r="G7" s="469"/>
      <c r="H7" s="469"/>
      <c r="I7" s="469"/>
      <c r="J7" s="469"/>
      <c r="K7" s="469"/>
      <c r="L7" s="470"/>
      <c r="M7" s="460"/>
      <c r="O7" s="454" t="s">
        <v>845</v>
      </c>
      <c r="P7" s="443"/>
      <c r="Q7" s="443"/>
      <c r="R7" s="443"/>
    </row>
    <row r="8" spans="1:18" ht="17.100000000000001" customHeight="1" thickTop="1" thickBot="1">
      <c r="A8" s="131"/>
      <c r="B8" s="468"/>
      <c r="C8" s="469"/>
      <c r="D8" s="469"/>
      <c r="E8" s="469"/>
      <c r="F8" s="469"/>
      <c r="G8" s="469"/>
      <c r="H8" s="469"/>
      <c r="I8" s="469"/>
      <c r="J8" s="469"/>
      <c r="K8" s="469"/>
      <c r="L8" s="470"/>
      <c r="M8" s="460"/>
      <c r="O8" s="443"/>
      <c r="P8" s="443"/>
      <c r="Q8" s="443"/>
      <c r="R8" s="443"/>
    </row>
    <row r="9" spans="1:18" ht="17.100000000000001" customHeight="1" thickTop="1" thickBot="1">
      <c r="A9" s="178"/>
      <c r="B9" s="468"/>
      <c r="C9" s="469"/>
      <c r="D9" s="469"/>
      <c r="E9" s="469"/>
      <c r="F9" s="469"/>
      <c r="G9" s="469"/>
      <c r="H9" s="469"/>
      <c r="I9" s="469"/>
      <c r="J9" s="469"/>
      <c r="K9" s="469"/>
      <c r="L9" s="470"/>
      <c r="M9" s="460"/>
      <c r="O9" s="454" t="s">
        <v>846</v>
      </c>
      <c r="P9" s="443"/>
      <c r="Q9" s="443"/>
      <c r="R9" s="443"/>
    </row>
    <row r="10" spans="1:18" ht="17.100000000000001" customHeight="1" thickTop="1" thickBot="1">
      <c r="A10" s="173" t="s">
        <v>821</v>
      </c>
      <c r="B10" s="468"/>
      <c r="C10" s="469"/>
      <c r="D10" s="469"/>
      <c r="E10" s="469"/>
      <c r="F10" s="469"/>
      <c r="G10" s="469"/>
      <c r="H10" s="469"/>
      <c r="I10" s="469"/>
      <c r="J10" s="469"/>
      <c r="K10" s="469"/>
      <c r="L10" s="470"/>
      <c r="M10" s="460"/>
      <c r="N10" s="179"/>
      <c r="O10" s="443"/>
      <c r="P10" s="443"/>
      <c r="Q10" s="443"/>
      <c r="R10" s="443"/>
    </row>
    <row r="11" spans="1:18" ht="17.100000000000001" customHeight="1" thickTop="1" thickBot="1">
      <c r="A11" s="174">
        <f ca="1">RANDBETWEEN(O4,P4)</f>
        <v>49</v>
      </c>
      <c r="B11" s="468"/>
      <c r="C11" s="469"/>
      <c r="D11" s="469"/>
      <c r="E11" s="469"/>
      <c r="F11" s="469"/>
      <c r="G11" s="469"/>
      <c r="H11" s="469"/>
      <c r="I11" s="469"/>
      <c r="J11" s="469"/>
      <c r="K11" s="469"/>
      <c r="L11" s="470"/>
      <c r="M11" s="460"/>
      <c r="O11" s="477" t="s">
        <v>871</v>
      </c>
      <c r="P11" s="477"/>
      <c r="Q11" s="477"/>
      <c r="R11" s="477"/>
    </row>
    <row r="12" spans="1:18" ht="17.100000000000001" customHeight="1" thickTop="1" thickBot="1">
      <c r="A12" s="173" t="s">
        <v>821</v>
      </c>
      <c r="B12" s="471" t="str">
        <f ca="1">VLOOKUP(A13,B24:G361,3)</f>
        <v>パソコン</v>
      </c>
      <c r="C12" s="472"/>
      <c r="D12" s="472"/>
      <c r="E12" s="472"/>
      <c r="F12" s="472"/>
      <c r="G12" s="472"/>
      <c r="H12" s="472"/>
      <c r="I12" s="472"/>
      <c r="J12" s="472"/>
      <c r="K12" s="472"/>
      <c r="L12" s="473"/>
      <c r="M12" s="460"/>
      <c r="O12" s="478" t="str">
        <f ca="1">VLOOKUP(A11,B24:G425,4,0)</f>
        <v>trứng</v>
      </c>
      <c r="P12" s="479"/>
      <c r="Q12" s="479"/>
      <c r="R12" s="480"/>
    </row>
    <row r="13" spans="1:18" ht="17.100000000000001" customHeight="1" thickTop="1" thickBot="1">
      <c r="A13" s="175">
        <f ca="1">RANDBETWEEN(O4,P4)</f>
        <v>46</v>
      </c>
      <c r="B13" s="471"/>
      <c r="C13" s="472"/>
      <c r="D13" s="472"/>
      <c r="E13" s="472"/>
      <c r="F13" s="472"/>
      <c r="G13" s="472"/>
      <c r="H13" s="472"/>
      <c r="I13" s="472"/>
      <c r="J13" s="472"/>
      <c r="K13" s="472"/>
      <c r="L13" s="473"/>
      <c r="M13" s="460"/>
      <c r="O13" s="478"/>
      <c r="P13" s="479"/>
      <c r="Q13" s="479"/>
      <c r="R13" s="480"/>
    </row>
    <row r="14" spans="1:18" ht="17.100000000000001" customHeight="1" thickTop="1" thickBot="1">
      <c r="B14" s="471"/>
      <c r="C14" s="472"/>
      <c r="D14" s="472"/>
      <c r="E14" s="472"/>
      <c r="F14" s="472"/>
      <c r="G14" s="472"/>
      <c r="H14" s="472"/>
      <c r="I14" s="472"/>
      <c r="J14" s="472"/>
      <c r="K14" s="472"/>
      <c r="L14" s="473"/>
      <c r="M14" s="460"/>
      <c r="O14" s="481" t="str">
        <f ca="1">VLOOKUP(A13,B24:G347,4)</f>
        <v>máy tính</v>
      </c>
      <c r="P14" s="482"/>
      <c r="Q14" s="482"/>
      <c r="R14" s="483"/>
    </row>
    <row r="15" spans="1:18" ht="17.100000000000001" customHeight="1" thickTop="1" thickBot="1">
      <c r="A15" s="97">
        <f ca="1">RIGHT(A11,1)+RIGHT(A13,1)</f>
        <v>15</v>
      </c>
      <c r="B15" s="471"/>
      <c r="C15" s="472"/>
      <c r="D15" s="472"/>
      <c r="E15" s="472"/>
      <c r="F15" s="472"/>
      <c r="G15" s="472"/>
      <c r="H15" s="472"/>
      <c r="I15" s="472"/>
      <c r="J15" s="472"/>
      <c r="K15" s="472"/>
      <c r="L15" s="473"/>
      <c r="M15" s="460"/>
      <c r="O15" s="481"/>
      <c r="P15" s="482"/>
      <c r="Q15" s="482"/>
      <c r="R15" s="483"/>
    </row>
    <row r="16" spans="1:18" ht="17.100000000000001" customHeight="1" thickTop="1" thickBot="1">
      <c r="A16" s="130">
        <v>10</v>
      </c>
      <c r="B16" s="471"/>
      <c r="C16" s="472"/>
      <c r="D16" s="472"/>
      <c r="E16" s="472"/>
      <c r="F16" s="472"/>
      <c r="G16" s="472"/>
      <c r="H16" s="472"/>
      <c r="I16" s="472"/>
      <c r="J16" s="472"/>
      <c r="K16" s="472"/>
      <c r="L16" s="473"/>
      <c r="M16" s="460"/>
      <c r="O16" s="180"/>
      <c r="P16" s="180"/>
    </row>
    <row r="17" spans="1:18" ht="17.100000000000001" customHeight="1" thickTop="1" thickBot="1">
      <c r="A17" s="131"/>
      <c r="B17" s="471"/>
      <c r="C17" s="472"/>
      <c r="D17" s="472"/>
      <c r="E17" s="472"/>
      <c r="F17" s="472"/>
      <c r="G17" s="472"/>
      <c r="H17" s="472"/>
      <c r="I17" s="472"/>
      <c r="J17" s="472"/>
      <c r="K17" s="472"/>
      <c r="L17" s="473"/>
      <c r="M17" s="460"/>
    </row>
    <row r="18" spans="1:18" ht="17.100000000000001" customHeight="1" thickTop="1" thickBot="1">
      <c r="A18" s="131"/>
      <c r="B18" s="471"/>
      <c r="C18" s="472"/>
      <c r="D18" s="472"/>
      <c r="E18" s="472"/>
      <c r="F18" s="472"/>
      <c r="G18" s="472"/>
      <c r="H18" s="472"/>
      <c r="I18" s="472"/>
      <c r="J18" s="472"/>
      <c r="K18" s="472"/>
      <c r="L18" s="473"/>
      <c r="M18" s="460"/>
      <c r="O18" s="474"/>
      <c r="P18" s="169"/>
      <c r="Q18" s="169"/>
      <c r="R18" s="170"/>
    </row>
    <row r="19" spans="1:18" ht="17.100000000000001" customHeight="1" thickTop="1" thickBot="1">
      <c r="A19" s="132"/>
      <c r="B19" s="471"/>
      <c r="C19" s="472"/>
      <c r="D19" s="472"/>
      <c r="E19" s="472"/>
      <c r="F19" s="472"/>
      <c r="G19" s="472"/>
      <c r="H19" s="472"/>
      <c r="I19" s="472"/>
      <c r="J19" s="472"/>
      <c r="K19" s="472"/>
      <c r="L19" s="473"/>
      <c r="M19" s="460"/>
      <c r="O19" s="474"/>
      <c r="P19" s="475" t="s">
        <v>868</v>
      </c>
      <c r="Q19" s="475"/>
      <c r="R19" s="475"/>
    </row>
    <row r="20" spans="1:18" ht="17.100000000000001" customHeight="1" thickTop="1" thickBot="1">
      <c r="A20" s="133"/>
      <c r="B20" s="471"/>
      <c r="C20" s="472"/>
      <c r="D20" s="472"/>
      <c r="E20" s="472"/>
      <c r="F20" s="472"/>
      <c r="G20" s="472"/>
      <c r="H20" s="472"/>
      <c r="I20" s="472"/>
      <c r="J20" s="472"/>
      <c r="K20" s="472"/>
      <c r="L20" s="473"/>
      <c r="M20" s="460"/>
      <c r="O20" s="474"/>
      <c r="P20" s="475" t="s">
        <v>869</v>
      </c>
      <c r="Q20" s="475"/>
      <c r="R20" s="475"/>
    </row>
    <row r="21" spans="1:18" ht="17.100000000000001" customHeight="1" thickTop="1" thickBot="1">
      <c r="B21" s="471"/>
      <c r="C21" s="472"/>
      <c r="D21" s="472"/>
      <c r="E21" s="472"/>
      <c r="F21" s="472"/>
      <c r="G21" s="472"/>
      <c r="H21" s="472"/>
      <c r="I21" s="472"/>
      <c r="J21" s="472"/>
      <c r="K21" s="472"/>
      <c r="L21" s="473"/>
      <c r="M21" s="50"/>
    </row>
    <row r="22" spans="1:18" ht="17.100000000000001" customHeight="1" thickTop="1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0"/>
    </row>
    <row r="23" spans="1:18" ht="17.100000000000001" customHeight="1" thickBot="1">
      <c r="B23" s="53">
        <v>1</v>
      </c>
      <c r="C23" s="53">
        <v>2</v>
      </c>
      <c r="D23" s="53">
        <v>3</v>
      </c>
      <c r="E23" s="53">
        <v>4</v>
      </c>
      <c r="F23" s="53">
        <v>5</v>
      </c>
      <c r="G23" s="183"/>
      <c r="H23" s="183"/>
      <c r="I23" s="183"/>
      <c r="J23" s="183"/>
      <c r="K23" s="183"/>
      <c r="L23" s="184"/>
      <c r="M23" s="50"/>
    </row>
    <row r="24" spans="1:18" ht="17.100000000000001" customHeight="1" thickBot="1">
      <c r="B24" s="1">
        <v>1</v>
      </c>
      <c r="C24" s="410" t="s">
        <v>436</v>
      </c>
      <c r="D24" s="411" t="s">
        <v>510</v>
      </c>
      <c r="E24" s="412" t="s">
        <v>511</v>
      </c>
      <c r="F24" s="57">
        <v>1</v>
      </c>
      <c r="G24" s="185"/>
      <c r="H24" s="244"/>
      <c r="I24" s="384"/>
      <c r="J24" s="245"/>
      <c r="K24" s="249"/>
      <c r="L24" s="188"/>
      <c r="M24" s="50"/>
    </row>
    <row r="25" spans="1:18" ht="17.100000000000001" customHeight="1" thickBot="1">
      <c r="B25" s="2">
        <v>2</v>
      </c>
      <c r="C25" s="410" t="s">
        <v>436</v>
      </c>
      <c r="D25" s="413" t="s">
        <v>512</v>
      </c>
      <c r="E25" s="412" t="s">
        <v>454</v>
      </c>
      <c r="F25" s="57">
        <v>2</v>
      </c>
      <c r="G25" s="185"/>
      <c r="H25" s="244"/>
      <c r="I25" s="385"/>
      <c r="J25" s="245"/>
      <c r="K25" s="250"/>
      <c r="L25" s="188"/>
      <c r="M25" s="50"/>
    </row>
    <row r="26" spans="1:18" ht="17.100000000000001" customHeight="1" thickBot="1">
      <c r="B26" s="1">
        <v>3</v>
      </c>
      <c r="C26" s="410" t="s">
        <v>436</v>
      </c>
      <c r="D26" s="413" t="s">
        <v>513</v>
      </c>
      <c r="E26" s="412" t="s">
        <v>514</v>
      </c>
      <c r="F26" s="57">
        <v>3</v>
      </c>
      <c r="G26" s="185"/>
      <c r="H26" s="246"/>
      <c r="I26" s="386"/>
      <c r="J26" s="245"/>
      <c r="K26" s="249"/>
      <c r="L26" s="188"/>
      <c r="M26" s="50"/>
    </row>
    <row r="27" spans="1:18" ht="17.100000000000001" customHeight="1" thickBot="1">
      <c r="B27" s="2">
        <v>4</v>
      </c>
      <c r="C27" s="410" t="s">
        <v>436</v>
      </c>
      <c r="D27" s="413" t="s">
        <v>515</v>
      </c>
      <c r="E27" s="412" t="s">
        <v>484</v>
      </c>
      <c r="F27" s="57">
        <v>4</v>
      </c>
      <c r="G27" s="185"/>
      <c r="H27" s="244"/>
      <c r="I27" s="385"/>
      <c r="J27" s="245"/>
      <c r="K27" s="250"/>
      <c r="L27" s="188"/>
      <c r="M27" s="50"/>
    </row>
    <row r="28" spans="1:18" ht="17.100000000000001" customHeight="1" thickBot="1">
      <c r="B28" s="1">
        <v>5</v>
      </c>
      <c r="C28" s="410" t="s">
        <v>436</v>
      </c>
      <c r="D28" s="413" t="s">
        <v>449</v>
      </c>
      <c r="E28" s="412" t="s">
        <v>516</v>
      </c>
      <c r="F28" s="57">
        <v>5</v>
      </c>
      <c r="G28" s="185"/>
      <c r="H28" s="247"/>
      <c r="I28" s="386"/>
      <c r="J28" s="245"/>
      <c r="K28" s="249"/>
      <c r="L28" s="188"/>
      <c r="M28" s="50"/>
    </row>
    <row r="29" spans="1:18" ht="17.100000000000001" customHeight="1" thickBot="1">
      <c r="A29" s="51"/>
      <c r="B29" s="2">
        <v>6</v>
      </c>
      <c r="C29" s="410" t="s">
        <v>436</v>
      </c>
      <c r="D29" s="413" t="s">
        <v>517</v>
      </c>
      <c r="E29" s="412" t="s">
        <v>518</v>
      </c>
      <c r="F29" s="57">
        <v>6</v>
      </c>
      <c r="G29" s="185"/>
      <c r="J29" s="245"/>
      <c r="K29" s="250"/>
      <c r="L29" s="188"/>
      <c r="M29" s="50"/>
    </row>
    <row r="30" spans="1:18" ht="17.100000000000001" customHeight="1" thickBot="1">
      <c r="B30" s="1">
        <v>7</v>
      </c>
      <c r="C30" s="410" t="s">
        <v>436</v>
      </c>
      <c r="D30" s="413" t="s">
        <v>519</v>
      </c>
      <c r="E30" s="412" t="s">
        <v>476</v>
      </c>
      <c r="F30" s="57">
        <v>7</v>
      </c>
      <c r="G30" s="185"/>
      <c r="J30" s="245"/>
      <c r="K30" s="248"/>
      <c r="L30" s="193"/>
      <c r="M30" s="50"/>
    </row>
    <row r="31" spans="1:18" ht="17.100000000000001" customHeight="1" thickBot="1">
      <c r="B31" s="2">
        <v>8</v>
      </c>
      <c r="C31" s="410" t="s">
        <v>436</v>
      </c>
      <c r="D31" s="411" t="s">
        <v>782</v>
      </c>
      <c r="E31" s="412" t="s">
        <v>479</v>
      </c>
      <c r="F31" s="57">
        <v>8</v>
      </c>
      <c r="G31" s="185"/>
      <c r="H31" s="191"/>
      <c r="I31" s="132"/>
      <c r="J31" s="187"/>
      <c r="K31" s="192"/>
      <c r="L31" s="193"/>
      <c r="M31" s="50"/>
    </row>
    <row r="32" spans="1:18" ht="20.100000000000001" customHeight="1" thickBot="1">
      <c r="B32" s="1">
        <v>9</v>
      </c>
      <c r="C32" s="410" t="s">
        <v>436</v>
      </c>
      <c r="D32" s="413" t="s">
        <v>885</v>
      </c>
      <c r="E32" s="412" t="s">
        <v>886</v>
      </c>
      <c r="F32" s="57">
        <v>9</v>
      </c>
      <c r="G32" s="185"/>
      <c r="H32" s="186"/>
      <c r="I32" s="132"/>
      <c r="J32" s="187"/>
      <c r="K32" s="132"/>
      <c r="L32" s="193"/>
      <c r="M32" s="50"/>
    </row>
    <row r="33" spans="2:13" ht="20.100000000000001" customHeight="1" thickBot="1">
      <c r="B33" s="2">
        <v>10</v>
      </c>
      <c r="C33" s="410" t="s">
        <v>436</v>
      </c>
      <c r="D33" s="413" t="s">
        <v>947</v>
      </c>
      <c r="E33" s="412" t="s">
        <v>469</v>
      </c>
      <c r="F33" s="57">
        <v>10</v>
      </c>
      <c r="G33" s="185"/>
      <c r="H33" s="191"/>
      <c r="I33" s="132"/>
      <c r="J33" s="187"/>
      <c r="K33" s="132"/>
      <c r="L33" s="193"/>
      <c r="M33" s="50"/>
    </row>
    <row r="34" spans="2:13" ht="20.100000000000001" customHeight="1" thickBot="1">
      <c r="B34" s="1">
        <v>11</v>
      </c>
      <c r="C34" s="410" t="s">
        <v>436</v>
      </c>
      <c r="D34" s="412" t="s">
        <v>874</v>
      </c>
      <c r="E34" s="412" t="s">
        <v>466</v>
      </c>
      <c r="F34" s="57">
        <v>11</v>
      </c>
      <c r="G34" s="185"/>
      <c r="J34" s="187"/>
      <c r="K34" s="132"/>
      <c r="L34" s="193"/>
      <c r="M34" s="50"/>
    </row>
    <row r="35" spans="2:13" ht="20.100000000000001" customHeight="1" thickBot="1">
      <c r="B35" s="2">
        <v>12</v>
      </c>
      <c r="C35" s="410" t="s">
        <v>436</v>
      </c>
      <c r="D35" s="412" t="s">
        <v>462</v>
      </c>
      <c r="E35" s="412" t="s">
        <v>463</v>
      </c>
      <c r="F35" s="57">
        <v>12</v>
      </c>
      <c r="G35" s="185"/>
      <c r="J35" s="187"/>
      <c r="K35" s="132"/>
      <c r="L35" s="193"/>
      <c r="M35" s="50"/>
    </row>
    <row r="36" spans="2:13" ht="20.100000000000001" customHeight="1" thickBot="1">
      <c r="B36" s="1">
        <v>13</v>
      </c>
      <c r="C36" s="410" t="s">
        <v>436</v>
      </c>
      <c r="D36" s="413" t="s">
        <v>481</v>
      </c>
      <c r="E36" s="412" t="s">
        <v>887</v>
      </c>
      <c r="F36" s="57">
        <v>13</v>
      </c>
      <c r="G36" s="185"/>
      <c r="J36" s="187"/>
      <c r="K36" s="132"/>
      <c r="L36" s="193"/>
      <c r="M36" s="50"/>
    </row>
    <row r="37" spans="2:13" ht="20.100000000000001" customHeight="1" thickBot="1">
      <c r="B37" s="2">
        <v>14</v>
      </c>
      <c r="C37" s="410" t="s">
        <v>436</v>
      </c>
      <c r="D37" s="411" t="s">
        <v>781</v>
      </c>
      <c r="E37" s="412" t="s">
        <v>442</v>
      </c>
      <c r="F37" s="57">
        <v>14</v>
      </c>
      <c r="G37" s="185"/>
      <c r="H37" s="191"/>
      <c r="I37" s="190"/>
      <c r="J37" s="187"/>
      <c r="K37" s="193"/>
      <c r="L37" s="193"/>
      <c r="M37" s="50"/>
    </row>
    <row r="38" spans="2:13" ht="20.100000000000001" customHeight="1" thickBot="1">
      <c r="B38" s="1">
        <v>15</v>
      </c>
      <c r="C38" s="410" t="s">
        <v>436</v>
      </c>
      <c r="D38" s="413" t="s">
        <v>508</v>
      </c>
      <c r="E38" s="414" t="s">
        <v>460</v>
      </c>
      <c r="F38" s="57">
        <v>15</v>
      </c>
      <c r="G38" s="185"/>
      <c r="H38" s="186"/>
      <c r="I38" s="189"/>
      <c r="J38" s="187"/>
      <c r="K38" s="193"/>
      <c r="L38" s="193"/>
      <c r="M38" s="50"/>
    </row>
    <row r="39" spans="2:13" ht="20.100000000000001" customHeight="1" thickBot="1">
      <c r="B39" s="2">
        <v>16</v>
      </c>
      <c r="C39" s="410" t="s">
        <v>436</v>
      </c>
      <c r="D39" s="413" t="s">
        <v>509</v>
      </c>
      <c r="E39" s="414" t="s">
        <v>884</v>
      </c>
      <c r="F39" s="57">
        <v>16</v>
      </c>
      <c r="G39" s="185"/>
      <c r="H39" s="191"/>
      <c r="I39" s="190"/>
      <c r="J39" s="187"/>
      <c r="K39" s="193"/>
      <c r="L39" s="193"/>
      <c r="M39" s="50"/>
    </row>
    <row r="40" spans="2:13" ht="20.100000000000001" customHeight="1" thickBot="1">
      <c r="B40" s="1">
        <v>17</v>
      </c>
      <c r="C40" s="415" t="s">
        <v>414</v>
      </c>
      <c r="D40" s="416" t="s">
        <v>432</v>
      </c>
      <c r="E40" s="417" t="s">
        <v>433</v>
      </c>
      <c r="F40" s="57">
        <v>17</v>
      </c>
      <c r="G40" s="132"/>
      <c r="H40" s="194"/>
      <c r="I40" s="195"/>
      <c r="J40" s="187"/>
      <c r="K40" s="132"/>
      <c r="L40" s="132"/>
    </row>
    <row r="41" spans="2:13" ht="20.100000000000001" customHeight="1" thickBot="1">
      <c r="B41" s="2">
        <v>18</v>
      </c>
      <c r="C41" s="415" t="s">
        <v>414</v>
      </c>
      <c r="D41" s="413" t="s">
        <v>953</v>
      </c>
      <c r="E41" t="s">
        <v>954</v>
      </c>
      <c r="G41" s="132"/>
      <c r="H41" s="196"/>
      <c r="I41" s="195"/>
      <c r="J41" s="187"/>
      <c r="K41" s="132"/>
      <c r="L41" s="132"/>
    </row>
    <row r="42" spans="2:13" ht="20.100000000000001" customHeight="1" thickBot="1">
      <c r="B42" s="1">
        <v>19</v>
      </c>
      <c r="C42" s="415" t="s">
        <v>414</v>
      </c>
      <c r="D42" s="418" t="s">
        <v>413</v>
      </c>
      <c r="E42" s="417" t="s">
        <v>415</v>
      </c>
      <c r="F42" s="57">
        <v>18</v>
      </c>
      <c r="G42" s="132"/>
      <c r="H42" s="196"/>
      <c r="I42" s="195"/>
      <c r="J42" s="187"/>
      <c r="K42" s="132"/>
      <c r="L42" s="132"/>
    </row>
    <row r="43" spans="2:13" ht="20.100000000000001" customHeight="1" thickBot="1">
      <c r="B43" s="2">
        <v>20</v>
      </c>
      <c r="C43" s="415" t="s">
        <v>414</v>
      </c>
      <c r="D43" s="418" t="s">
        <v>428</v>
      </c>
      <c r="E43" s="417" t="s">
        <v>783</v>
      </c>
      <c r="F43" s="57">
        <v>19</v>
      </c>
      <c r="I43" s="195"/>
      <c r="J43" s="187"/>
      <c r="K43" s="132"/>
      <c r="L43" s="132"/>
    </row>
    <row r="44" spans="2:13" ht="20.100000000000001" customHeight="1" thickBot="1">
      <c r="B44" s="1">
        <v>21</v>
      </c>
      <c r="C44" s="415" t="s">
        <v>414</v>
      </c>
      <c r="D44" s="418" t="s">
        <v>422</v>
      </c>
      <c r="E44" s="417" t="s">
        <v>423</v>
      </c>
      <c r="F44" s="57">
        <v>20</v>
      </c>
      <c r="G44" s="132"/>
      <c r="H44" s="196"/>
      <c r="I44" s="195"/>
      <c r="J44" s="187"/>
      <c r="K44" s="132"/>
      <c r="L44" s="132"/>
    </row>
    <row r="45" spans="2:13" ht="20.100000000000001" customHeight="1" thickBot="1">
      <c r="B45" s="2">
        <v>22</v>
      </c>
      <c r="C45" s="415" t="s">
        <v>414</v>
      </c>
      <c r="D45" s="418" t="s">
        <v>418</v>
      </c>
      <c r="E45" s="417" t="s">
        <v>419</v>
      </c>
      <c r="F45" s="57">
        <v>21</v>
      </c>
      <c r="G45" s="132"/>
      <c r="H45" s="196"/>
      <c r="I45" s="198"/>
      <c r="J45" s="187"/>
      <c r="K45" s="132"/>
      <c r="L45" s="132"/>
    </row>
    <row r="46" spans="2:13" ht="20.100000000000001" customHeight="1" thickBot="1">
      <c r="B46" s="1">
        <v>23</v>
      </c>
      <c r="C46" s="415" t="s">
        <v>414</v>
      </c>
      <c r="D46" s="418" t="s">
        <v>425</v>
      </c>
      <c r="E46" s="417" t="s">
        <v>426</v>
      </c>
      <c r="F46" s="57">
        <v>22</v>
      </c>
      <c r="G46" s="197"/>
      <c r="H46" s="197"/>
      <c r="I46" s="198"/>
      <c r="J46" s="187"/>
      <c r="K46" s="132"/>
      <c r="L46" s="132"/>
    </row>
    <row r="47" spans="2:13" ht="20.100000000000001" customHeight="1" thickBot="1">
      <c r="B47" s="2">
        <v>24</v>
      </c>
      <c r="C47" s="415" t="s">
        <v>414</v>
      </c>
      <c r="D47" s="418" t="s">
        <v>878</v>
      </c>
      <c r="E47" s="417" t="s">
        <v>939</v>
      </c>
      <c r="F47" s="57">
        <v>23</v>
      </c>
      <c r="G47" s="197"/>
      <c r="H47" s="199"/>
      <c r="I47" s="198"/>
      <c r="J47" s="187"/>
      <c r="K47" s="132"/>
      <c r="L47" s="132"/>
    </row>
    <row r="48" spans="2:13" ht="20.100000000000001" customHeight="1" thickBot="1">
      <c r="B48" s="1">
        <v>25</v>
      </c>
      <c r="C48" s="415" t="s">
        <v>414</v>
      </c>
      <c r="D48" s="418" t="s">
        <v>953</v>
      </c>
      <c r="E48" s="417" t="s">
        <v>954</v>
      </c>
      <c r="F48" s="57">
        <v>24</v>
      </c>
      <c r="G48" s="197"/>
      <c r="H48" s="199"/>
      <c r="I48" s="198"/>
      <c r="J48" s="187"/>
      <c r="K48" s="132"/>
      <c r="L48" s="132"/>
    </row>
    <row r="49" spans="2:12" ht="20.100000000000001" customHeight="1" thickBot="1">
      <c r="B49" s="2">
        <v>26</v>
      </c>
      <c r="C49" s="419" t="s">
        <v>388</v>
      </c>
      <c r="D49" s="420" t="s">
        <v>520</v>
      </c>
      <c r="E49" s="421" t="s">
        <v>398</v>
      </c>
      <c r="F49" s="57">
        <v>25</v>
      </c>
      <c r="G49" s="197"/>
      <c r="H49" s="199"/>
      <c r="I49" s="194"/>
      <c r="J49" s="187"/>
      <c r="K49" s="200"/>
      <c r="L49" s="132"/>
    </row>
    <row r="50" spans="2:12" ht="20.100000000000001" customHeight="1" thickBot="1">
      <c r="B50" s="1">
        <v>27</v>
      </c>
      <c r="C50" s="419" t="s">
        <v>388</v>
      </c>
      <c r="D50" s="420" t="s">
        <v>391</v>
      </c>
      <c r="E50" s="421" t="s">
        <v>392</v>
      </c>
      <c r="F50" s="57">
        <v>26</v>
      </c>
      <c r="I50" s="194"/>
      <c r="J50" s="187"/>
      <c r="K50" s="132"/>
      <c r="L50" s="132"/>
    </row>
    <row r="51" spans="2:12" ht="20.100000000000001" customHeight="1" thickBot="1">
      <c r="B51" s="2">
        <v>28</v>
      </c>
      <c r="C51" s="419" t="s">
        <v>388</v>
      </c>
      <c r="D51" s="420" t="s">
        <v>409</v>
      </c>
      <c r="E51" s="421" t="s">
        <v>410</v>
      </c>
      <c r="F51" s="57">
        <v>27</v>
      </c>
      <c r="G51" s="132"/>
      <c r="H51" s="132"/>
      <c r="I51" s="194"/>
      <c r="J51" s="187"/>
      <c r="K51" s="132"/>
      <c r="L51" s="132"/>
    </row>
    <row r="52" spans="2:12" ht="20.100000000000001" customHeight="1" thickBot="1">
      <c r="B52" s="1">
        <v>29</v>
      </c>
      <c r="C52" s="419" t="s">
        <v>388</v>
      </c>
      <c r="D52" s="420" t="s">
        <v>387</v>
      </c>
      <c r="E52" s="421" t="s">
        <v>389</v>
      </c>
      <c r="F52" s="57">
        <v>28</v>
      </c>
      <c r="G52" s="132"/>
      <c r="H52" s="132"/>
      <c r="I52" s="194"/>
      <c r="J52" s="187"/>
      <c r="K52" s="132"/>
      <c r="L52" s="132"/>
    </row>
    <row r="53" spans="2:12" ht="20.100000000000001" customHeight="1" thickBot="1">
      <c r="B53" s="2">
        <v>30</v>
      </c>
      <c r="C53" s="419" t="s">
        <v>388</v>
      </c>
      <c r="D53" s="420" t="s">
        <v>405</v>
      </c>
      <c r="E53" s="422" t="s">
        <v>406</v>
      </c>
      <c r="F53" s="57">
        <v>29</v>
      </c>
      <c r="G53" s="132"/>
      <c r="H53" s="132"/>
      <c r="I53" s="191"/>
      <c r="J53" s="187"/>
      <c r="K53" s="132"/>
      <c r="L53" s="132"/>
    </row>
    <row r="54" spans="2:12" ht="20.100000000000001" customHeight="1" thickBot="1">
      <c r="B54" s="1">
        <v>31</v>
      </c>
      <c r="C54" s="419" t="s">
        <v>388</v>
      </c>
      <c r="D54" s="420" t="s">
        <v>784</v>
      </c>
      <c r="E54" s="421" t="s">
        <v>785</v>
      </c>
      <c r="F54" s="57">
        <v>30</v>
      </c>
      <c r="G54" s="132"/>
      <c r="H54" s="132"/>
      <c r="I54" s="191"/>
      <c r="J54" s="187"/>
      <c r="K54" s="132"/>
      <c r="L54" s="132"/>
    </row>
    <row r="55" spans="2:12" ht="20.100000000000001" customHeight="1" thickBot="1">
      <c r="B55" s="2">
        <v>32</v>
      </c>
      <c r="C55" s="419" t="s">
        <v>388</v>
      </c>
      <c r="D55" s="420" t="s">
        <v>401</v>
      </c>
      <c r="E55" s="421" t="s">
        <v>402</v>
      </c>
      <c r="F55" s="57">
        <v>31</v>
      </c>
      <c r="G55" s="201"/>
      <c r="H55" s="201"/>
      <c r="I55" s="191"/>
      <c r="J55" s="187"/>
      <c r="K55" s="132"/>
      <c r="L55" s="132"/>
    </row>
    <row r="56" spans="2:12" ht="20.100000000000001" customHeight="1" thickBot="1">
      <c r="B56" s="1">
        <v>33</v>
      </c>
      <c r="C56" s="423" t="s">
        <v>459</v>
      </c>
      <c r="D56" s="424" t="s">
        <v>940</v>
      </c>
      <c r="E56" s="425" t="s">
        <v>941</v>
      </c>
      <c r="F56" s="57">
        <v>32</v>
      </c>
      <c r="G56" s="201"/>
      <c r="H56" s="201"/>
      <c r="I56" s="191"/>
      <c r="J56" s="187"/>
      <c r="K56" s="132"/>
      <c r="L56" s="132"/>
    </row>
    <row r="57" spans="2:12" ht="20.100000000000001" customHeight="1" thickBot="1">
      <c r="B57" s="2">
        <v>34</v>
      </c>
      <c r="C57" s="423" t="s">
        <v>459</v>
      </c>
      <c r="D57" s="426" t="s">
        <v>464</v>
      </c>
      <c r="E57" s="427" t="s">
        <v>465</v>
      </c>
      <c r="F57" s="57">
        <v>33</v>
      </c>
      <c r="G57" s="201"/>
      <c r="H57" s="201"/>
      <c r="I57" s="191"/>
      <c r="J57" s="187"/>
      <c r="K57" s="132"/>
      <c r="L57" s="132"/>
    </row>
    <row r="58" spans="2:12" ht="20.100000000000001" customHeight="1" thickBot="1">
      <c r="B58" s="1">
        <v>35</v>
      </c>
      <c r="C58" s="423" t="s">
        <v>459</v>
      </c>
      <c r="D58" s="428" t="s">
        <v>477</v>
      </c>
      <c r="E58" s="429" t="s">
        <v>478</v>
      </c>
      <c r="F58" s="57">
        <v>34</v>
      </c>
      <c r="G58" s="201"/>
      <c r="H58" s="201"/>
      <c r="I58" s="191"/>
      <c r="J58" s="187"/>
      <c r="K58" s="132"/>
      <c r="L58" s="132"/>
    </row>
    <row r="59" spans="2:12" ht="20.100000000000001" customHeight="1" thickBot="1">
      <c r="B59" s="2">
        <v>36</v>
      </c>
      <c r="C59" s="423" t="s">
        <v>459</v>
      </c>
      <c r="D59" s="428" t="s">
        <v>754</v>
      </c>
      <c r="E59" s="429" t="s">
        <v>483</v>
      </c>
      <c r="F59" s="57">
        <v>35</v>
      </c>
      <c r="G59" s="201"/>
      <c r="K59" s="132"/>
      <c r="L59" s="132"/>
    </row>
    <row r="60" spans="2:12" ht="20.100000000000001" customHeight="1" thickBot="1">
      <c r="B60" s="1">
        <v>37</v>
      </c>
      <c r="C60" s="423" t="s">
        <v>459</v>
      </c>
      <c r="D60" s="428" t="s">
        <v>467</v>
      </c>
      <c r="E60" s="430" t="s">
        <v>468</v>
      </c>
      <c r="F60" s="57">
        <v>36</v>
      </c>
      <c r="G60" s="201"/>
      <c r="H60" s="202"/>
      <c r="I60" s="132"/>
      <c r="J60" s="187"/>
      <c r="K60" s="132"/>
      <c r="L60" s="132"/>
    </row>
    <row r="61" spans="2:12" ht="20.100000000000001" customHeight="1" thickBot="1">
      <c r="B61" s="2">
        <v>38</v>
      </c>
      <c r="C61" s="423" t="s">
        <v>459</v>
      </c>
      <c r="D61" s="426" t="s">
        <v>451</v>
      </c>
      <c r="E61" s="430" t="s">
        <v>601</v>
      </c>
      <c r="F61" s="57">
        <v>37</v>
      </c>
      <c r="G61" s="188"/>
      <c r="H61" s="203"/>
      <c r="I61" s="206"/>
      <c r="J61" s="187"/>
      <c r="K61" s="132"/>
      <c r="L61" s="132"/>
    </row>
    <row r="62" spans="2:12" ht="20.100000000000001" customHeight="1" thickBot="1">
      <c r="B62" s="1">
        <v>39</v>
      </c>
      <c r="C62" s="423" t="s">
        <v>459</v>
      </c>
      <c r="D62" s="431" t="s">
        <v>447</v>
      </c>
      <c r="E62" s="430" t="s">
        <v>448</v>
      </c>
      <c r="F62" s="57">
        <v>38</v>
      </c>
      <c r="G62" s="188"/>
      <c r="H62" s="203"/>
      <c r="I62" s="206"/>
      <c r="J62" s="187"/>
      <c r="K62" s="132"/>
      <c r="L62" s="132"/>
    </row>
    <row r="63" spans="2:12" ht="20.100000000000001" customHeight="1" thickBot="1">
      <c r="B63" s="2">
        <v>40</v>
      </c>
      <c r="C63" s="423" t="s">
        <v>459</v>
      </c>
      <c r="D63" s="426" t="s">
        <v>760</v>
      </c>
      <c r="E63" s="432" t="s">
        <v>761</v>
      </c>
      <c r="F63" s="57">
        <v>39</v>
      </c>
      <c r="G63" s="188"/>
      <c r="H63" s="205"/>
      <c r="I63" s="208"/>
      <c r="J63" s="187"/>
      <c r="K63" s="132"/>
      <c r="L63" s="132"/>
    </row>
    <row r="64" spans="2:12" ht="20.100000000000001" customHeight="1" thickBot="1">
      <c r="B64" s="1">
        <v>41</v>
      </c>
      <c r="C64" s="423" t="s">
        <v>459</v>
      </c>
      <c r="D64" s="426" t="s">
        <v>440</v>
      </c>
      <c r="E64" s="430" t="s">
        <v>441</v>
      </c>
      <c r="F64" s="57">
        <v>40</v>
      </c>
      <c r="G64" s="188"/>
      <c r="H64" s="205"/>
      <c r="I64" s="208"/>
      <c r="J64" s="187"/>
      <c r="K64" s="132"/>
      <c r="L64" s="132"/>
    </row>
    <row r="65" spans="1:12" ht="20.100000000000001" customHeight="1" thickBot="1">
      <c r="B65" s="2">
        <v>42</v>
      </c>
      <c r="C65" s="423" t="s">
        <v>459</v>
      </c>
      <c r="D65" s="426" t="s">
        <v>598</v>
      </c>
      <c r="E65" s="430" t="s">
        <v>470</v>
      </c>
      <c r="F65" s="57">
        <v>41</v>
      </c>
      <c r="G65" s="207"/>
      <c r="H65" s="203"/>
      <c r="I65" s="208"/>
      <c r="J65" s="187"/>
      <c r="K65" s="132"/>
      <c r="L65" s="132"/>
    </row>
    <row r="66" spans="1:12" ht="20.100000000000001" customHeight="1" thickBot="1">
      <c r="B66" s="1">
        <v>43</v>
      </c>
      <c r="C66" s="423" t="s">
        <v>459</v>
      </c>
      <c r="D66" s="426" t="s">
        <v>599</v>
      </c>
      <c r="E66" s="430" t="s">
        <v>600</v>
      </c>
      <c r="F66" s="57">
        <v>42</v>
      </c>
      <c r="G66" s="207"/>
      <c r="H66" s="203"/>
      <c r="I66" s="208"/>
      <c r="J66" s="187"/>
      <c r="K66" s="132"/>
      <c r="L66" s="132"/>
    </row>
    <row r="67" spans="1:12" ht="20.100000000000001" customHeight="1" thickBot="1">
      <c r="B67" s="2">
        <v>44</v>
      </c>
      <c r="C67" s="423" t="s">
        <v>459</v>
      </c>
      <c r="D67" s="433" t="s">
        <v>955</v>
      </c>
      <c r="E67" s="434" t="s">
        <v>956</v>
      </c>
      <c r="F67" s="57">
        <v>43</v>
      </c>
      <c r="G67" s="207"/>
      <c r="H67" s="203"/>
      <c r="I67" s="208"/>
      <c r="J67" s="187"/>
      <c r="K67" s="132"/>
      <c r="L67" s="132"/>
    </row>
    <row r="68" spans="1:12" ht="20.100000000000001" customHeight="1" thickBot="1">
      <c r="B68" s="1">
        <v>45</v>
      </c>
      <c r="C68" s="423" t="s">
        <v>459</v>
      </c>
      <c r="D68" s="431" t="s">
        <v>458</v>
      </c>
      <c r="E68" s="430" t="s">
        <v>759</v>
      </c>
      <c r="F68" s="57">
        <v>44</v>
      </c>
      <c r="G68" s="207"/>
      <c r="H68" s="203"/>
      <c r="I68" s="208"/>
      <c r="J68" s="187"/>
      <c r="K68" s="132"/>
      <c r="L68" s="132"/>
    </row>
    <row r="69" spans="1:12" ht="20.100000000000001" customHeight="1" thickBot="1">
      <c r="B69" s="2">
        <v>46</v>
      </c>
      <c r="C69" s="423" t="s">
        <v>459</v>
      </c>
      <c r="D69" s="428" t="s">
        <v>786</v>
      </c>
      <c r="E69" s="429" t="s">
        <v>787</v>
      </c>
      <c r="F69" s="57">
        <v>45</v>
      </c>
      <c r="G69" s="207"/>
      <c r="H69" s="203"/>
      <c r="I69" s="208"/>
      <c r="J69" s="187"/>
      <c r="K69" s="132"/>
      <c r="L69" s="132"/>
    </row>
    <row r="70" spans="1:12" ht="20.100000000000001" customHeight="1" thickBot="1">
      <c r="A70" s="24"/>
      <c r="B70" s="1">
        <v>47</v>
      </c>
      <c r="C70" s="423" t="s">
        <v>459</v>
      </c>
      <c r="D70" s="426" t="s">
        <v>438</v>
      </c>
      <c r="E70" s="432" t="s">
        <v>762</v>
      </c>
      <c r="F70" s="57">
        <v>46</v>
      </c>
      <c r="G70" s="207"/>
      <c r="H70" s="203"/>
      <c r="I70" s="208"/>
      <c r="J70" s="187"/>
      <c r="K70" s="132"/>
      <c r="L70" s="132"/>
    </row>
    <row r="71" spans="1:12" ht="20.100000000000001" customHeight="1" thickBot="1">
      <c r="A71" s="40"/>
      <c r="B71" s="2">
        <v>48</v>
      </c>
      <c r="C71" s="423" t="s">
        <v>459</v>
      </c>
      <c r="D71" s="428" t="s">
        <v>788</v>
      </c>
      <c r="E71" s="429" t="s">
        <v>789</v>
      </c>
      <c r="F71" s="57">
        <v>47</v>
      </c>
      <c r="G71" s="207"/>
      <c r="H71" s="203"/>
      <c r="I71" s="208"/>
      <c r="J71" s="187"/>
      <c r="K71" s="132"/>
      <c r="L71" s="132"/>
    </row>
    <row r="72" spans="1:12" ht="20.100000000000001" customHeight="1" thickBot="1">
      <c r="B72" s="1">
        <v>49</v>
      </c>
      <c r="C72" s="423" t="s">
        <v>459</v>
      </c>
      <c r="D72" s="426" t="s">
        <v>443</v>
      </c>
      <c r="E72" s="430" t="s">
        <v>444</v>
      </c>
      <c r="F72" s="57">
        <v>48</v>
      </c>
      <c r="G72" s="207"/>
      <c r="H72" s="203"/>
      <c r="I72" s="211"/>
      <c r="J72" s="187"/>
      <c r="K72" s="132"/>
      <c r="L72" s="132"/>
    </row>
    <row r="73" spans="1:12" ht="20.100000000000001" customHeight="1" thickBot="1">
      <c r="B73" s="2">
        <v>50</v>
      </c>
      <c r="C73" s="423" t="s">
        <v>459</v>
      </c>
      <c r="D73" s="426" t="s">
        <v>399</v>
      </c>
      <c r="E73" s="430" t="s">
        <v>400</v>
      </c>
      <c r="F73" s="57">
        <v>49</v>
      </c>
      <c r="G73" s="207"/>
      <c r="H73" s="203"/>
      <c r="I73" s="211"/>
      <c r="J73" s="187"/>
      <c r="K73" s="132"/>
      <c r="L73" s="132"/>
    </row>
    <row r="74" spans="1:12" ht="20.100000000000001" customHeight="1" thickBot="1">
      <c r="B74" s="1">
        <v>51</v>
      </c>
      <c r="C74" s="423" t="s">
        <v>459</v>
      </c>
      <c r="D74" s="426" t="s">
        <v>980</v>
      </c>
      <c r="E74" s="430" t="s">
        <v>976</v>
      </c>
      <c r="G74" s="209"/>
      <c r="H74" s="210"/>
      <c r="I74" s="211"/>
      <c r="J74" s="187"/>
      <c r="K74" s="132"/>
      <c r="L74" s="132"/>
    </row>
    <row r="75" spans="1:12" ht="20.100000000000001" customHeight="1" thickBot="1">
      <c r="B75" s="2">
        <v>52</v>
      </c>
      <c r="C75" s="267" t="s">
        <v>376</v>
      </c>
      <c r="D75" s="268" t="s">
        <v>981</v>
      </c>
      <c r="E75" s="269" t="s">
        <v>982</v>
      </c>
      <c r="G75" s="209"/>
      <c r="H75" s="210"/>
      <c r="I75" s="211"/>
      <c r="J75" s="187"/>
      <c r="K75" s="132"/>
      <c r="L75" s="132"/>
    </row>
    <row r="76" spans="1:12" ht="20.100000000000001" customHeight="1" thickBot="1">
      <c r="B76" s="1">
        <v>53</v>
      </c>
      <c r="C76" s="267" t="s">
        <v>376</v>
      </c>
      <c r="D76" s="268" t="s">
        <v>757</v>
      </c>
      <c r="E76" s="269" t="s">
        <v>764</v>
      </c>
      <c r="F76" s="57">
        <v>50</v>
      </c>
      <c r="G76" s="209"/>
      <c r="H76" s="212"/>
      <c r="I76" s="214"/>
      <c r="J76" s="187"/>
      <c r="K76" s="132"/>
      <c r="L76" s="132"/>
    </row>
    <row r="77" spans="1:12" ht="20.100000000000001" customHeight="1" thickBot="1">
      <c r="B77" s="2">
        <v>54</v>
      </c>
      <c r="C77" s="267" t="s">
        <v>376</v>
      </c>
      <c r="D77" s="270" t="s">
        <v>596</v>
      </c>
      <c r="E77" s="267" t="s">
        <v>763</v>
      </c>
      <c r="F77" s="57">
        <v>51</v>
      </c>
      <c r="G77" s="209"/>
      <c r="H77" s="212"/>
      <c r="I77" s="214"/>
      <c r="J77" s="187"/>
      <c r="K77" s="132"/>
      <c r="L77" s="132"/>
    </row>
    <row r="78" spans="1:12" ht="20.100000000000001" customHeight="1" thickBot="1">
      <c r="B78" s="1">
        <v>55</v>
      </c>
      <c r="C78" s="267" t="s">
        <v>376</v>
      </c>
      <c r="D78" s="270" t="s">
        <v>434</v>
      </c>
      <c r="E78" s="269" t="s">
        <v>435</v>
      </c>
      <c r="F78" s="57">
        <v>52</v>
      </c>
      <c r="G78" s="209"/>
      <c r="H78" s="213"/>
      <c r="I78" s="214"/>
      <c r="J78" s="187"/>
      <c r="K78" s="132"/>
      <c r="L78" s="132"/>
    </row>
    <row r="79" spans="1:12" ht="20.100000000000001" customHeight="1" thickBot="1">
      <c r="B79" s="2">
        <v>56</v>
      </c>
      <c r="C79" s="267" t="s">
        <v>376</v>
      </c>
      <c r="D79" s="270" t="s">
        <v>634</v>
      </c>
      <c r="E79" s="267" t="s">
        <v>453</v>
      </c>
      <c r="F79" s="57">
        <v>53</v>
      </c>
      <c r="G79" s="209"/>
      <c r="H79" s="213"/>
      <c r="I79" s="216"/>
      <c r="J79" s="187"/>
      <c r="K79" s="132"/>
      <c r="L79" s="132"/>
    </row>
    <row r="80" spans="1:12" ht="20.100000000000001" customHeight="1" thickBot="1">
      <c r="B80" s="1">
        <v>57</v>
      </c>
      <c r="C80" s="271" t="s">
        <v>381</v>
      </c>
      <c r="D80" s="272" t="s">
        <v>393</v>
      </c>
      <c r="E80" s="273" t="s">
        <v>394</v>
      </c>
      <c r="F80" s="57">
        <v>54</v>
      </c>
      <c r="G80" s="209"/>
      <c r="H80" s="213"/>
      <c r="I80" s="216"/>
      <c r="J80" s="187"/>
      <c r="K80" s="132"/>
      <c r="L80" s="132"/>
    </row>
    <row r="81" spans="2:12" ht="20.100000000000001" customHeight="1" thickBot="1">
      <c r="B81" s="2">
        <v>58</v>
      </c>
      <c r="C81" s="271" t="s">
        <v>381</v>
      </c>
      <c r="D81" s="272" t="s">
        <v>497</v>
      </c>
      <c r="E81" s="274" t="s">
        <v>429</v>
      </c>
      <c r="F81" s="57">
        <v>55</v>
      </c>
      <c r="G81" s="209"/>
      <c r="H81" s="215"/>
      <c r="I81" s="219"/>
      <c r="J81" s="187"/>
      <c r="K81" s="132"/>
      <c r="L81" s="132"/>
    </row>
    <row r="82" spans="2:12" ht="20.100000000000001" customHeight="1" thickBot="1">
      <c r="B82" s="1">
        <v>59</v>
      </c>
      <c r="C82" s="271" t="s">
        <v>381</v>
      </c>
      <c r="D82" s="272" t="s">
        <v>403</v>
      </c>
      <c r="E82" s="274" t="s">
        <v>404</v>
      </c>
      <c r="F82" s="57">
        <v>56</v>
      </c>
      <c r="G82" s="209"/>
      <c r="H82" s="215"/>
      <c r="I82" s="219"/>
      <c r="J82" s="187"/>
      <c r="K82" s="132"/>
      <c r="L82" s="132"/>
    </row>
    <row r="83" spans="2:12" ht="20.100000000000001" customHeight="1" thickBot="1">
      <c r="B83" s="2">
        <v>60</v>
      </c>
      <c r="C83" s="271" t="s">
        <v>381</v>
      </c>
      <c r="D83" s="272" t="s">
        <v>380</v>
      </c>
      <c r="E83" s="274" t="s">
        <v>790</v>
      </c>
      <c r="F83" s="57">
        <v>57</v>
      </c>
      <c r="G83" s="217"/>
      <c r="H83" s="218"/>
      <c r="I83" s="219"/>
      <c r="J83" s="187"/>
      <c r="K83" s="132"/>
      <c r="L83" s="132"/>
    </row>
    <row r="84" spans="2:12" ht="20.100000000000001" customHeight="1" thickBot="1">
      <c r="B84" s="1">
        <v>61</v>
      </c>
      <c r="C84" s="271" t="s">
        <v>381</v>
      </c>
      <c r="D84" s="275" t="s">
        <v>499</v>
      </c>
      <c r="E84" s="273" t="s">
        <v>498</v>
      </c>
      <c r="F84" s="57">
        <v>58</v>
      </c>
      <c r="G84" s="217"/>
      <c r="H84" s="218"/>
      <c r="I84" s="133"/>
      <c r="J84" s="187"/>
      <c r="K84" s="132"/>
      <c r="L84" s="132"/>
    </row>
    <row r="85" spans="2:12" ht="20.100000000000001" customHeight="1" thickBot="1">
      <c r="B85" s="2">
        <v>62</v>
      </c>
      <c r="C85" s="271" t="s">
        <v>381</v>
      </c>
      <c r="D85" s="275" t="s">
        <v>758</v>
      </c>
      <c r="E85" s="273" t="s">
        <v>765</v>
      </c>
      <c r="F85" s="57">
        <v>59</v>
      </c>
      <c r="G85" s="217"/>
      <c r="H85" s="218"/>
      <c r="I85" s="133"/>
      <c r="J85" s="187"/>
      <c r="K85" s="132"/>
      <c r="L85" s="132"/>
    </row>
    <row r="86" spans="2:12" ht="20.100000000000001" customHeight="1" thickBot="1">
      <c r="B86" s="1">
        <v>63</v>
      </c>
      <c r="C86" s="271" t="s">
        <v>381</v>
      </c>
      <c r="D86" s="275" t="s">
        <v>766</v>
      </c>
      <c r="E86" s="273" t="s">
        <v>767</v>
      </c>
      <c r="F86" s="57">
        <v>60</v>
      </c>
      <c r="G86" s="220"/>
      <c r="H86" s="133"/>
      <c r="I86" s="133"/>
      <c r="J86" s="187"/>
      <c r="K86" s="132"/>
      <c r="L86" s="132"/>
    </row>
    <row r="87" spans="2:12" ht="20.100000000000001" customHeight="1" thickBot="1">
      <c r="B87" s="2">
        <v>64</v>
      </c>
      <c r="C87" s="271" t="s">
        <v>381</v>
      </c>
      <c r="D87" s="275" t="s">
        <v>496</v>
      </c>
      <c r="E87" s="273" t="s">
        <v>390</v>
      </c>
      <c r="F87" s="57">
        <v>61</v>
      </c>
      <c r="G87" s="220"/>
      <c r="H87" s="133"/>
      <c r="I87" s="133"/>
      <c r="J87" s="187"/>
      <c r="K87" s="132"/>
      <c r="L87" s="132"/>
    </row>
    <row r="88" spans="2:12" ht="20.25" thickBot="1">
      <c r="B88" s="1">
        <v>65</v>
      </c>
      <c r="C88" s="271" t="s">
        <v>381</v>
      </c>
      <c r="D88" s="275" t="s">
        <v>385</v>
      </c>
      <c r="E88" s="273" t="s">
        <v>386</v>
      </c>
      <c r="F88" s="57">
        <v>62</v>
      </c>
      <c r="G88" s="220"/>
      <c r="H88" s="133"/>
      <c r="I88" s="133"/>
      <c r="J88" s="187"/>
      <c r="K88" s="132"/>
      <c r="L88" s="132"/>
    </row>
    <row r="89" spans="2:12" ht="20.25" thickBot="1">
      <c r="B89" s="2">
        <v>66</v>
      </c>
      <c r="C89" s="271" t="s">
        <v>381</v>
      </c>
      <c r="D89" s="275" t="s">
        <v>597</v>
      </c>
      <c r="E89" s="276" t="s">
        <v>898</v>
      </c>
      <c r="F89" s="57">
        <v>63</v>
      </c>
      <c r="G89" s="220"/>
      <c r="H89" s="133"/>
      <c r="I89" s="133"/>
      <c r="J89" s="187"/>
      <c r="K89" s="132"/>
      <c r="L89" s="132"/>
    </row>
    <row r="90" spans="2:12" ht="20.25" thickBot="1">
      <c r="B90" s="1">
        <v>67</v>
      </c>
      <c r="C90" s="271" t="s">
        <v>381</v>
      </c>
      <c r="D90" s="275" t="s">
        <v>791</v>
      </c>
      <c r="E90" s="273" t="s">
        <v>792</v>
      </c>
      <c r="F90" s="57">
        <v>64</v>
      </c>
      <c r="G90" s="220"/>
      <c r="H90" s="133"/>
      <c r="I90" s="132"/>
      <c r="J90" s="187"/>
      <c r="K90" s="132"/>
      <c r="L90" s="132"/>
    </row>
    <row r="91" spans="2:12" ht="20.25" thickBot="1">
      <c r="B91" s="2">
        <v>68</v>
      </c>
      <c r="C91" s="271" t="s">
        <v>381</v>
      </c>
      <c r="D91" s="275" t="s">
        <v>793</v>
      </c>
      <c r="E91" s="273" t="s">
        <v>794</v>
      </c>
      <c r="F91" s="57">
        <v>65</v>
      </c>
      <c r="G91" s="220"/>
      <c r="H91" s="133"/>
      <c r="I91" s="133"/>
      <c r="J91" s="187"/>
      <c r="K91" s="132"/>
      <c r="L91" s="132"/>
    </row>
    <row r="92" spans="2:12" ht="20.25" thickBot="1">
      <c r="B92" s="1">
        <v>69</v>
      </c>
      <c r="C92" s="271" t="s">
        <v>381</v>
      </c>
      <c r="D92" s="275" t="s">
        <v>396</v>
      </c>
      <c r="E92" s="273" t="s">
        <v>397</v>
      </c>
      <c r="F92" s="57">
        <v>66</v>
      </c>
      <c r="G92" s="185"/>
      <c r="H92" s="202"/>
      <c r="I92" s="133"/>
      <c r="J92" s="187"/>
      <c r="K92" s="132"/>
      <c r="L92" s="132"/>
    </row>
    <row r="93" spans="2:12" ht="20.25" thickBot="1">
      <c r="B93" s="2">
        <v>70</v>
      </c>
      <c r="C93" s="271" t="s">
        <v>381</v>
      </c>
      <c r="D93" s="277" t="s">
        <v>899</v>
      </c>
      <c r="E93" s="278" t="s">
        <v>424</v>
      </c>
      <c r="F93" s="57">
        <v>67</v>
      </c>
      <c r="G93" s="185"/>
      <c r="H93" s="202"/>
      <c r="I93" s="201"/>
      <c r="J93" s="187"/>
      <c r="K93" s="132"/>
      <c r="L93" s="132"/>
    </row>
    <row r="94" spans="2:12" ht="20.25" thickBot="1">
      <c r="B94" s="1">
        <v>71</v>
      </c>
      <c r="C94" s="271" t="s">
        <v>381</v>
      </c>
      <c r="D94" s="277" t="s">
        <v>602</v>
      </c>
      <c r="E94" s="278" t="s">
        <v>427</v>
      </c>
      <c r="F94" s="57">
        <v>68</v>
      </c>
      <c r="G94" s="185"/>
      <c r="H94" s="202"/>
      <c r="I94" s="133"/>
      <c r="J94" s="187"/>
      <c r="K94" s="132"/>
      <c r="L94" s="132"/>
    </row>
    <row r="95" spans="2:12" ht="20.25" thickBot="1">
      <c r="B95" s="2">
        <v>72</v>
      </c>
      <c r="C95" s="271" t="s">
        <v>381</v>
      </c>
      <c r="D95" s="277" t="s">
        <v>420</v>
      </c>
      <c r="E95" s="278" t="s">
        <v>421</v>
      </c>
      <c r="F95" s="57">
        <v>69</v>
      </c>
      <c r="G95" s="185"/>
      <c r="H95" s="202"/>
      <c r="I95" s="201"/>
      <c r="J95" s="187"/>
      <c r="K95" s="132"/>
      <c r="L95" s="132"/>
    </row>
    <row r="96" spans="2:12" ht="20.25" thickBot="1">
      <c r="B96" s="1">
        <v>73</v>
      </c>
      <c r="C96" s="271" t="s">
        <v>381</v>
      </c>
      <c r="D96" s="277" t="s">
        <v>942</v>
      </c>
      <c r="E96" s="278" t="s">
        <v>943</v>
      </c>
      <c r="F96" s="57">
        <v>70</v>
      </c>
      <c r="G96" s="185"/>
      <c r="H96" s="133"/>
      <c r="I96" s="133"/>
      <c r="J96" s="187"/>
      <c r="K96" s="132"/>
      <c r="L96" s="132"/>
    </row>
    <row r="97" spans="2:12" ht="20.25" thickBot="1">
      <c r="B97" s="2">
        <v>74</v>
      </c>
      <c r="C97" s="279" t="s">
        <v>333</v>
      </c>
      <c r="D97" s="280" t="s">
        <v>383</v>
      </c>
      <c r="E97" s="281" t="s">
        <v>384</v>
      </c>
      <c r="F97" s="57">
        <v>71</v>
      </c>
      <c r="G97" s="185"/>
      <c r="H97" s="202"/>
      <c r="I97" s="187"/>
      <c r="J97" s="187"/>
      <c r="K97" s="132"/>
      <c r="L97" s="132"/>
    </row>
    <row r="98" spans="2:12" ht="20.25" thickBot="1">
      <c r="B98" s="1">
        <v>75</v>
      </c>
      <c r="C98" s="279" t="s">
        <v>333</v>
      </c>
      <c r="D98" s="280" t="s">
        <v>495</v>
      </c>
      <c r="E98" s="281" t="s">
        <v>368</v>
      </c>
      <c r="F98" s="57">
        <v>72</v>
      </c>
      <c r="G98" s="185"/>
      <c r="H98" s="133"/>
      <c r="I98" s="132"/>
      <c r="J98" s="187"/>
      <c r="K98" s="132"/>
      <c r="L98" s="132"/>
    </row>
    <row r="99" spans="2:12" ht="20.25" thickBot="1">
      <c r="B99" s="2">
        <v>76</v>
      </c>
      <c r="C99" s="279" t="s">
        <v>333</v>
      </c>
      <c r="D99" s="280" t="s">
        <v>492</v>
      </c>
      <c r="E99" s="281" t="s">
        <v>379</v>
      </c>
      <c r="F99" s="57">
        <v>73</v>
      </c>
      <c r="G99" s="132"/>
      <c r="H99" s="132"/>
      <c r="I99" s="132"/>
      <c r="J99" s="187"/>
      <c r="K99" s="132"/>
      <c r="L99" s="132"/>
    </row>
    <row r="100" spans="2:12" ht="20.25" thickBot="1">
      <c r="B100" s="1">
        <v>77</v>
      </c>
      <c r="C100" s="279" t="s">
        <v>333</v>
      </c>
      <c r="D100" s="280" t="s">
        <v>493</v>
      </c>
      <c r="E100" s="281" t="s">
        <v>378</v>
      </c>
      <c r="F100" s="57">
        <v>74</v>
      </c>
      <c r="G100" s="132"/>
      <c r="H100" s="132"/>
      <c r="I100" s="132"/>
      <c r="J100" s="187"/>
      <c r="K100" s="132"/>
      <c r="L100" s="132"/>
    </row>
    <row r="101" spans="2:12" ht="20.25" thickBot="1">
      <c r="B101" s="2">
        <v>78</v>
      </c>
      <c r="C101" s="279" t="s">
        <v>333</v>
      </c>
      <c r="D101" s="280" t="s">
        <v>374</v>
      </c>
      <c r="E101" s="281" t="s">
        <v>375</v>
      </c>
      <c r="F101" s="57">
        <v>75</v>
      </c>
      <c r="G101" s="132"/>
      <c r="H101" s="132"/>
      <c r="I101" s="132"/>
      <c r="J101" s="187"/>
      <c r="K101" s="132"/>
      <c r="L101" s="132"/>
    </row>
    <row r="102" spans="2:12" ht="20.25" thickBot="1">
      <c r="B102" s="1">
        <v>79</v>
      </c>
      <c r="C102" s="279" t="s">
        <v>333</v>
      </c>
      <c r="D102" s="280" t="s">
        <v>494</v>
      </c>
      <c r="E102" s="281" t="s">
        <v>377</v>
      </c>
      <c r="F102" s="57">
        <v>76</v>
      </c>
      <c r="G102" s="132"/>
      <c r="H102" s="132"/>
      <c r="I102" s="204"/>
      <c r="J102" s="187"/>
      <c r="K102" s="132"/>
      <c r="L102" s="132"/>
    </row>
    <row r="103" spans="2:12" ht="20.25" thickBot="1">
      <c r="B103" s="2">
        <v>80</v>
      </c>
      <c r="C103" s="279" t="s">
        <v>333</v>
      </c>
      <c r="D103" s="280" t="s">
        <v>370</v>
      </c>
      <c r="E103" s="281" t="s">
        <v>371</v>
      </c>
      <c r="F103" s="57">
        <v>77</v>
      </c>
      <c r="G103" s="132"/>
      <c r="H103" s="132"/>
      <c r="I103" s="132"/>
      <c r="J103" s="187"/>
      <c r="K103" s="132"/>
      <c r="L103" s="132"/>
    </row>
    <row r="104" spans="2:12" ht="20.25" thickBot="1">
      <c r="B104" s="1">
        <v>81</v>
      </c>
      <c r="C104" s="279" t="s">
        <v>333</v>
      </c>
      <c r="D104" s="280" t="s">
        <v>521</v>
      </c>
      <c r="E104" s="282" t="s">
        <v>522</v>
      </c>
      <c r="F104" s="57">
        <v>78</v>
      </c>
      <c r="G104" s="188"/>
      <c r="H104" s="203"/>
      <c r="I104" s="206"/>
      <c r="J104" s="187"/>
      <c r="K104" s="132"/>
      <c r="L104" s="132"/>
    </row>
    <row r="105" spans="2:12" ht="20.25" thickBot="1">
      <c r="B105" s="2">
        <v>82</v>
      </c>
      <c r="C105" s="283" t="s">
        <v>333</v>
      </c>
      <c r="D105" s="284" t="s">
        <v>523</v>
      </c>
      <c r="E105" s="285" t="s">
        <v>524</v>
      </c>
      <c r="F105" s="57">
        <v>79</v>
      </c>
      <c r="G105" s="188"/>
      <c r="H105" s="203"/>
      <c r="I105" s="206"/>
      <c r="J105" s="187"/>
      <c r="K105" s="132"/>
      <c r="L105" s="132"/>
    </row>
    <row r="106" spans="2:12" ht="20.25" thickBot="1">
      <c r="B106" s="1">
        <v>83</v>
      </c>
      <c r="C106" s="283" t="s">
        <v>333</v>
      </c>
      <c r="D106" s="284" t="s">
        <v>768</v>
      </c>
      <c r="E106" s="286" t="s">
        <v>769</v>
      </c>
      <c r="F106" s="57">
        <v>80</v>
      </c>
      <c r="G106" s="188"/>
      <c r="H106" s="205"/>
      <c r="I106" s="208"/>
      <c r="J106" s="187"/>
      <c r="K106" s="132"/>
      <c r="L106" s="132"/>
    </row>
    <row r="107" spans="2:12" ht="20.25" thickBot="1">
      <c r="B107" s="2">
        <v>84</v>
      </c>
      <c r="C107" s="283" t="s">
        <v>333</v>
      </c>
      <c r="D107" s="284" t="s">
        <v>770</v>
      </c>
      <c r="E107" s="286" t="s">
        <v>771</v>
      </c>
      <c r="F107" s="57">
        <v>81</v>
      </c>
      <c r="G107" s="188"/>
      <c r="H107" s="205"/>
      <c r="I107" s="208"/>
      <c r="J107" s="187"/>
      <c r="K107" s="132"/>
      <c r="L107" s="132"/>
    </row>
    <row r="108" spans="2:12" ht="20.25" thickBot="1">
      <c r="B108" s="1">
        <v>85</v>
      </c>
      <c r="C108" s="283" t="s">
        <v>333</v>
      </c>
      <c r="D108" s="284" t="s">
        <v>772</v>
      </c>
      <c r="E108" s="286" t="s">
        <v>773</v>
      </c>
      <c r="F108" s="57">
        <v>82</v>
      </c>
      <c r="G108" s="207"/>
      <c r="H108" s="203"/>
      <c r="I108" s="208"/>
      <c r="J108" s="187"/>
      <c r="K108" s="132"/>
      <c r="L108" s="132"/>
    </row>
    <row r="109" spans="2:12" ht="20.25" thickBot="1">
      <c r="B109" s="2">
        <v>86</v>
      </c>
      <c r="C109" s="287" t="s">
        <v>333</v>
      </c>
      <c r="D109" s="288" t="s">
        <v>354</v>
      </c>
      <c r="E109" s="289" t="s">
        <v>355</v>
      </c>
      <c r="F109" s="57">
        <v>83</v>
      </c>
      <c r="G109" s="207"/>
      <c r="H109" s="203"/>
      <c r="I109" s="208"/>
      <c r="J109" s="187"/>
      <c r="K109" s="132"/>
      <c r="L109" s="132"/>
    </row>
    <row r="110" spans="2:12" ht="20.25" thickBot="1">
      <c r="B110" s="1">
        <v>87</v>
      </c>
      <c r="C110" s="287" t="s">
        <v>333</v>
      </c>
      <c r="D110" s="288" t="s">
        <v>341</v>
      </c>
      <c r="E110" s="289" t="s">
        <v>342</v>
      </c>
      <c r="F110" s="57">
        <v>84</v>
      </c>
      <c r="G110" s="207"/>
      <c r="H110" s="203"/>
      <c r="I110" s="208"/>
      <c r="J110" s="187"/>
      <c r="K110" s="132"/>
      <c r="L110" s="132"/>
    </row>
    <row r="111" spans="2:12" ht="20.25" thickBot="1">
      <c r="B111" s="2">
        <v>88</v>
      </c>
      <c r="C111" s="287" t="s">
        <v>333</v>
      </c>
      <c r="D111" s="290" t="s">
        <v>350</v>
      </c>
      <c r="E111" s="289" t="s">
        <v>351</v>
      </c>
      <c r="F111" s="57">
        <v>85</v>
      </c>
      <c r="G111" s="207"/>
      <c r="H111" s="203"/>
      <c r="I111" s="208"/>
      <c r="J111" s="187"/>
      <c r="K111" s="132"/>
      <c r="L111" s="132"/>
    </row>
    <row r="112" spans="2:12" ht="20.25" thickBot="1">
      <c r="B112" s="1">
        <v>89</v>
      </c>
      <c r="C112" s="291" t="s">
        <v>305</v>
      </c>
      <c r="D112" s="292" t="s">
        <v>822</v>
      </c>
      <c r="E112" s="293" t="s">
        <v>823</v>
      </c>
      <c r="F112" s="57">
        <v>86</v>
      </c>
      <c r="G112" s="207"/>
      <c r="H112" s="203"/>
      <c r="I112" s="208"/>
      <c r="J112" s="187"/>
      <c r="K112" s="132"/>
      <c r="L112" s="132"/>
    </row>
    <row r="113" spans="1:12" ht="20.25" thickBot="1">
      <c r="B113" s="2">
        <v>90</v>
      </c>
      <c r="C113" s="294" t="s">
        <v>305</v>
      </c>
      <c r="D113" s="292" t="s">
        <v>824</v>
      </c>
      <c r="E113" s="293" t="s">
        <v>825</v>
      </c>
      <c r="F113" s="57">
        <v>87</v>
      </c>
      <c r="G113" s="207"/>
      <c r="H113" s="203"/>
      <c r="I113" s="208"/>
      <c r="J113" s="187"/>
      <c r="K113" s="132"/>
      <c r="L113" s="132"/>
    </row>
    <row r="114" spans="1:12" ht="20.25" thickBot="1">
      <c r="B114" s="1">
        <v>91</v>
      </c>
      <c r="C114" s="291" t="s">
        <v>305</v>
      </c>
      <c r="D114" s="292" t="s">
        <v>504</v>
      </c>
      <c r="E114" s="295" t="s">
        <v>306</v>
      </c>
      <c r="F114" s="57">
        <v>88</v>
      </c>
      <c r="G114" s="207"/>
      <c r="H114" s="203"/>
      <c r="I114" s="208"/>
      <c r="J114" s="187"/>
      <c r="K114" s="132"/>
      <c r="L114" s="132"/>
    </row>
    <row r="115" spans="1:12" ht="20.25" thickBot="1">
      <c r="B115" s="2">
        <v>92</v>
      </c>
      <c r="C115" s="294" t="s">
        <v>305</v>
      </c>
      <c r="D115" s="292" t="s">
        <v>529</v>
      </c>
      <c r="E115" s="293" t="s">
        <v>312</v>
      </c>
      <c r="F115" s="57">
        <v>89</v>
      </c>
      <c r="G115" s="207"/>
      <c r="H115" s="203"/>
      <c r="I115" s="132"/>
      <c r="J115" s="187"/>
      <c r="K115" s="132"/>
      <c r="L115" s="132"/>
    </row>
    <row r="116" spans="1:12" ht="20.25" thickBot="1">
      <c r="B116" s="1">
        <v>93</v>
      </c>
      <c r="C116" s="291" t="s">
        <v>305</v>
      </c>
      <c r="D116" s="292" t="s">
        <v>530</v>
      </c>
      <c r="E116" s="293" t="s">
        <v>774</v>
      </c>
      <c r="F116" s="57">
        <v>90</v>
      </c>
      <c r="G116" s="207"/>
      <c r="H116" s="203"/>
      <c r="I116" s="132"/>
      <c r="J116" s="187"/>
      <c r="K116" s="132"/>
      <c r="L116" s="132"/>
    </row>
    <row r="117" spans="1:12" ht="20.25" thickBot="1">
      <c r="B117" s="2">
        <v>94</v>
      </c>
      <c r="C117" s="294" t="s">
        <v>305</v>
      </c>
      <c r="D117" s="292" t="s">
        <v>531</v>
      </c>
      <c r="E117" s="293" t="s">
        <v>309</v>
      </c>
      <c r="F117" s="57">
        <v>91</v>
      </c>
      <c r="G117" s="220"/>
      <c r="H117" s="132"/>
      <c r="I117" s="132"/>
      <c r="J117" s="187"/>
      <c r="K117" s="132"/>
      <c r="L117" s="132"/>
    </row>
    <row r="118" spans="1:12" ht="20.25" thickBot="1">
      <c r="B118" s="1">
        <v>95</v>
      </c>
      <c r="C118" s="291" t="s">
        <v>305</v>
      </c>
      <c r="D118" s="296" t="s">
        <v>532</v>
      </c>
      <c r="E118" s="297" t="s">
        <v>795</v>
      </c>
      <c r="F118" s="57">
        <v>92</v>
      </c>
      <c r="G118" s="220"/>
      <c r="H118" s="132"/>
      <c r="I118" s="132"/>
      <c r="J118" s="187"/>
      <c r="K118" s="132"/>
      <c r="L118" s="132"/>
    </row>
    <row r="119" spans="1:12" ht="20.25" thickBot="1">
      <c r="B119" s="2">
        <v>96</v>
      </c>
      <c r="C119" s="294" t="s">
        <v>305</v>
      </c>
      <c r="D119" s="292" t="s">
        <v>826</v>
      </c>
      <c r="E119" s="293" t="s">
        <v>827</v>
      </c>
      <c r="F119" s="57">
        <v>93</v>
      </c>
      <c r="G119" s="220"/>
      <c r="H119" s="132"/>
      <c r="I119" s="222"/>
      <c r="J119" s="187"/>
      <c r="K119" s="132"/>
      <c r="L119" s="132"/>
    </row>
    <row r="120" spans="1:12" ht="20.25" thickBot="1">
      <c r="B120" s="1">
        <v>97</v>
      </c>
      <c r="C120" s="291" t="s">
        <v>305</v>
      </c>
      <c r="D120" s="292" t="s">
        <v>828</v>
      </c>
      <c r="E120" s="293" t="s">
        <v>829</v>
      </c>
      <c r="F120" s="57">
        <v>94</v>
      </c>
      <c r="G120" s="220"/>
      <c r="H120" s="132"/>
      <c r="I120" s="222"/>
      <c r="J120" s="187"/>
      <c r="K120" s="132"/>
      <c r="L120" s="132"/>
    </row>
    <row r="121" spans="1:12" ht="20.25" thickBot="1">
      <c r="B121" s="2">
        <v>98</v>
      </c>
      <c r="C121" s="294" t="s">
        <v>305</v>
      </c>
      <c r="D121" s="292" t="s">
        <v>830</v>
      </c>
      <c r="E121" s="293" t="s">
        <v>831</v>
      </c>
      <c r="F121" s="57">
        <v>95</v>
      </c>
      <c r="G121" s="221"/>
      <c r="H121" s="222"/>
      <c r="I121" s="222"/>
      <c r="J121" s="187"/>
      <c r="K121" s="132"/>
      <c r="L121" s="132"/>
    </row>
    <row r="122" spans="1:12" ht="20.25" thickBot="1">
      <c r="B122" s="1">
        <v>99</v>
      </c>
      <c r="C122" s="294" t="s">
        <v>305</v>
      </c>
      <c r="D122" s="390" t="s">
        <v>944</v>
      </c>
      <c r="E122" s="391" t="s">
        <v>945</v>
      </c>
      <c r="F122" s="57">
        <v>96</v>
      </c>
      <c r="G122" s="221"/>
      <c r="H122" s="222"/>
      <c r="I122" s="222"/>
      <c r="J122" s="132"/>
      <c r="K122" s="132"/>
      <c r="L122" s="132"/>
    </row>
    <row r="123" spans="1:12" ht="20.25" thickBot="1">
      <c r="B123" s="2">
        <v>100</v>
      </c>
      <c r="C123" s="298" t="s">
        <v>305</v>
      </c>
      <c r="D123" s="299" t="s">
        <v>533</v>
      </c>
      <c r="E123" s="300" t="s">
        <v>534</v>
      </c>
      <c r="F123" s="57">
        <v>97</v>
      </c>
      <c r="G123" s="221"/>
      <c r="H123" s="222"/>
      <c r="I123" s="222"/>
      <c r="J123" s="132"/>
      <c r="K123" s="132"/>
      <c r="L123" s="132"/>
    </row>
    <row r="124" spans="1:12" ht="20.25" thickBot="1">
      <c r="B124" s="1">
        <v>101</v>
      </c>
      <c r="C124" s="301" t="s">
        <v>305</v>
      </c>
      <c r="D124" s="299" t="s">
        <v>324</v>
      </c>
      <c r="E124" s="300" t="s">
        <v>535</v>
      </c>
      <c r="F124" s="57">
        <v>98</v>
      </c>
      <c r="G124" s="221"/>
      <c r="H124" s="222"/>
      <c r="I124" s="222"/>
      <c r="J124" s="132"/>
      <c r="K124" s="132"/>
      <c r="L124" s="132"/>
    </row>
    <row r="125" spans="1:12" ht="20.25" thickBot="1">
      <c r="A125" s="23"/>
      <c r="B125" s="2">
        <v>102</v>
      </c>
      <c r="C125" s="298" t="s">
        <v>305</v>
      </c>
      <c r="D125" s="299" t="s">
        <v>505</v>
      </c>
      <c r="E125" s="300" t="s">
        <v>536</v>
      </c>
      <c r="F125" s="57">
        <v>99</v>
      </c>
      <c r="G125" s="221"/>
      <c r="H125" s="222"/>
      <c r="I125" s="133"/>
      <c r="J125" s="132"/>
      <c r="K125" s="132"/>
      <c r="L125" s="132"/>
    </row>
    <row r="126" spans="1:12" ht="20.25" thickBot="1">
      <c r="B126" s="1">
        <v>103</v>
      </c>
      <c r="C126" s="298" t="s">
        <v>305</v>
      </c>
      <c r="D126" s="299" t="s">
        <v>537</v>
      </c>
      <c r="E126" s="300" t="s">
        <v>538</v>
      </c>
      <c r="F126" s="57">
        <v>100</v>
      </c>
      <c r="G126" s="221"/>
      <c r="H126" s="222"/>
      <c r="I126" s="133"/>
      <c r="J126" s="132"/>
      <c r="K126" s="132"/>
      <c r="L126" s="132"/>
    </row>
    <row r="127" spans="1:12" ht="20.25" thickBot="1">
      <c r="B127" s="2">
        <v>104</v>
      </c>
      <c r="C127" s="301" t="s">
        <v>305</v>
      </c>
      <c r="D127" s="299" t="s">
        <v>796</v>
      </c>
      <c r="E127" s="300" t="s">
        <v>500</v>
      </c>
      <c r="F127" s="57">
        <v>101</v>
      </c>
      <c r="G127" s="133"/>
      <c r="H127" s="133"/>
      <c r="I127" s="133"/>
      <c r="J127" s="132"/>
      <c r="K127" s="132"/>
      <c r="L127" s="132"/>
    </row>
    <row r="128" spans="1:12" ht="20.25" thickBot="1">
      <c r="B128" s="1">
        <v>105</v>
      </c>
      <c r="C128" s="298" t="s">
        <v>305</v>
      </c>
      <c r="D128" s="299" t="s">
        <v>797</v>
      </c>
      <c r="E128" s="300" t="s">
        <v>501</v>
      </c>
      <c r="F128" s="57">
        <v>102</v>
      </c>
      <c r="G128" s="133"/>
      <c r="H128" s="133"/>
      <c r="I128" s="133"/>
      <c r="J128" s="132"/>
      <c r="K128" s="132"/>
      <c r="L128" s="132"/>
    </row>
    <row r="129" spans="1:12" ht="20.25" thickBot="1">
      <c r="B129" s="2">
        <v>106</v>
      </c>
      <c r="C129" s="301" t="s">
        <v>305</v>
      </c>
      <c r="D129" s="299" t="s">
        <v>798</v>
      </c>
      <c r="E129" s="300" t="s">
        <v>503</v>
      </c>
      <c r="F129" s="57">
        <v>103</v>
      </c>
      <c r="G129" s="133"/>
      <c r="H129" s="133"/>
      <c r="I129" s="223"/>
      <c r="J129" s="132"/>
      <c r="K129" s="132"/>
      <c r="L129" s="132"/>
    </row>
    <row r="130" spans="1:12" ht="20.25" thickBot="1">
      <c r="B130" s="1">
        <v>107</v>
      </c>
      <c r="C130" s="298" t="s">
        <v>305</v>
      </c>
      <c r="D130" s="299" t="s">
        <v>506</v>
      </c>
      <c r="E130" s="300" t="s">
        <v>502</v>
      </c>
      <c r="F130" s="57">
        <v>104</v>
      </c>
      <c r="G130" s="133"/>
      <c r="H130" s="133"/>
      <c r="I130" s="223"/>
      <c r="J130" s="132"/>
      <c r="K130" s="132"/>
      <c r="L130" s="132"/>
    </row>
    <row r="131" spans="1:12" ht="20.25" thickBot="1">
      <c r="B131" s="2">
        <v>108</v>
      </c>
      <c r="C131" s="302" t="s">
        <v>272</v>
      </c>
      <c r="D131" s="303" t="s">
        <v>832</v>
      </c>
      <c r="E131" s="304" t="s">
        <v>833</v>
      </c>
      <c r="F131" s="57">
        <v>105</v>
      </c>
      <c r="G131" s="223"/>
      <c r="H131" s="223"/>
      <c r="I131" s="223"/>
      <c r="J131" s="132"/>
      <c r="K131" s="132"/>
      <c r="L131" s="132"/>
    </row>
    <row r="132" spans="1:12" ht="20.25" thickBot="1">
      <c r="B132" s="1">
        <v>109</v>
      </c>
      <c r="C132" s="302" t="s">
        <v>272</v>
      </c>
      <c r="D132" s="303" t="s">
        <v>525</v>
      </c>
      <c r="E132" s="304" t="s">
        <v>299</v>
      </c>
      <c r="F132" s="57">
        <v>106</v>
      </c>
      <c r="G132" s="223"/>
      <c r="H132" s="223"/>
      <c r="I132" s="223"/>
      <c r="J132" s="132"/>
      <c r="K132" s="132"/>
      <c r="L132" s="132"/>
    </row>
    <row r="133" spans="1:12" ht="20.25" thickBot="1">
      <c r="B133" s="2">
        <v>110</v>
      </c>
      <c r="C133" s="302" t="s">
        <v>272</v>
      </c>
      <c r="D133" s="303" t="s">
        <v>526</v>
      </c>
      <c r="E133" s="304" t="s">
        <v>296</v>
      </c>
      <c r="F133" s="57">
        <v>107</v>
      </c>
      <c r="G133" s="223"/>
      <c r="H133" s="223"/>
      <c r="I133" s="223"/>
      <c r="J133" s="132"/>
      <c r="K133" s="132"/>
      <c r="L133" s="132"/>
    </row>
    <row r="134" spans="1:12" ht="20.25" thickBot="1">
      <c r="B134" s="1">
        <v>111</v>
      </c>
      <c r="C134" s="302" t="s">
        <v>272</v>
      </c>
      <c r="D134" s="303" t="s">
        <v>527</v>
      </c>
      <c r="E134" s="304" t="s">
        <v>528</v>
      </c>
      <c r="F134" s="57">
        <v>108</v>
      </c>
      <c r="G134" s="223"/>
      <c r="H134" s="223"/>
      <c r="I134" s="133"/>
      <c r="J134" s="132"/>
      <c r="K134" s="132"/>
      <c r="L134" s="132"/>
    </row>
    <row r="135" spans="1:12" ht="20.25" thickBot="1">
      <c r="B135" s="2">
        <v>112</v>
      </c>
      <c r="C135" s="302" t="s">
        <v>272</v>
      </c>
      <c r="D135" s="303" t="s">
        <v>507</v>
      </c>
      <c r="E135" s="304" t="s">
        <v>302</v>
      </c>
      <c r="F135" s="57">
        <v>109</v>
      </c>
      <c r="G135" s="223"/>
      <c r="H135" s="223"/>
      <c r="I135" s="133"/>
      <c r="J135" s="132"/>
      <c r="K135" s="132"/>
      <c r="L135" s="132"/>
    </row>
    <row r="136" spans="1:12" ht="20.25" thickBot="1">
      <c r="B136" s="1">
        <v>113</v>
      </c>
      <c r="C136" s="302" t="s">
        <v>272</v>
      </c>
      <c r="D136" s="303" t="s">
        <v>280</v>
      </c>
      <c r="E136" s="304" t="s">
        <v>834</v>
      </c>
      <c r="F136" s="57">
        <v>110</v>
      </c>
      <c r="G136" s="133"/>
      <c r="H136" s="133"/>
      <c r="I136" s="133"/>
      <c r="J136" s="132"/>
      <c r="K136" s="132"/>
      <c r="L136" s="132"/>
    </row>
    <row r="137" spans="1:12" ht="20.25" thickBot="1">
      <c r="B137" s="2">
        <v>114</v>
      </c>
      <c r="C137" s="302" t="s">
        <v>272</v>
      </c>
      <c r="D137" s="303" t="s">
        <v>276</v>
      </c>
      <c r="E137" s="304" t="s">
        <v>835</v>
      </c>
      <c r="F137" s="57">
        <v>111</v>
      </c>
      <c r="G137" s="133"/>
      <c r="H137" s="133"/>
      <c r="I137" s="224"/>
      <c r="J137" s="187"/>
      <c r="K137" s="132"/>
      <c r="L137" s="132"/>
    </row>
    <row r="138" spans="1:12" ht="20.25" thickBot="1">
      <c r="B138" s="1">
        <v>115</v>
      </c>
      <c r="C138" s="305" t="s">
        <v>272</v>
      </c>
      <c r="D138" s="306" t="s">
        <v>271</v>
      </c>
      <c r="E138" s="307" t="s">
        <v>273</v>
      </c>
      <c r="F138" s="57">
        <v>112</v>
      </c>
      <c r="G138" s="133"/>
      <c r="H138" s="133"/>
      <c r="I138" s="224"/>
      <c r="J138" s="187"/>
      <c r="K138" s="132"/>
      <c r="L138" s="132"/>
    </row>
    <row r="139" spans="1:12" ht="20.25" thickBot="1">
      <c r="B139" s="2">
        <v>116</v>
      </c>
      <c r="C139" s="305" t="s">
        <v>272</v>
      </c>
      <c r="D139" s="308" t="s">
        <v>799</v>
      </c>
      <c r="E139" s="285" t="s">
        <v>800</v>
      </c>
      <c r="F139" s="57">
        <v>113</v>
      </c>
      <c r="G139" s="224"/>
      <c r="H139" s="224"/>
      <c r="I139" s="224"/>
      <c r="J139" s="187"/>
      <c r="K139" s="132"/>
      <c r="L139" s="132"/>
    </row>
    <row r="140" spans="1:12" ht="20.25" thickBot="1">
      <c r="B140" s="1">
        <v>117</v>
      </c>
      <c r="C140" s="305" t="s">
        <v>272</v>
      </c>
      <c r="D140" s="306" t="s">
        <v>292</v>
      </c>
      <c r="E140" s="307" t="s">
        <v>293</v>
      </c>
      <c r="F140" s="57">
        <v>114</v>
      </c>
      <c r="G140" s="224"/>
      <c r="H140" s="224"/>
      <c r="I140" s="224"/>
      <c r="J140" s="187"/>
      <c r="K140" s="132"/>
      <c r="L140" s="132"/>
    </row>
    <row r="141" spans="1:12" ht="20.25" thickBot="1">
      <c r="A141" s="13"/>
      <c r="B141" s="2">
        <v>118</v>
      </c>
      <c r="C141" s="305" t="s">
        <v>272</v>
      </c>
      <c r="D141" s="306" t="s">
        <v>289</v>
      </c>
      <c r="E141" s="285" t="s">
        <v>801</v>
      </c>
      <c r="F141" s="57">
        <v>115</v>
      </c>
      <c r="G141" s="224"/>
      <c r="H141" s="224"/>
      <c r="I141" s="133"/>
      <c r="J141" s="187"/>
      <c r="K141" s="132"/>
      <c r="L141" s="132"/>
    </row>
    <row r="142" spans="1:12" ht="20.25" thickBot="1">
      <c r="B142" s="1">
        <v>119</v>
      </c>
      <c r="C142" s="305" t="s">
        <v>272</v>
      </c>
      <c r="D142" s="308" t="s">
        <v>285</v>
      </c>
      <c r="E142" s="285" t="s">
        <v>286</v>
      </c>
      <c r="F142" s="57">
        <v>116</v>
      </c>
      <c r="G142" s="224"/>
      <c r="H142" s="224"/>
      <c r="I142" s="133"/>
      <c r="J142" s="187"/>
      <c r="K142" s="132"/>
      <c r="L142" s="132"/>
    </row>
    <row r="143" spans="1:12" ht="20.25" thickBot="1">
      <c r="B143" s="2">
        <v>120</v>
      </c>
      <c r="C143" s="305" t="s">
        <v>272</v>
      </c>
      <c r="D143" s="308" t="s">
        <v>802</v>
      </c>
      <c r="E143" s="285" t="s">
        <v>803</v>
      </c>
      <c r="F143" s="57">
        <v>117</v>
      </c>
      <c r="G143" s="133"/>
      <c r="H143" s="133"/>
      <c r="I143" s="133"/>
      <c r="J143" s="187"/>
      <c r="K143" s="132"/>
      <c r="L143" s="132"/>
    </row>
    <row r="144" spans="1:12" ht="20.25" thickBot="1">
      <c r="B144" s="1">
        <v>121</v>
      </c>
      <c r="C144" s="85" t="s">
        <v>348</v>
      </c>
      <c r="D144" s="89" t="s">
        <v>603</v>
      </c>
      <c r="E144" s="98" t="s">
        <v>367</v>
      </c>
      <c r="F144" s="57">
        <v>118</v>
      </c>
      <c r="G144" s="133"/>
      <c r="H144" s="133"/>
      <c r="I144" s="133"/>
      <c r="J144" s="187"/>
      <c r="K144" s="132"/>
      <c r="L144" s="132"/>
    </row>
    <row r="145" spans="1:12" ht="20.25" thickBot="1">
      <c r="B145" s="2">
        <v>122</v>
      </c>
      <c r="C145" s="85" t="s">
        <v>348</v>
      </c>
      <c r="D145" s="89" t="s">
        <v>363</v>
      </c>
      <c r="E145" s="98" t="s">
        <v>364</v>
      </c>
      <c r="F145" s="57">
        <v>119</v>
      </c>
      <c r="G145" s="133"/>
      <c r="H145" s="133"/>
      <c r="I145" s="133"/>
      <c r="J145" s="187"/>
      <c r="K145" s="132"/>
      <c r="L145" s="132"/>
    </row>
    <row r="146" spans="1:12" ht="20.25" thickBot="1">
      <c r="B146" s="1">
        <v>123</v>
      </c>
      <c r="C146" s="85" t="s">
        <v>348</v>
      </c>
      <c r="D146" s="89" t="s">
        <v>604</v>
      </c>
      <c r="E146" s="98" t="s">
        <v>369</v>
      </c>
      <c r="F146" s="57">
        <v>120</v>
      </c>
      <c r="G146" s="133"/>
      <c r="H146" s="133"/>
      <c r="I146" s="225"/>
      <c r="J146" s="187"/>
      <c r="K146" s="132"/>
      <c r="L146" s="132"/>
    </row>
    <row r="147" spans="1:12" ht="20.25" thickBot="1">
      <c r="B147" s="2">
        <v>124</v>
      </c>
      <c r="C147" s="85" t="s">
        <v>348</v>
      </c>
      <c r="D147" s="89" t="s">
        <v>372</v>
      </c>
      <c r="E147" s="99" t="s">
        <v>373</v>
      </c>
      <c r="F147" s="57">
        <v>121</v>
      </c>
      <c r="G147" s="133"/>
      <c r="H147" s="133"/>
      <c r="I147" s="225"/>
      <c r="J147" s="187"/>
      <c r="K147" s="132"/>
      <c r="L147" s="132"/>
    </row>
    <row r="148" spans="1:12" ht="20.25" thickBot="1">
      <c r="B148" s="1">
        <v>125</v>
      </c>
      <c r="C148" s="85" t="s">
        <v>348</v>
      </c>
      <c r="D148" s="89" t="s">
        <v>605</v>
      </c>
      <c r="E148" s="99" t="s">
        <v>356</v>
      </c>
      <c r="F148" s="57">
        <v>122</v>
      </c>
      <c r="G148" s="225"/>
      <c r="H148" s="225"/>
      <c r="I148" s="228"/>
      <c r="J148" s="187"/>
      <c r="K148" s="132"/>
      <c r="L148" s="132"/>
    </row>
    <row r="149" spans="1:12" ht="20.25" thickBot="1">
      <c r="B149" s="2">
        <v>126</v>
      </c>
      <c r="C149" s="85" t="s">
        <v>348</v>
      </c>
      <c r="D149" s="89" t="s">
        <v>606</v>
      </c>
      <c r="E149" s="99" t="s">
        <v>735</v>
      </c>
      <c r="F149" s="57">
        <v>123</v>
      </c>
      <c r="G149" s="225"/>
      <c r="H149" s="225"/>
      <c r="I149" s="228"/>
      <c r="J149" s="187"/>
      <c r="K149" s="132"/>
      <c r="L149" s="132"/>
    </row>
    <row r="150" spans="1:12" ht="20.25" thickBot="1">
      <c r="B150" s="1">
        <v>127</v>
      </c>
      <c r="C150" s="85" t="s">
        <v>348</v>
      </c>
      <c r="D150" s="100" t="s">
        <v>720</v>
      </c>
      <c r="E150" s="99" t="s">
        <v>721</v>
      </c>
      <c r="F150" s="57">
        <v>124</v>
      </c>
      <c r="G150" s="226"/>
      <c r="H150" s="227"/>
      <c r="I150" s="228"/>
      <c r="J150" s="187"/>
      <c r="K150" s="132"/>
      <c r="L150" s="132"/>
    </row>
    <row r="151" spans="1:12" ht="20.25" thickBot="1">
      <c r="B151" s="2">
        <v>128</v>
      </c>
      <c r="C151" s="85" t="s">
        <v>348</v>
      </c>
      <c r="D151" s="100" t="s">
        <v>359</v>
      </c>
      <c r="E151" s="99" t="s">
        <v>360</v>
      </c>
      <c r="F151" s="57">
        <v>125</v>
      </c>
      <c r="G151" s="226"/>
      <c r="H151" s="227"/>
      <c r="I151" s="228"/>
      <c r="J151" s="187"/>
      <c r="K151" s="132"/>
      <c r="L151" s="132"/>
    </row>
    <row r="152" spans="1:12" ht="20.25" thickBot="1">
      <c r="B152" s="1">
        <v>129</v>
      </c>
      <c r="C152" s="85" t="s">
        <v>348</v>
      </c>
      <c r="D152" s="100" t="s">
        <v>347</v>
      </c>
      <c r="E152" s="99" t="s">
        <v>349</v>
      </c>
      <c r="F152" s="57">
        <v>126</v>
      </c>
      <c r="G152" s="226"/>
      <c r="H152" s="227"/>
      <c r="I152" s="228"/>
      <c r="J152" s="187"/>
      <c r="K152" s="132"/>
      <c r="L152" s="132"/>
    </row>
    <row r="153" spans="1:12" ht="20.25" thickBot="1">
      <c r="A153" s="7"/>
      <c r="B153" s="2">
        <v>130</v>
      </c>
      <c r="C153" s="85" t="s">
        <v>348</v>
      </c>
      <c r="D153" s="100" t="s">
        <v>804</v>
      </c>
      <c r="E153" s="99" t="s">
        <v>805</v>
      </c>
      <c r="F153" s="57">
        <v>127</v>
      </c>
      <c r="G153" s="226"/>
      <c r="H153" s="227"/>
      <c r="I153" s="228"/>
      <c r="J153" s="187"/>
      <c r="K153" s="132"/>
      <c r="L153" s="132"/>
    </row>
    <row r="154" spans="1:12" ht="21" thickBot="1">
      <c r="B154" s="1">
        <v>131</v>
      </c>
      <c r="C154" s="80" t="s">
        <v>327</v>
      </c>
      <c r="D154" s="101" t="s">
        <v>607</v>
      </c>
      <c r="E154" s="102" t="s">
        <v>722</v>
      </c>
      <c r="F154" s="57">
        <v>128</v>
      </c>
      <c r="G154" s="226"/>
      <c r="H154" s="229"/>
      <c r="I154" s="228"/>
      <c r="J154" s="187"/>
      <c r="K154" s="132"/>
      <c r="L154" s="132"/>
    </row>
    <row r="155" spans="1:12" ht="20.25" thickBot="1">
      <c r="B155" s="2">
        <v>132</v>
      </c>
      <c r="C155" s="80" t="s">
        <v>327</v>
      </c>
      <c r="D155" s="103" t="s">
        <v>339</v>
      </c>
      <c r="E155" s="102" t="s">
        <v>736</v>
      </c>
      <c r="F155" s="57">
        <v>129</v>
      </c>
      <c r="G155" s="226"/>
      <c r="H155" s="227"/>
      <c r="I155" s="228"/>
      <c r="J155" s="187"/>
      <c r="K155" s="132"/>
      <c r="L155" s="132"/>
    </row>
    <row r="156" spans="1:12" ht="20.25" thickBot="1">
      <c r="B156" s="1">
        <v>133</v>
      </c>
      <c r="C156" s="80" t="s">
        <v>327</v>
      </c>
      <c r="D156" s="103" t="s">
        <v>335</v>
      </c>
      <c r="E156" s="102" t="s">
        <v>336</v>
      </c>
      <c r="F156" s="57">
        <v>130</v>
      </c>
      <c r="G156" s="226"/>
      <c r="H156" s="227"/>
      <c r="I156" s="231"/>
      <c r="J156" s="187"/>
      <c r="K156" s="132"/>
      <c r="L156" s="132"/>
    </row>
    <row r="157" spans="1:12" ht="20.25" thickBot="1">
      <c r="B157" s="2">
        <v>134</v>
      </c>
      <c r="C157" s="80" t="s">
        <v>327</v>
      </c>
      <c r="D157" s="103" t="s">
        <v>326</v>
      </c>
      <c r="E157" s="102" t="s">
        <v>328</v>
      </c>
      <c r="F157" s="57">
        <v>131</v>
      </c>
      <c r="G157" s="226"/>
      <c r="H157" s="227"/>
      <c r="I157" s="231"/>
      <c r="J157" s="187"/>
      <c r="K157" s="132"/>
      <c r="L157" s="132"/>
    </row>
    <row r="158" spans="1:12" ht="20.25" thickBot="1">
      <c r="B158" s="1">
        <v>135</v>
      </c>
      <c r="C158" s="80" t="s">
        <v>327</v>
      </c>
      <c r="D158" s="103" t="s">
        <v>343</v>
      </c>
      <c r="E158" s="104" t="s">
        <v>344</v>
      </c>
      <c r="F158" s="57">
        <v>132</v>
      </c>
      <c r="G158" s="230"/>
      <c r="H158" s="231"/>
      <c r="I158" s="231"/>
      <c r="J158" s="187"/>
      <c r="K158" s="132"/>
      <c r="L158" s="132"/>
    </row>
    <row r="159" spans="1:12" ht="20.25" thickBot="1">
      <c r="B159" s="2">
        <v>136</v>
      </c>
      <c r="C159" s="80" t="s">
        <v>327</v>
      </c>
      <c r="D159" s="103" t="s">
        <v>608</v>
      </c>
      <c r="E159" s="104" t="s">
        <v>635</v>
      </c>
      <c r="F159" s="57">
        <v>133</v>
      </c>
      <c r="G159" s="230"/>
      <c r="H159" s="231"/>
      <c r="I159" s="133"/>
      <c r="J159" s="187"/>
      <c r="K159" s="132"/>
      <c r="L159" s="132"/>
    </row>
    <row r="160" spans="1:12" ht="20.25" thickBot="1">
      <c r="B160" s="1">
        <v>137</v>
      </c>
      <c r="C160" s="80" t="s">
        <v>327</v>
      </c>
      <c r="D160" s="101" t="s">
        <v>330</v>
      </c>
      <c r="E160" s="104" t="s">
        <v>331</v>
      </c>
      <c r="F160" s="57">
        <v>134</v>
      </c>
      <c r="G160" s="230"/>
      <c r="H160" s="231"/>
      <c r="I160" s="133"/>
      <c r="J160" s="187"/>
      <c r="K160" s="132"/>
      <c r="L160" s="132"/>
    </row>
    <row r="161" spans="2:12" ht="20.25" thickBot="1">
      <c r="B161" s="2">
        <v>138</v>
      </c>
      <c r="C161" s="80" t="s">
        <v>327</v>
      </c>
      <c r="D161" s="103" t="s">
        <v>725</v>
      </c>
      <c r="E161" s="104" t="s">
        <v>726</v>
      </c>
      <c r="F161" s="57">
        <v>135</v>
      </c>
      <c r="G161" s="133"/>
      <c r="H161" s="133"/>
      <c r="I161" s="133"/>
      <c r="J161" s="187"/>
      <c r="K161" s="132"/>
      <c r="L161" s="132"/>
    </row>
    <row r="162" spans="2:12" ht="20.25" thickBot="1">
      <c r="B162" s="1">
        <v>139</v>
      </c>
      <c r="C162" s="80" t="s">
        <v>327</v>
      </c>
      <c r="D162" s="101" t="s">
        <v>723</v>
      </c>
      <c r="E162" s="104" t="s">
        <v>724</v>
      </c>
      <c r="F162" s="57">
        <v>136</v>
      </c>
      <c r="G162" s="133"/>
      <c r="H162" s="133"/>
      <c r="I162" s="133"/>
      <c r="J162" s="187"/>
      <c r="K162" s="132"/>
      <c r="L162" s="132"/>
    </row>
    <row r="163" spans="2:12" ht="20.25" thickBot="1">
      <c r="B163" s="2">
        <v>140</v>
      </c>
      <c r="C163" s="80" t="s">
        <v>327</v>
      </c>
      <c r="D163" s="103" t="s">
        <v>727</v>
      </c>
      <c r="E163" s="104" t="s">
        <v>718</v>
      </c>
      <c r="F163" s="57">
        <v>137</v>
      </c>
      <c r="G163" s="133"/>
      <c r="H163" s="133"/>
      <c r="I163" s="133"/>
      <c r="J163" s="132"/>
      <c r="K163" s="132"/>
      <c r="L163" s="132"/>
    </row>
    <row r="164" spans="2:12" ht="20.25" thickBot="1">
      <c r="B164" s="1">
        <v>141</v>
      </c>
      <c r="C164" s="105" t="s">
        <v>319</v>
      </c>
      <c r="D164" s="106" t="s">
        <v>322</v>
      </c>
      <c r="E164" s="107" t="s">
        <v>323</v>
      </c>
      <c r="F164" s="57">
        <v>138</v>
      </c>
      <c r="G164" s="133"/>
      <c r="H164" s="133"/>
      <c r="I164" s="133"/>
      <c r="J164" s="132"/>
      <c r="K164" s="132"/>
      <c r="L164" s="132"/>
    </row>
    <row r="165" spans="2:12" ht="20.25" thickBot="1">
      <c r="B165" s="2">
        <v>142</v>
      </c>
      <c r="C165" s="105" t="s">
        <v>319</v>
      </c>
      <c r="D165" s="108" t="s">
        <v>728</v>
      </c>
      <c r="E165" s="107" t="s">
        <v>729</v>
      </c>
      <c r="F165" s="57">
        <v>139</v>
      </c>
      <c r="G165" s="232"/>
      <c r="H165" s="233"/>
      <c r="I165" s="133"/>
      <c r="J165" s="132"/>
      <c r="K165" s="132"/>
      <c r="L165" s="132"/>
    </row>
    <row r="166" spans="2:12" ht="20.25" thickBot="1">
      <c r="B166" s="1">
        <v>143</v>
      </c>
      <c r="C166" s="105" t="s">
        <v>319</v>
      </c>
      <c r="D166" s="106" t="s">
        <v>318</v>
      </c>
      <c r="E166" s="107" t="s">
        <v>320</v>
      </c>
      <c r="F166" s="57">
        <v>140</v>
      </c>
      <c r="G166" s="232"/>
      <c r="H166" s="233"/>
      <c r="I166" s="133"/>
      <c r="J166" s="132"/>
      <c r="K166" s="132"/>
      <c r="L166" s="132"/>
    </row>
    <row r="167" spans="2:12" ht="20.25" thickBot="1">
      <c r="B167" s="2">
        <v>144</v>
      </c>
      <c r="C167" s="109" t="s">
        <v>228</v>
      </c>
      <c r="D167" s="110" t="s">
        <v>542</v>
      </c>
      <c r="E167" s="111" t="s">
        <v>264</v>
      </c>
      <c r="F167" s="57">
        <v>141</v>
      </c>
      <c r="G167" s="232"/>
      <c r="H167" s="233"/>
      <c r="I167" s="133"/>
      <c r="J167" s="132"/>
      <c r="K167" s="132"/>
      <c r="L167" s="132"/>
    </row>
    <row r="168" spans="2:12" ht="20.25" thickBot="1">
      <c r="B168" s="1">
        <v>145</v>
      </c>
      <c r="C168" s="109" t="s">
        <v>228</v>
      </c>
      <c r="D168" s="110" t="s">
        <v>543</v>
      </c>
      <c r="E168" s="111" t="s">
        <v>261</v>
      </c>
      <c r="F168" s="57">
        <v>142</v>
      </c>
      <c r="G168" s="232"/>
      <c r="H168" s="233"/>
      <c r="I168" s="133"/>
      <c r="J168" s="132"/>
      <c r="K168" s="132"/>
      <c r="L168" s="132"/>
    </row>
    <row r="169" spans="2:12" ht="20.25" thickBot="1">
      <c r="B169" s="2">
        <v>146</v>
      </c>
      <c r="C169" s="109" t="s">
        <v>228</v>
      </c>
      <c r="D169" s="110" t="s">
        <v>544</v>
      </c>
      <c r="E169" s="111" t="s">
        <v>258</v>
      </c>
      <c r="F169" s="57">
        <v>143</v>
      </c>
      <c r="G169" s="232"/>
      <c r="H169" s="233"/>
      <c r="I169" s="132"/>
      <c r="J169" s="132"/>
      <c r="K169" s="132"/>
      <c r="L169" s="132"/>
    </row>
    <row r="170" spans="2:12" ht="20.25" thickBot="1">
      <c r="B170" s="1">
        <v>147</v>
      </c>
      <c r="C170" s="109" t="s">
        <v>228</v>
      </c>
      <c r="D170" s="110" t="s">
        <v>545</v>
      </c>
      <c r="E170" s="111" t="s">
        <v>250</v>
      </c>
      <c r="F170" s="57">
        <v>144</v>
      </c>
      <c r="G170" s="232"/>
      <c r="H170" s="233"/>
      <c r="I170" s="132"/>
      <c r="J170" s="132"/>
      <c r="K170" s="132"/>
      <c r="L170" s="132"/>
    </row>
    <row r="171" spans="2:12" ht="20.25" thickBot="1">
      <c r="B171" s="2">
        <v>148</v>
      </c>
      <c r="C171" s="109" t="s">
        <v>228</v>
      </c>
      <c r="D171" s="110" t="s">
        <v>232</v>
      </c>
      <c r="E171" s="111" t="s">
        <v>233</v>
      </c>
      <c r="F171" s="57">
        <v>145</v>
      </c>
      <c r="G171" s="234"/>
      <c r="H171" s="235"/>
      <c r="I171" s="132"/>
      <c r="J171" s="132"/>
      <c r="K171" s="132"/>
      <c r="L171" s="132"/>
    </row>
    <row r="172" spans="2:12" ht="20.25" thickBot="1">
      <c r="B172" s="1">
        <v>149</v>
      </c>
      <c r="C172" s="109" t="s">
        <v>228</v>
      </c>
      <c r="D172" s="110" t="s">
        <v>748</v>
      </c>
      <c r="E172" s="111" t="s">
        <v>749</v>
      </c>
      <c r="F172" s="57">
        <v>146</v>
      </c>
      <c r="G172" s="234"/>
      <c r="H172" s="235"/>
      <c r="I172" s="132"/>
      <c r="J172" s="132"/>
      <c r="K172" s="132"/>
      <c r="L172" s="132"/>
    </row>
    <row r="173" spans="2:12" ht="20.25" thickBot="1">
      <c r="B173" s="2">
        <v>150</v>
      </c>
      <c r="C173" s="109" t="s">
        <v>228</v>
      </c>
      <c r="D173" s="110" t="s">
        <v>750</v>
      </c>
      <c r="E173" s="111" t="s">
        <v>751</v>
      </c>
      <c r="F173" s="57">
        <v>147</v>
      </c>
      <c r="G173" s="234"/>
      <c r="H173" s="236"/>
      <c r="I173" s="132"/>
      <c r="J173" s="132"/>
      <c r="K173" s="132"/>
      <c r="L173" s="132"/>
    </row>
    <row r="174" spans="2:12" ht="20.25" thickBot="1">
      <c r="B174" s="1">
        <v>151</v>
      </c>
      <c r="C174" s="109" t="s">
        <v>228</v>
      </c>
      <c r="D174" s="110" t="s">
        <v>242</v>
      </c>
      <c r="E174" s="111" t="s">
        <v>546</v>
      </c>
      <c r="F174" s="57">
        <v>148</v>
      </c>
      <c r="G174" s="234"/>
      <c r="H174" s="236"/>
      <c r="I174" s="133"/>
      <c r="J174" s="132"/>
      <c r="K174" s="132"/>
      <c r="L174" s="132"/>
    </row>
    <row r="175" spans="2:12" ht="20.25" thickBot="1">
      <c r="B175" s="2">
        <v>152</v>
      </c>
      <c r="C175" s="109" t="s">
        <v>228</v>
      </c>
      <c r="D175" s="110" t="s">
        <v>746</v>
      </c>
      <c r="E175" s="111" t="s">
        <v>747</v>
      </c>
      <c r="F175" s="57">
        <v>149</v>
      </c>
      <c r="G175" s="234"/>
      <c r="H175" s="237"/>
      <c r="I175" s="133"/>
      <c r="J175" s="132"/>
      <c r="K175" s="132"/>
      <c r="L175" s="132"/>
    </row>
    <row r="176" spans="2:12" ht="20.25" thickBot="1">
      <c r="B176" s="1">
        <v>153</v>
      </c>
      <c r="C176" s="109" t="s">
        <v>228</v>
      </c>
      <c r="D176" s="110" t="s">
        <v>539</v>
      </c>
      <c r="E176" s="111" t="s">
        <v>236</v>
      </c>
      <c r="F176" s="57">
        <v>150</v>
      </c>
      <c r="G176" s="133"/>
      <c r="H176" s="238"/>
      <c r="I176" s="133"/>
      <c r="J176" s="132"/>
      <c r="K176" s="132"/>
      <c r="L176" s="132"/>
    </row>
    <row r="177" spans="2:12" ht="20.25" thickBot="1">
      <c r="B177" s="2">
        <v>154</v>
      </c>
      <c r="C177" s="109" t="s">
        <v>228</v>
      </c>
      <c r="D177" s="110" t="s">
        <v>540</v>
      </c>
      <c r="E177" s="111" t="s">
        <v>229</v>
      </c>
      <c r="F177" s="57">
        <v>151</v>
      </c>
      <c r="G177" s="133"/>
      <c r="H177" s="233"/>
      <c r="I177" s="133"/>
      <c r="J177" s="132"/>
      <c r="K177" s="132"/>
      <c r="L177" s="132"/>
    </row>
    <row r="178" spans="2:12" ht="20.25" thickBot="1">
      <c r="B178" s="1">
        <v>155</v>
      </c>
      <c r="C178" s="109" t="s">
        <v>228</v>
      </c>
      <c r="D178" s="110" t="s">
        <v>541</v>
      </c>
      <c r="E178" s="111" t="s">
        <v>239</v>
      </c>
      <c r="F178" s="57">
        <v>152</v>
      </c>
      <c r="G178" s="133"/>
      <c r="H178" s="239"/>
      <c r="I178" s="133"/>
      <c r="J178" s="132"/>
      <c r="K178" s="132"/>
      <c r="L178" s="132"/>
    </row>
    <row r="179" spans="2:12" ht="20.25" thickBot="1">
      <c r="B179" s="2">
        <v>156</v>
      </c>
      <c r="C179" s="112" t="s">
        <v>202</v>
      </c>
      <c r="D179" s="113" t="s">
        <v>205</v>
      </c>
      <c r="E179" s="112" t="s">
        <v>206</v>
      </c>
      <c r="F179" s="57">
        <v>153</v>
      </c>
      <c r="G179" s="133"/>
      <c r="H179" s="233"/>
      <c r="I179" s="133"/>
      <c r="J179" s="132"/>
      <c r="K179" s="132"/>
      <c r="L179" s="132"/>
    </row>
    <row r="180" spans="2:12" ht="20.25" thickBot="1">
      <c r="B180" s="1">
        <v>157</v>
      </c>
      <c r="C180" s="112" t="s">
        <v>202</v>
      </c>
      <c r="D180" s="113" t="s">
        <v>214</v>
      </c>
      <c r="E180" s="112" t="s">
        <v>547</v>
      </c>
      <c r="F180" s="57">
        <v>154</v>
      </c>
      <c r="G180" s="133"/>
      <c r="H180" s="233"/>
      <c r="I180" s="133"/>
      <c r="J180" s="132"/>
      <c r="K180" s="132"/>
      <c r="L180" s="132"/>
    </row>
    <row r="181" spans="2:12" ht="20.25" thickBot="1">
      <c r="B181" s="2">
        <v>158</v>
      </c>
      <c r="C181" s="112" t="s">
        <v>202</v>
      </c>
      <c r="D181" s="113" t="s">
        <v>218</v>
      </c>
      <c r="E181" s="112" t="s">
        <v>219</v>
      </c>
      <c r="F181" s="57">
        <v>155</v>
      </c>
      <c r="G181" s="133"/>
      <c r="H181" s="238"/>
      <c r="I181" s="133"/>
      <c r="J181" s="132"/>
      <c r="K181" s="132"/>
      <c r="L181" s="132"/>
    </row>
    <row r="182" spans="2:12" ht="20.25" thickBot="1">
      <c r="B182" s="1">
        <v>159</v>
      </c>
      <c r="C182" s="112" t="s">
        <v>202</v>
      </c>
      <c r="D182" s="113" t="s">
        <v>548</v>
      </c>
      <c r="E182" s="112" t="s">
        <v>549</v>
      </c>
      <c r="F182" s="57">
        <v>156</v>
      </c>
      <c r="G182" s="133"/>
      <c r="H182" s="238"/>
      <c r="I182" s="133"/>
      <c r="J182" s="132"/>
      <c r="K182" s="132"/>
      <c r="L182" s="132"/>
    </row>
    <row r="183" spans="2:12" ht="20.25" thickBot="1">
      <c r="B183" s="2">
        <v>160</v>
      </c>
      <c r="C183" s="112" t="s">
        <v>202</v>
      </c>
      <c r="D183" s="113" t="s">
        <v>550</v>
      </c>
      <c r="E183" s="112" t="s">
        <v>551</v>
      </c>
      <c r="F183" s="57">
        <v>157</v>
      </c>
      <c r="G183" s="133"/>
      <c r="H183" s="238"/>
      <c r="I183" s="133"/>
      <c r="J183" s="132"/>
      <c r="K183" s="132"/>
      <c r="L183" s="132"/>
    </row>
    <row r="184" spans="2:12" ht="20.25" thickBot="1">
      <c r="B184" s="1">
        <v>161</v>
      </c>
      <c r="C184" s="112" t="s">
        <v>202</v>
      </c>
      <c r="D184" s="113" t="s">
        <v>209</v>
      </c>
      <c r="E184" s="112" t="s">
        <v>210</v>
      </c>
      <c r="F184" s="57">
        <v>158</v>
      </c>
      <c r="G184" s="133"/>
      <c r="H184" s="240"/>
      <c r="I184" s="133"/>
      <c r="J184" s="132"/>
      <c r="K184" s="132"/>
      <c r="L184" s="132"/>
    </row>
    <row r="185" spans="2:12" ht="20.25" thickBot="1">
      <c r="B185" s="2">
        <v>162</v>
      </c>
      <c r="C185" s="114" t="s">
        <v>171</v>
      </c>
      <c r="D185" s="115" t="s">
        <v>199</v>
      </c>
      <c r="E185" s="116" t="s">
        <v>200</v>
      </c>
      <c r="F185" s="57">
        <v>159</v>
      </c>
      <c r="G185" s="133"/>
      <c r="H185" s="240"/>
      <c r="I185" s="133"/>
      <c r="J185" s="132"/>
      <c r="K185" s="132"/>
      <c r="L185" s="132"/>
    </row>
    <row r="186" spans="2:12" ht="20.25" thickBot="1">
      <c r="B186" s="1">
        <v>163</v>
      </c>
      <c r="C186" s="114" t="s">
        <v>171</v>
      </c>
      <c r="D186" s="115" t="s">
        <v>183</v>
      </c>
      <c r="E186" s="116" t="s">
        <v>552</v>
      </c>
      <c r="F186" s="57">
        <v>160</v>
      </c>
      <c r="G186" s="133"/>
      <c r="H186" s="240"/>
      <c r="I186" s="132"/>
      <c r="J186" s="132"/>
      <c r="K186" s="132"/>
      <c r="L186" s="132"/>
    </row>
    <row r="187" spans="2:12" ht="20.25" thickBot="1">
      <c r="B187" s="2">
        <v>164</v>
      </c>
      <c r="C187" s="114" t="s">
        <v>171</v>
      </c>
      <c r="D187" s="115" t="s">
        <v>170</v>
      </c>
      <c r="E187" s="116" t="s">
        <v>172</v>
      </c>
      <c r="F187" s="57">
        <v>161</v>
      </c>
      <c r="G187" s="133"/>
      <c r="H187" s="240"/>
      <c r="I187" s="133"/>
      <c r="J187" s="132"/>
      <c r="K187" s="132"/>
      <c r="L187" s="132"/>
    </row>
    <row r="188" spans="2:12" ht="20.25" thickBot="1">
      <c r="B188" s="1">
        <v>165</v>
      </c>
      <c r="C188" s="114" t="s">
        <v>171</v>
      </c>
      <c r="D188" s="115" t="s">
        <v>180</v>
      </c>
      <c r="E188" s="116" t="s">
        <v>181</v>
      </c>
      <c r="F188" s="57">
        <v>162</v>
      </c>
      <c r="G188" s="133"/>
      <c r="H188" s="240"/>
      <c r="I188" s="133"/>
      <c r="J188" s="132"/>
      <c r="K188" s="132"/>
      <c r="L188" s="132"/>
    </row>
    <row r="189" spans="2:12" ht="20.25" thickBot="1">
      <c r="B189" s="2">
        <v>166</v>
      </c>
      <c r="C189" s="114" t="s">
        <v>171</v>
      </c>
      <c r="D189" s="115" t="s">
        <v>176</v>
      </c>
      <c r="E189" s="116" t="s">
        <v>177</v>
      </c>
      <c r="F189" s="57">
        <v>163</v>
      </c>
      <c r="G189" s="133"/>
      <c r="H189" s="240"/>
      <c r="I189" s="133"/>
      <c r="J189" s="132"/>
      <c r="K189" s="132"/>
      <c r="L189" s="132"/>
    </row>
    <row r="190" spans="2:12" ht="20.25" thickBot="1">
      <c r="B190" s="1">
        <v>167</v>
      </c>
      <c r="C190" s="114" t="s">
        <v>171</v>
      </c>
      <c r="D190" s="115" t="s">
        <v>187</v>
      </c>
      <c r="E190" s="116" t="s">
        <v>188</v>
      </c>
      <c r="F190" s="57">
        <v>164</v>
      </c>
      <c r="G190" s="133"/>
      <c r="H190" s="240"/>
      <c r="I190" s="133"/>
      <c r="J190" s="132"/>
      <c r="K190" s="132"/>
      <c r="L190" s="132"/>
    </row>
    <row r="191" spans="2:12" ht="20.25" thickBot="1">
      <c r="B191" s="2">
        <v>168</v>
      </c>
      <c r="C191" s="62" t="s">
        <v>283</v>
      </c>
      <c r="D191" s="117" t="s">
        <v>303</v>
      </c>
      <c r="E191" s="118" t="s">
        <v>304</v>
      </c>
      <c r="F191" s="57">
        <v>165</v>
      </c>
      <c r="G191" s="133"/>
      <c r="H191" s="240"/>
      <c r="I191" s="132"/>
      <c r="J191" s="132"/>
      <c r="K191" s="132"/>
      <c r="L191" s="132"/>
    </row>
    <row r="192" spans="2:12" ht="20.25" thickBot="1">
      <c r="B192" s="1">
        <v>169</v>
      </c>
      <c r="C192" s="62" t="s">
        <v>283</v>
      </c>
      <c r="D192" s="117" t="s">
        <v>294</v>
      </c>
      <c r="E192" s="118" t="s">
        <v>295</v>
      </c>
      <c r="F192" s="57">
        <v>166</v>
      </c>
      <c r="G192" s="133"/>
      <c r="H192" s="240"/>
      <c r="I192" s="132"/>
      <c r="J192" s="132"/>
      <c r="K192" s="132"/>
      <c r="L192" s="132"/>
    </row>
    <row r="193" spans="2:12" ht="20.25" thickBot="1">
      <c r="B193" s="2">
        <v>170</v>
      </c>
      <c r="C193" s="62" t="s">
        <v>283</v>
      </c>
      <c r="D193" s="117" t="s">
        <v>297</v>
      </c>
      <c r="E193" s="118" t="s">
        <v>298</v>
      </c>
      <c r="F193" s="57">
        <v>167</v>
      </c>
      <c r="G193" s="132"/>
      <c r="H193" s="241"/>
      <c r="I193" s="132"/>
      <c r="J193" s="132"/>
      <c r="K193" s="132"/>
      <c r="L193" s="132"/>
    </row>
    <row r="194" spans="2:12" ht="20.25" thickBot="1">
      <c r="B194" s="1">
        <v>171</v>
      </c>
      <c r="C194" s="62" t="s">
        <v>283</v>
      </c>
      <c r="D194" s="117" t="s">
        <v>609</v>
      </c>
      <c r="E194" s="118" t="s">
        <v>610</v>
      </c>
      <c r="F194" s="57">
        <v>168</v>
      </c>
      <c r="G194" s="132"/>
      <c r="H194" s="241"/>
      <c r="I194" s="132"/>
      <c r="J194" s="132"/>
      <c r="K194" s="132"/>
      <c r="L194" s="132"/>
    </row>
    <row r="195" spans="2:12" ht="20.25" thickBot="1">
      <c r="B195" s="2">
        <v>172</v>
      </c>
      <c r="C195" s="62" t="s">
        <v>283</v>
      </c>
      <c r="D195" s="117" t="s">
        <v>282</v>
      </c>
      <c r="E195" s="119" t="s">
        <v>284</v>
      </c>
      <c r="F195" s="57">
        <v>169</v>
      </c>
      <c r="G195" s="132"/>
      <c r="H195" s="241"/>
      <c r="I195" s="132"/>
      <c r="J195" s="132"/>
      <c r="K195" s="132"/>
      <c r="L195" s="132"/>
    </row>
    <row r="196" spans="2:12" ht="20.25" thickBot="1">
      <c r="B196" s="1">
        <v>173</v>
      </c>
      <c r="C196" s="62" t="s">
        <v>283</v>
      </c>
      <c r="D196" s="117" t="s">
        <v>300</v>
      </c>
      <c r="E196" s="119" t="s">
        <v>301</v>
      </c>
      <c r="F196" s="57">
        <v>170</v>
      </c>
      <c r="G196" s="132"/>
      <c r="H196" s="241"/>
      <c r="I196" s="132"/>
      <c r="J196" s="132"/>
      <c r="K196" s="132"/>
      <c r="L196" s="132"/>
    </row>
    <row r="197" spans="2:12" ht="20.25" thickBot="1">
      <c r="B197" s="2">
        <v>174</v>
      </c>
      <c r="C197" s="62" t="s">
        <v>283</v>
      </c>
      <c r="D197" s="117" t="s">
        <v>287</v>
      </c>
      <c r="E197" s="119" t="s">
        <v>288</v>
      </c>
      <c r="F197" s="57">
        <v>171</v>
      </c>
      <c r="G197" s="132"/>
      <c r="H197" s="241"/>
      <c r="I197" s="132"/>
      <c r="J197" s="132"/>
      <c r="K197" s="132"/>
      <c r="L197" s="132"/>
    </row>
    <row r="198" spans="2:12" ht="20.25" thickBot="1">
      <c r="B198" s="1">
        <v>175</v>
      </c>
      <c r="C198" s="120" t="s">
        <v>256</v>
      </c>
      <c r="D198" s="121" t="s">
        <v>265</v>
      </c>
      <c r="E198" s="122" t="s">
        <v>611</v>
      </c>
      <c r="F198" s="57">
        <v>172</v>
      </c>
      <c r="G198" s="132"/>
      <c r="H198" s="241"/>
      <c r="I198" s="133"/>
      <c r="J198" s="132"/>
      <c r="K198" s="132"/>
      <c r="L198" s="132"/>
    </row>
    <row r="199" spans="2:12" ht="20.25" thickBot="1">
      <c r="B199" s="2">
        <v>176</v>
      </c>
      <c r="C199" s="120" t="s">
        <v>256</v>
      </c>
      <c r="D199" s="121" t="s">
        <v>255</v>
      </c>
      <c r="E199" s="122" t="s">
        <v>257</v>
      </c>
      <c r="F199" s="57">
        <v>173</v>
      </c>
      <c r="G199" s="132"/>
      <c r="H199" s="132"/>
      <c r="I199" s="133"/>
      <c r="J199" s="132"/>
      <c r="K199" s="132"/>
      <c r="L199" s="132"/>
    </row>
    <row r="200" spans="2:12" ht="20.25" thickBot="1">
      <c r="B200" s="1">
        <v>177</v>
      </c>
      <c r="C200" s="120" t="s">
        <v>256</v>
      </c>
      <c r="D200" s="123" t="s">
        <v>278</v>
      </c>
      <c r="E200" s="122" t="s">
        <v>279</v>
      </c>
      <c r="F200" s="57">
        <v>174</v>
      </c>
      <c r="G200" s="132"/>
      <c r="H200" s="240"/>
      <c r="I200" s="132"/>
      <c r="J200" s="132"/>
      <c r="K200" s="132"/>
      <c r="L200" s="132"/>
    </row>
    <row r="201" spans="2:12" ht="20.25" thickBot="1">
      <c r="B201" s="2">
        <v>178</v>
      </c>
      <c r="C201" s="120" t="s">
        <v>256</v>
      </c>
      <c r="D201" s="123" t="s">
        <v>262</v>
      </c>
      <c r="E201" s="124" t="s">
        <v>263</v>
      </c>
      <c r="F201" s="57">
        <v>175</v>
      </c>
      <c r="G201" s="132"/>
      <c r="H201" s="240"/>
      <c r="I201" s="132"/>
      <c r="J201" s="132"/>
      <c r="K201" s="132"/>
      <c r="L201" s="132"/>
    </row>
    <row r="202" spans="2:12" ht="20.25" thickBot="1">
      <c r="B202" s="1">
        <v>179</v>
      </c>
      <c r="C202" s="120" t="s">
        <v>256</v>
      </c>
      <c r="D202" s="121" t="s">
        <v>612</v>
      </c>
      <c r="E202" s="122" t="s">
        <v>613</v>
      </c>
      <c r="F202" s="57">
        <v>176</v>
      </c>
      <c r="G202" s="132"/>
      <c r="H202" s="240"/>
      <c r="I202" s="133"/>
      <c r="J202" s="132"/>
      <c r="K202" s="132"/>
      <c r="L202" s="132"/>
    </row>
    <row r="203" spans="2:12" ht="20.25" thickBot="1">
      <c r="B203" s="2">
        <v>180</v>
      </c>
      <c r="C203" s="120" t="s">
        <v>256</v>
      </c>
      <c r="D203" s="121" t="s">
        <v>274</v>
      </c>
      <c r="E203" s="122" t="s">
        <v>275</v>
      </c>
      <c r="F203" s="57">
        <v>177</v>
      </c>
      <c r="G203" s="132"/>
      <c r="H203" s="240"/>
      <c r="I203" s="133"/>
      <c r="J203" s="132"/>
      <c r="K203" s="132"/>
      <c r="L203" s="132"/>
    </row>
    <row r="204" spans="2:12" ht="20.25" thickBot="1">
      <c r="B204" s="1">
        <v>181</v>
      </c>
      <c r="C204" s="120" t="s">
        <v>256</v>
      </c>
      <c r="D204" s="121" t="s">
        <v>269</v>
      </c>
      <c r="E204" s="122" t="s">
        <v>270</v>
      </c>
      <c r="F204" s="57">
        <v>178</v>
      </c>
      <c r="G204" s="133"/>
      <c r="H204" s="133"/>
      <c r="I204" s="133"/>
      <c r="J204" s="132"/>
      <c r="K204" s="132"/>
      <c r="L204" s="132"/>
    </row>
    <row r="205" spans="2:12" ht="20.25" thickBot="1">
      <c r="B205" s="2">
        <v>182</v>
      </c>
      <c r="C205" s="147" t="s">
        <v>136</v>
      </c>
      <c r="D205" s="355" t="s">
        <v>163</v>
      </c>
      <c r="E205" s="147" t="s">
        <v>164</v>
      </c>
      <c r="F205" s="57">
        <v>179</v>
      </c>
      <c r="G205" s="133"/>
      <c r="H205" s="133"/>
      <c r="I205" s="133"/>
      <c r="J205" s="132"/>
      <c r="K205" s="132"/>
      <c r="L205" s="132"/>
    </row>
    <row r="206" spans="2:12" ht="20.25" thickBot="1">
      <c r="B206" s="1">
        <v>183</v>
      </c>
      <c r="C206" s="147" t="s">
        <v>136</v>
      </c>
      <c r="D206" s="355" t="s">
        <v>156</v>
      </c>
      <c r="E206" s="147" t="s">
        <v>157</v>
      </c>
      <c r="F206" s="57">
        <v>180</v>
      </c>
      <c r="G206" s="133"/>
      <c r="H206" s="133"/>
      <c r="I206" s="133"/>
      <c r="J206" s="132"/>
      <c r="K206" s="132"/>
      <c r="L206" s="132"/>
    </row>
    <row r="207" spans="2:12" ht="20.25" thickBot="1">
      <c r="B207" s="2">
        <v>184</v>
      </c>
      <c r="C207" s="147" t="s">
        <v>136</v>
      </c>
      <c r="D207" s="355" t="s">
        <v>153</v>
      </c>
      <c r="E207" s="147" t="s">
        <v>154</v>
      </c>
      <c r="F207" s="57">
        <v>181</v>
      </c>
      <c r="G207" s="133"/>
      <c r="H207" s="133"/>
      <c r="I207" s="133"/>
      <c r="J207" s="132"/>
      <c r="K207" s="132"/>
      <c r="L207" s="132"/>
    </row>
    <row r="208" spans="2:12" ht="20.25" thickBot="1">
      <c r="B208" s="1">
        <v>185</v>
      </c>
      <c r="C208" s="147" t="s">
        <v>136</v>
      </c>
      <c r="D208" s="355" t="s">
        <v>160</v>
      </c>
      <c r="E208" s="147" t="s">
        <v>553</v>
      </c>
      <c r="F208" s="57">
        <v>182</v>
      </c>
      <c r="G208" s="133"/>
      <c r="H208" s="240"/>
      <c r="I208" s="133"/>
      <c r="J208" s="132"/>
      <c r="K208" s="132"/>
      <c r="L208" s="132"/>
    </row>
    <row r="209" spans="2:12" ht="20.25" thickBot="1">
      <c r="B209" s="2">
        <v>186</v>
      </c>
      <c r="C209" s="147" t="s">
        <v>136</v>
      </c>
      <c r="D209" s="355" t="s">
        <v>166</v>
      </c>
      <c r="E209" s="147" t="s">
        <v>167</v>
      </c>
      <c r="F209" s="57">
        <v>183</v>
      </c>
      <c r="G209" s="133"/>
      <c r="H209" s="133"/>
      <c r="I209" s="133"/>
      <c r="J209" s="132"/>
      <c r="K209" s="132"/>
      <c r="L209" s="132"/>
    </row>
    <row r="210" spans="2:12" ht="20.25" thickBot="1">
      <c r="B210" s="1">
        <v>187</v>
      </c>
      <c r="C210" s="147" t="s">
        <v>136</v>
      </c>
      <c r="D210" s="355" t="s">
        <v>752</v>
      </c>
      <c r="E210" s="147" t="s">
        <v>753</v>
      </c>
      <c r="F210" s="57">
        <v>184</v>
      </c>
      <c r="G210" s="133"/>
      <c r="H210" s="133"/>
      <c r="I210" s="133"/>
      <c r="J210" s="132"/>
      <c r="K210" s="132"/>
      <c r="L210" s="132"/>
    </row>
    <row r="211" spans="2:12" ht="20.25" thickBot="1">
      <c r="B211" s="2">
        <v>188</v>
      </c>
      <c r="C211" s="147" t="s">
        <v>136</v>
      </c>
      <c r="D211" s="355" t="s">
        <v>147</v>
      </c>
      <c r="E211" s="147" t="s">
        <v>148</v>
      </c>
      <c r="F211" s="57">
        <v>185</v>
      </c>
      <c r="G211" s="133"/>
      <c r="H211" s="133"/>
      <c r="I211" s="133"/>
      <c r="J211" s="132"/>
      <c r="K211" s="132"/>
      <c r="L211" s="132"/>
    </row>
    <row r="212" spans="2:12" ht="20.25" thickBot="1">
      <c r="B212" s="1">
        <v>189</v>
      </c>
      <c r="C212" s="147" t="s">
        <v>136</v>
      </c>
      <c r="D212" s="355" t="s">
        <v>839</v>
      </c>
      <c r="E212" s="147" t="s">
        <v>841</v>
      </c>
      <c r="F212" s="57">
        <v>186</v>
      </c>
      <c r="G212" s="133"/>
      <c r="H212" s="133"/>
      <c r="I212" s="133"/>
      <c r="J212" s="132"/>
      <c r="K212" s="132"/>
      <c r="L212" s="132"/>
    </row>
    <row r="213" spans="2:12" ht="20.25" thickBot="1">
      <c r="B213" s="2">
        <v>190</v>
      </c>
      <c r="C213" s="147" t="s">
        <v>136</v>
      </c>
      <c r="D213" s="355" t="s">
        <v>840</v>
      </c>
      <c r="E213" s="147" t="s">
        <v>842</v>
      </c>
      <c r="F213" s="57">
        <v>187</v>
      </c>
      <c r="G213" s="133"/>
      <c r="H213" s="133"/>
      <c r="I213" s="133"/>
      <c r="J213" s="132"/>
      <c r="K213" s="132"/>
      <c r="L213" s="132"/>
    </row>
    <row r="214" spans="2:12" ht="20.25" thickBot="1">
      <c r="B214" s="1">
        <v>191</v>
      </c>
      <c r="C214" s="147" t="s">
        <v>136</v>
      </c>
      <c r="D214" s="355" t="s">
        <v>843</v>
      </c>
      <c r="E214" s="147" t="s">
        <v>844</v>
      </c>
      <c r="F214" s="57">
        <v>188</v>
      </c>
      <c r="G214" s="133"/>
      <c r="H214" s="133"/>
      <c r="I214" s="242"/>
      <c r="J214" s="132"/>
      <c r="K214" s="132"/>
      <c r="L214" s="132"/>
    </row>
    <row r="215" spans="2:12" ht="20.25" thickBot="1">
      <c r="B215" s="2">
        <v>192</v>
      </c>
      <c r="C215" s="147" t="s">
        <v>136</v>
      </c>
      <c r="D215" s="355" t="s">
        <v>139</v>
      </c>
      <c r="E215" s="147" t="s">
        <v>140</v>
      </c>
      <c r="F215" s="57">
        <v>189</v>
      </c>
      <c r="G215" s="133"/>
      <c r="H215" s="133"/>
      <c r="I215" s="242"/>
      <c r="J215" s="132"/>
      <c r="K215" s="132"/>
      <c r="L215" s="132"/>
    </row>
    <row r="216" spans="2:12" ht="20.25" thickBot="1">
      <c r="B216" s="1">
        <v>193</v>
      </c>
      <c r="C216" s="356" t="s">
        <v>108</v>
      </c>
      <c r="D216" s="357" t="s">
        <v>122</v>
      </c>
      <c r="E216" s="356" t="s">
        <v>123</v>
      </c>
      <c r="F216" s="57">
        <v>190</v>
      </c>
      <c r="G216" s="242"/>
      <c r="H216" s="242"/>
      <c r="I216" s="242"/>
      <c r="J216" s="132"/>
      <c r="K216" s="132"/>
      <c r="L216" s="132"/>
    </row>
    <row r="217" spans="2:12" ht="20.25" thickBot="1">
      <c r="B217" s="2">
        <v>194</v>
      </c>
      <c r="C217" s="356" t="s">
        <v>108</v>
      </c>
      <c r="D217" s="357" t="s">
        <v>129</v>
      </c>
      <c r="E217" s="356" t="s">
        <v>130</v>
      </c>
      <c r="F217" s="57">
        <v>191</v>
      </c>
      <c r="G217" s="242"/>
      <c r="H217" s="242"/>
      <c r="I217" s="242"/>
      <c r="J217" s="132"/>
      <c r="K217" s="132"/>
      <c r="L217" s="132"/>
    </row>
    <row r="218" spans="2:12" ht="20.25" thickBot="1">
      <c r="B218" s="1">
        <v>195</v>
      </c>
      <c r="C218" s="356" t="s">
        <v>108</v>
      </c>
      <c r="D218" s="357" t="s">
        <v>119</v>
      </c>
      <c r="E218" s="356" t="s">
        <v>554</v>
      </c>
      <c r="F218" s="57">
        <v>192</v>
      </c>
      <c r="G218" s="242"/>
      <c r="H218" s="242"/>
      <c r="I218" s="242"/>
      <c r="J218" s="132"/>
      <c r="K218" s="132"/>
      <c r="L218" s="132"/>
    </row>
    <row r="219" spans="2:12" ht="20.25" thickBot="1">
      <c r="B219" s="2">
        <v>196</v>
      </c>
      <c r="C219" s="356" t="s">
        <v>108</v>
      </c>
      <c r="D219" s="357" t="s">
        <v>107</v>
      </c>
      <c r="E219" s="356" t="s">
        <v>555</v>
      </c>
      <c r="F219" s="57">
        <v>193</v>
      </c>
      <c r="G219" s="242"/>
      <c r="H219" s="242"/>
      <c r="I219" s="133"/>
      <c r="J219" s="132"/>
      <c r="K219" s="132"/>
      <c r="L219" s="132"/>
    </row>
    <row r="220" spans="2:12" ht="20.25" thickBot="1">
      <c r="B220" s="1">
        <v>197</v>
      </c>
      <c r="C220" s="356" t="s">
        <v>108</v>
      </c>
      <c r="D220" s="358" t="s">
        <v>132</v>
      </c>
      <c r="E220" s="356" t="s">
        <v>556</v>
      </c>
      <c r="F220" s="57">
        <v>194</v>
      </c>
      <c r="G220" s="242"/>
      <c r="H220" s="242"/>
      <c r="I220" s="133"/>
      <c r="J220" s="132"/>
      <c r="K220" s="132"/>
      <c r="L220" s="132"/>
    </row>
    <row r="221" spans="2:12" ht="20.25" thickBot="1">
      <c r="B221" s="2">
        <v>198</v>
      </c>
      <c r="C221" s="356" t="s">
        <v>108</v>
      </c>
      <c r="D221" s="357" t="s">
        <v>126</v>
      </c>
      <c r="E221" s="356" t="s">
        <v>127</v>
      </c>
      <c r="F221" s="57">
        <v>195</v>
      </c>
      <c r="G221" s="133"/>
      <c r="H221" s="133"/>
      <c r="I221" s="133"/>
      <c r="J221" s="132"/>
      <c r="K221" s="132"/>
      <c r="L221" s="132"/>
    </row>
    <row r="222" spans="2:12" ht="20.25" thickBot="1">
      <c r="B222" s="1">
        <v>199</v>
      </c>
      <c r="C222" s="356" t="s">
        <v>108</v>
      </c>
      <c r="D222" s="357" t="s">
        <v>557</v>
      </c>
      <c r="E222" s="356" t="s">
        <v>558</v>
      </c>
      <c r="F222" s="57">
        <v>196</v>
      </c>
      <c r="G222" s="133"/>
      <c r="K222" s="132"/>
      <c r="L222" s="132"/>
    </row>
    <row r="223" spans="2:12" ht="20.25" thickBot="1">
      <c r="B223" s="2">
        <v>200</v>
      </c>
      <c r="C223" s="356" t="s">
        <v>108</v>
      </c>
      <c r="D223" s="357" t="s">
        <v>116</v>
      </c>
      <c r="E223" s="356" t="s">
        <v>920</v>
      </c>
      <c r="F223" s="57">
        <v>197</v>
      </c>
      <c r="G223" s="133"/>
      <c r="H223" s="133"/>
      <c r="I223" s="133"/>
      <c r="J223" s="132"/>
      <c r="K223" s="132"/>
      <c r="L223" s="132"/>
    </row>
    <row r="224" spans="2:12" ht="20.25" thickBot="1">
      <c r="B224" s="1">
        <v>201</v>
      </c>
      <c r="C224" s="88" t="s">
        <v>92</v>
      </c>
      <c r="D224" s="359" t="s">
        <v>97</v>
      </c>
      <c r="E224" s="88" t="s">
        <v>98</v>
      </c>
      <c r="F224" s="57">
        <v>198</v>
      </c>
      <c r="G224" s="133"/>
      <c r="H224" s="133"/>
      <c r="I224" s="133"/>
      <c r="J224" s="132"/>
      <c r="K224" s="132"/>
      <c r="L224" s="132"/>
    </row>
    <row r="225" spans="2:12" ht="20.25" thickBot="1">
      <c r="B225" s="2">
        <v>202</v>
      </c>
      <c r="C225" s="88" t="s">
        <v>92</v>
      </c>
      <c r="D225" s="359" t="s">
        <v>559</v>
      </c>
      <c r="E225" s="88" t="s">
        <v>775</v>
      </c>
      <c r="F225" s="57">
        <v>199</v>
      </c>
      <c r="G225" s="133"/>
      <c r="H225" s="133"/>
      <c r="I225" s="133"/>
      <c r="J225" s="132"/>
      <c r="K225" s="132"/>
      <c r="L225" s="132"/>
    </row>
    <row r="226" spans="2:12" ht="20.25" thickBot="1">
      <c r="B226" s="1">
        <v>203</v>
      </c>
      <c r="C226" s="88" t="s">
        <v>92</v>
      </c>
      <c r="D226" s="359" t="s">
        <v>91</v>
      </c>
      <c r="E226" s="88" t="s">
        <v>93</v>
      </c>
      <c r="F226" s="57">
        <v>200</v>
      </c>
      <c r="G226" s="132"/>
      <c r="H226" s="133"/>
      <c r="I226" s="243"/>
      <c r="J226" s="132"/>
      <c r="K226" s="132"/>
      <c r="L226" s="132"/>
    </row>
    <row r="227" spans="2:12" ht="20.25" thickBot="1">
      <c r="B227" s="2">
        <v>204</v>
      </c>
      <c r="C227" s="88" t="s">
        <v>92</v>
      </c>
      <c r="D227" s="359" t="s">
        <v>100</v>
      </c>
      <c r="E227" s="88" t="s">
        <v>101</v>
      </c>
      <c r="F227" s="57">
        <v>201</v>
      </c>
      <c r="G227" s="132"/>
      <c r="H227" s="133"/>
      <c r="I227" s="243"/>
      <c r="J227" s="132"/>
      <c r="K227" s="132"/>
      <c r="L227" s="132"/>
    </row>
    <row r="228" spans="2:12" ht="20.25" thickBot="1">
      <c r="B228" s="1">
        <v>205</v>
      </c>
      <c r="C228" s="88" t="s">
        <v>92</v>
      </c>
      <c r="D228" s="359" t="s">
        <v>104</v>
      </c>
      <c r="E228" s="88" t="s">
        <v>105</v>
      </c>
      <c r="F228" s="57">
        <v>202</v>
      </c>
      <c r="G228" s="243"/>
      <c r="H228" s="243"/>
      <c r="I228" s="243"/>
      <c r="J228" s="132"/>
      <c r="K228" s="132"/>
      <c r="L228" s="132"/>
    </row>
    <row r="229" spans="2:12" ht="20.25" thickBot="1">
      <c r="B229" s="2">
        <v>206</v>
      </c>
      <c r="C229" s="360" t="s">
        <v>212</v>
      </c>
      <c r="D229" s="361" t="s">
        <v>248</v>
      </c>
      <c r="E229" s="362" t="s">
        <v>249</v>
      </c>
      <c r="F229" s="57">
        <v>203</v>
      </c>
      <c r="G229" s="243"/>
      <c r="H229" s="243"/>
      <c r="I229" s="132"/>
      <c r="J229" s="132"/>
      <c r="K229" s="132"/>
      <c r="L229" s="132"/>
    </row>
    <row r="230" spans="2:12" ht="20.25" thickBot="1">
      <c r="B230" s="1">
        <v>207</v>
      </c>
      <c r="C230" s="360" t="s">
        <v>212</v>
      </c>
      <c r="D230" s="361" t="s">
        <v>240</v>
      </c>
      <c r="E230" s="363" t="s">
        <v>241</v>
      </c>
      <c r="F230" s="57">
        <v>204</v>
      </c>
      <c r="G230" s="243"/>
      <c r="H230" s="243"/>
      <c r="I230" s="132"/>
      <c r="J230" s="132"/>
      <c r="K230" s="132"/>
      <c r="L230" s="132"/>
    </row>
    <row r="231" spans="2:12" ht="20.25" thickBot="1">
      <c r="B231" s="2">
        <v>208</v>
      </c>
      <c r="C231" s="360" t="s">
        <v>212</v>
      </c>
      <c r="D231" s="364" t="s">
        <v>226</v>
      </c>
      <c r="E231" s="365" t="s">
        <v>227</v>
      </c>
      <c r="F231" s="57">
        <v>205</v>
      </c>
      <c r="G231" s="132"/>
      <c r="H231" s="243"/>
      <c r="I231" s="132"/>
      <c r="J231" s="132"/>
      <c r="K231" s="132"/>
      <c r="L231" s="132"/>
    </row>
    <row r="232" spans="2:12" ht="20.25" thickBot="1">
      <c r="B232" s="1">
        <v>209</v>
      </c>
      <c r="C232" s="360" t="s">
        <v>212</v>
      </c>
      <c r="D232" s="361" t="s">
        <v>234</v>
      </c>
      <c r="E232" s="363" t="s">
        <v>235</v>
      </c>
      <c r="F232" s="57">
        <v>206</v>
      </c>
      <c r="G232" s="132"/>
      <c r="H232" s="243"/>
      <c r="I232" s="132"/>
      <c r="J232" s="132"/>
      <c r="K232" s="132"/>
      <c r="L232" s="132"/>
    </row>
    <row r="233" spans="2:12" ht="20.25" thickBot="1">
      <c r="B233" s="2">
        <v>210</v>
      </c>
      <c r="C233" s="360" t="s">
        <v>212</v>
      </c>
      <c r="D233" s="366" t="s">
        <v>251</v>
      </c>
      <c r="E233" s="365" t="s">
        <v>252</v>
      </c>
      <c r="F233" s="57">
        <v>207</v>
      </c>
      <c r="G233" s="132"/>
      <c r="H233" s="243"/>
      <c r="I233" s="132"/>
      <c r="J233" s="132"/>
      <c r="K233" s="132"/>
      <c r="L233" s="132"/>
    </row>
    <row r="234" spans="2:12" ht="20.25" thickBot="1">
      <c r="B234" s="1">
        <v>211</v>
      </c>
      <c r="C234" s="360" t="s">
        <v>212</v>
      </c>
      <c r="D234" s="366" t="s">
        <v>244</v>
      </c>
      <c r="E234" s="365" t="s">
        <v>245</v>
      </c>
      <c r="F234" s="57">
        <v>208</v>
      </c>
      <c r="G234" s="132"/>
      <c r="H234" s="133"/>
      <c r="I234" s="132"/>
      <c r="J234" s="132"/>
      <c r="K234" s="132"/>
      <c r="L234" s="132"/>
    </row>
    <row r="235" spans="2:12" ht="20.25" thickBot="1">
      <c r="B235" s="2">
        <v>212</v>
      </c>
      <c r="C235" s="360" t="s">
        <v>212</v>
      </c>
      <c r="D235" s="361" t="s">
        <v>216</v>
      </c>
      <c r="E235" s="365" t="s">
        <v>217</v>
      </c>
      <c r="F235" s="57">
        <v>209</v>
      </c>
      <c r="G235" s="132"/>
      <c r="H235" s="133"/>
      <c r="I235" s="132"/>
      <c r="J235" s="132"/>
      <c r="K235" s="132"/>
      <c r="L235" s="132"/>
    </row>
    <row r="236" spans="2:12" ht="20.25" thickBot="1">
      <c r="B236" s="1">
        <v>213</v>
      </c>
      <c r="C236" s="360" t="s">
        <v>212</v>
      </c>
      <c r="D236" s="366" t="s">
        <v>776</v>
      </c>
      <c r="E236" s="365" t="s">
        <v>806</v>
      </c>
      <c r="F236" s="57">
        <v>210</v>
      </c>
      <c r="G236" s="132"/>
      <c r="H236" s="243"/>
      <c r="I236" s="132"/>
      <c r="J236" s="132"/>
      <c r="K236" s="132"/>
      <c r="L236" s="132"/>
    </row>
    <row r="237" spans="2:12" ht="20.25" thickBot="1">
      <c r="B237" s="2">
        <v>214</v>
      </c>
      <c r="C237" s="360" t="s">
        <v>212</v>
      </c>
      <c r="D237" s="361" t="s">
        <v>777</v>
      </c>
      <c r="E237" s="365" t="s">
        <v>807</v>
      </c>
      <c r="F237" s="57">
        <v>211</v>
      </c>
      <c r="G237" s="132"/>
      <c r="H237" s="243"/>
      <c r="I237" s="132"/>
      <c r="J237" s="132"/>
      <c r="K237" s="132"/>
      <c r="L237" s="132"/>
    </row>
    <row r="238" spans="2:12" ht="20.25" thickBot="1">
      <c r="B238" s="1">
        <v>215</v>
      </c>
      <c r="C238" s="360" t="s">
        <v>212</v>
      </c>
      <c r="D238" s="366" t="s">
        <v>778</v>
      </c>
      <c r="E238" s="365" t="s">
        <v>808</v>
      </c>
      <c r="F238" s="57">
        <v>212</v>
      </c>
      <c r="G238" s="132"/>
      <c r="H238" s="132"/>
      <c r="I238" s="132"/>
      <c r="J238" s="132"/>
      <c r="K238" s="132"/>
      <c r="L238" s="132"/>
    </row>
    <row r="239" spans="2:12" ht="20.25" thickBot="1">
      <c r="B239" s="2">
        <v>216</v>
      </c>
      <c r="C239" s="360" t="s">
        <v>212</v>
      </c>
      <c r="D239" s="367" t="s">
        <v>921</v>
      </c>
      <c r="E239" s="368" t="s">
        <v>922</v>
      </c>
      <c r="F239" s="57">
        <v>213</v>
      </c>
      <c r="G239" s="132"/>
      <c r="H239" s="132"/>
      <c r="I239" s="132"/>
      <c r="J239" s="132"/>
      <c r="K239" s="132"/>
      <c r="L239" s="132"/>
    </row>
    <row r="240" spans="2:12" ht="20.25" thickBot="1">
      <c r="B240" s="1">
        <v>217</v>
      </c>
      <c r="C240" s="360" t="s">
        <v>212</v>
      </c>
      <c r="D240" s="369" t="s">
        <v>923</v>
      </c>
      <c r="E240" s="368" t="s">
        <v>924</v>
      </c>
      <c r="F240" s="57">
        <v>214</v>
      </c>
      <c r="G240" s="132"/>
      <c r="H240" s="132"/>
      <c r="I240" s="132"/>
      <c r="J240" s="132"/>
      <c r="K240" s="132"/>
      <c r="L240" s="132"/>
    </row>
    <row r="241" spans="2:12" ht="20.25" thickBot="1">
      <c r="B241" s="2">
        <v>218</v>
      </c>
      <c r="C241" s="360" t="s">
        <v>212</v>
      </c>
      <c r="D241" s="361" t="s">
        <v>223</v>
      </c>
      <c r="E241" s="365" t="s">
        <v>614</v>
      </c>
      <c r="F241" s="57">
        <v>215</v>
      </c>
      <c r="G241" s="132"/>
      <c r="H241" s="132"/>
      <c r="I241" s="132"/>
      <c r="J241" s="132"/>
      <c r="K241" s="132"/>
      <c r="L241" s="132"/>
    </row>
    <row r="242" spans="2:12" ht="20.25" thickBot="1">
      <c r="B242" s="1">
        <v>219</v>
      </c>
      <c r="C242" s="360" t="s">
        <v>212</v>
      </c>
      <c r="D242" s="361" t="s">
        <v>220</v>
      </c>
      <c r="E242" s="365" t="s">
        <v>615</v>
      </c>
      <c r="F242" s="57">
        <v>216</v>
      </c>
      <c r="G242" s="132"/>
      <c r="H242" s="132"/>
      <c r="I242" s="132"/>
      <c r="J242" s="132"/>
      <c r="K242" s="132"/>
      <c r="L242" s="132"/>
    </row>
    <row r="243" spans="2:12" ht="20.25" thickBot="1">
      <c r="B243" s="2">
        <v>220</v>
      </c>
      <c r="C243" s="63" t="s">
        <v>174</v>
      </c>
      <c r="D243" s="90" t="s">
        <v>616</v>
      </c>
      <c r="E243" s="92" t="s">
        <v>779</v>
      </c>
      <c r="F243" s="57">
        <v>217</v>
      </c>
      <c r="G243" s="132"/>
      <c r="H243" s="132"/>
      <c r="I243" s="132"/>
      <c r="J243" s="132"/>
      <c r="K243" s="132"/>
      <c r="L243" s="132"/>
    </row>
    <row r="244" spans="2:12" ht="20.25" thickBot="1">
      <c r="B244" s="1">
        <v>221</v>
      </c>
      <c r="C244" s="63" t="s">
        <v>174</v>
      </c>
      <c r="D244" s="93" t="s">
        <v>197</v>
      </c>
      <c r="E244" s="91" t="s">
        <v>198</v>
      </c>
      <c r="F244" s="57">
        <v>218</v>
      </c>
      <c r="G244" s="132"/>
      <c r="H244" s="132"/>
      <c r="I244" s="132"/>
      <c r="J244" s="132"/>
      <c r="K244" s="132"/>
      <c r="L244" s="132"/>
    </row>
    <row r="245" spans="2:12" ht="20.25" thickBot="1">
      <c r="B245" s="2">
        <v>222</v>
      </c>
      <c r="C245" s="63" t="s">
        <v>174</v>
      </c>
      <c r="D245" s="90" t="s">
        <v>178</v>
      </c>
      <c r="E245" s="92" t="s">
        <v>179</v>
      </c>
      <c r="F245" s="57">
        <v>219</v>
      </c>
      <c r="G245" s="132"/>
      <c r="H245" s="132"/>
      <c r="I245" s="132"/>
      <c r="J245" s="132"/>
      <c r="K245" s="132"/>
      <c r="L245" s="132"/>
    </row>
    <row r="246" spans="2:12" ht="20.25" thickBot="1">
      <c r="B246" s="1">
        <v>223</v>
      </c>
      <c r="C246" s="63" t="s">
        <v>174</v>
      </c>
      <c r="D246" s="93" t="s">
        <v>193</v>
      </c>
      <c r="E246" s="91" t="s">
        <v>194</v>
      </c>
      <c r="F246" s="57">
        <v>220</v>
      </c>
      <c r="G246" s="132"/>
      <c r="H246" s="132"/>
      <c r="I246" s="132"/>
      <c r="J246" s="132"/>
      <c r="K246" s="132"/>
      <c r="L246" s="132"/>
    </row>
    <row r="247" spans="2:12" ht="20.25" thickBot="1">
      <c r="B247" s="2">
        <v>224</v>
      </c>
      <c r="C247" s="63" t="s">
        <v>174</v>
      </c>
      <c r="D247" s="90" t="s">
        <v>925</v>
      </c>
      <c r="E247" s="92" t="s">
        <v>926</v>
      </c>
      <c r="F247" s="57">
        <v>221</v>
      </c>
      <c r="G247" s="132"/>
      <c r="H247" s="132"/>
      <c r="I247" s="132"/>
      <c r="J247" s="132"/>
      <c r="K247" s="132"/>
      <c r="L247" s="132"/>
    </row>
    <row r="248" spans="2:12" ht="20.25" thickBot="1">
      <c r="B248" s="1">
        <v>225</v>
      </c>
      <c r="C248" s="63" t="s">
        <v>174</v>
      </c>
      <c r="D248" s="90" t="s">
        <v>207</v>
      </c>
      <c r="E248" s="92" t="s">
        <v>208</v>
      </c>
      <c r="F248" s="57">
        <v>222</v>
      </c>
      <c r="G248" s="132"/>
      <c r="H248" s="132"/>
      <c r="I248" s="132"/>
      <c r="J248" s="132"/>
      <c r="K248" s="132"/>
      <c r="L248" s="132"/>
    </row>
    <row r="249" spans="2:12" ht="20.25" thickBot="1">
      <c r="B249" s="2">
        <v>226</v>
      </c>
      <c r="C249" s="63" t="s">
        <v>174</v>
      </c>
      <c r="D249" s="90" t="s">
        <v>636</v>
      </c>
      <c r="E249" s="92" t="s">
        <v>927</v>
      </c>
      <c r="F249" s="57">
        <v>223</v>
      </c>
      <c r="G249" s="132"/>
      <c r="H249" s="132"/>
      <c r="I249" s="132"/>
      <c r="J249" s="132"/>
      <c r="K249" s="132"/>
      <c r="L249" s="132"/>
    </row>
    <row r="250" spans="2:12" ht="20.25" thickBot="1">
      <c r="B250" s="1">
        <v>227</v>
      </c>
      <c r="C250" s="63" t="s">
        <v>174</v>
      </c>
      <c r="D250" s="90" t="s">
        <v>638</v>
      </c>
      <c r="E250" s="92" t="s">
        <v>928</v>
      </c>
      <c r="F250" s="57">
        <v>224</v>
      </c>
      <c r="G250" s="132"/>
      <c r="H250" s="132"/>
      <c r="I250" s="132"/>
      <c r="J250" s="132"/>
      <c r="K250" s="132"/>
      <c r="L250" s="132"/>
    </row>
    <row r="251" spans="2:12" ht="20.25" thickBot="1">
      <c r="B251" s="2">
        <v>228</v>
      </c>
      <c r="C251" s="63" t="s">
        <v>174</v>
      </c>
      <c r="D251" s="90" t="s">
        <v>929</v>
      </c>
      <c r="E251" s="92" t="s">
        <v>930</v>
      </c>
      <c r="F251" s="57">
        <v>225</v>
      </c>
      <c r="G251" s="132"/>
      <c r="H251" s="132"/>
      <c r="I251" s="132"/>
      <c r="J251" s="132"/>
      <c r="K251" s="132"/>
      <c r="L251" s="132"/>
    </row>
    <row r="252" spans="2:12" ht="20.25" thickBot="1">
      <c r="B252" s="1">
        <v>229</v>
      </c>
      <c r="C252" s="63" t="s">
        <v>174</v>
      </c>
      <c r="D252" s="90" t="s">
        <v>173</v>
      </c>
      <c r="E252" s="92" t="s">
        <v>931</v>
      </c>
      <c r="F252" s="57">
        <v>226</v>
      </c>
      <c r="G252" s="132"/>
      <c r="H252" s="132"/>
      <c r="I252" s="132"/>
      <c r="J252" s="132"/>
      <c r="K252" s="132"/>
      <c r="L252" s="132"/>
    </row>
    <row r="253" spans="2:12" ht="20.25" thickBot="1">
      <c r="B253" s="2">
        <v>230</v>
      </c>
      <c r="C253" s="63" t="s">
        <v>174</v>
      </c>
      <c r="D253" s="90" t="s">
        <v>189</v>
      </c>
      <c r="E253" s="92" t="s">
        <v>932</v>
      </c>
      <c r="F253" s="57">
        <v>227</v>
      </c>
      <c r="G253" s="132"/>
      <c r="H253" s="132"/>
      <c r="I253" s="132"/>
      <c r="J253" s="132"/>
      <c r="K253" s="132"/>
      <c r="L253" s="132"/>
    </row>
    <row r="254" spans="2:12" ht="20.25" thickBot="1">
      <c r="B254" s="1">
        <v>231</v>
      </c>
      <c r="C254" s="3" t="s">
        <v>145</v>
      </c>
      <c r="D254" s="61" t="s">
        <v>617</v>
      </c>
      <c r="E254" s="370" t="s">
        <v>155</v>
      </c>
      <c r="F254" s="57">
        <v>228</v>
      </c>
      <c r="G254" s="132"/>
      <c r="H254" s="132"/>
      <c r="I254" s="132"/>
      <c r="J254" s="132"/>
      <c r="K254" s="132"/>
      <c r="L254" s="132"/>
    </row>
    <row r="255" spans="2:12" ht="20.25" thickBot="1">
      <c r="B255" s="2">
        <v>232</v>
      </c>
      <c r="C255" s="3" t="s">
        <v>145</v>
      </c>
      <c r="D255" s="371" t="s">
        <v>618</v>
      </c>
      <c r="E255" s="370" t="s">
        <v>165</v>
      </c>
      <c r="F255" s="57">
        <v>229</v>
      </c>
      <c r="G255" s="132"/>
      <c r="H255" s="132"/>
      <c r="I255" s="132"/>
      <c r="J255" s="132"/>
      <c r="K255" s="132"/>
      <c r="L255" s="132"/>
    </row>
    <row r="256" spans="2:12" ht="20.25" thickBot="1">
      <c r="B256" s="1">
        <v>233</v>
      </c>
      <c r="C256" s="3" t="s">
        <v>145</v>
      </c>
      <c r="D256" s="371" t="s">
        <v>619</v>
      </c>
      <c r="E256" s="370" t="s">
        <v>620</v>
      </c>
      <c r="F256" s="57">
        <v>230</v>
      </c>
      <c r="G256" s="132"/>
      <c r="H256" s="132"/>
      <c r="I256" s="132"/>
      <c r="J256" s="132"/>
      <c r="K256" s="132"/>
      <c r="L256" s="132"/>
    </row>
    <row r="257" spans="2:12" ht="20.25" thickBot="1">
      <c r="B257" s="2">
        <v>234</v>
      </c>
      <c r="C257" s="3" t="s">
        <v>145</v>
      </c>
      <c r="D257" s="371" t="s">
        <v>144</v>
      </c>
      <c r="E257" s="370" t="s">
        <v>146</v>
      </c>
      <c r="F257" s="57">
        <v>231</v>
      </c>
      <c r="G257" s="132"/>
      <c r="H257" s="132"/>
      <c r="I257" s="132"/>
      <c r="J257" s="132"/>
      <c r="K257" s="132"/>
      <c r="L257" s="132"/>
    </row>
    <row r="258" spans="2:12" ht="20.25" thickBot="1">
      <c r="B258" s="1">
        <v>235</v>
      </c>
      <c r="C258" s="3" t="s">
        <v>145</v>
      </c>
      <c r="D258" s="371" t="s">
        <v>621</v>
      </c>
      <c r="E258" s="370" t="s">
        <v>162</v>
      </c>
      <c r="F258" s="57">
        <v>232</v>
      </c>
      <c r="G258" s="132"/>
      <c r="H258" s="132"/>
      <c r="I258" s="132"/>
      <c r="J258" s="132"/>
      <c r="K258" s="132"/>
      <c r="L258" s="132"/>
    </row>
    <row r="259" spans="2:12" ht="20.25" thickBot="1">
      <c r="B259" s="2">
        <v>236</v>
      </c>
      <c r="C259" s="3" t="s">
        <v>145</v>
      </c>
      <c r="D259" s="371" t="s">
        <v>957</v>
      </c>
      <c r="E259" s="370" t="s">
        <v>958</v>
      </c>
      <c r="G259" s="132"/>
      <c r="H259" s="132"/>
      <c r="I259" s="132"/>
      <c r="J259" s="132"/>
      <c r="K259" s="132"/>
      <c r="L259" s="132"/>
    </row>
    <row r="260" spans="2:12" ht="20.25" thickBot="1">
      <c r="B260" s="1">
        <v>237</v>
      </c>
      <c r="C260" s="58" t="s">
        <v>69</v>
      </c>
      <c r="D260" s="58" t="s">
        <v>84</v>
      </c>
      <c r="E260" s="59" t="s">
        <v>85</v>
      </c>
      <c r="F260" s="57">
        <v>233</v>
      </c>
      <c r="G260" s="132"/>
      <c r="H260" s="132"/>
      <c r="I260" s="132"/>
      <c r="J260" s="132"/>
      <c r="K260" s="132"/>
      <c r="L260" s="132"/>
    </row>
    <row r="261" spans="2:12" ht="20.25" thickBot="1">
      <c r="B261" s="2">
        <v>238</v>
      </c>
      <c r="C261" s="58" t="s">
        <v>69</v>
      </c>
      <c r="D261" s="60" t="s">
        <v>68</v>
      </c>
      <c r="E261" s="59" t="s">
        <v>560</v>
      </c>
      <c r="F261" s="57">
        <v>234</v>
      </c>
      <c r="G261" s="132"/>
      <c r="H261" s="132"/>
      <c r="I261" s="132"/>
      <c r="J261" s="132"/>
      <c r="K261" s="132"/>
      <c r="L261" s="132"/>
    </row>
    <row r="262" spans="2:12" ht="20.25" thickBot="1">
      <c r="B262" s="1">
        <v>239</v>
      </c>
      <c r="C262" s="58" t="s">
        <v>69</v>
      </c>
      <c r="D262" s="60" t="s">
        <v>561</v>
      </c>
      <c r="E262" s="59" t="s">
        <v>562</v>
      </c>
      <c r="F262" s="57">
        <v>235</v>
      </c>
      <c r="G262" s="132"/>
      <c r="H262" s="132"/>
      <c r="I262" s="132"/>
      <c r="J262" s="132"/>
      <c r="K262" s="132"/>
      <c r="L262" s="132"/>
    </row>
    <row r="263" spans="2:12" ht="20.25" thickBot="1">
      <c r="B263" s="2">
        <v>240</v>
      </c>
      <c r="C263" s="58" t="s">
        <v>69</v>
      </c>
      <c r="D263" s="60" t="s">
        <v>563</v>
      </c>
      <c r="E263" s="59" t="s">
        <v>564</v>
      </c>
      <c r="F263" s="57">
        <v>236</v>
      </c>
      <c r="G263" s="132"/>
      <c r="H263" s="132"/>
      <c r="I263" s="132"/>
      <c r="J263" s="132"/>
      <c r="K263" s="132"/>
      <c r="L263" s="132"/>
    </row>
    <row r="264" spans="2:12" ht="20.25" thickBot="1">
      <c r="B264" s="1">
        <v>241</v>
      </c>
      <c r="C264" s="94" t="s">
        <v>56</v>
      </c>
      <c r="D264" s="94" t="s">
        <v>565</v>
      </c>
      <c r="E264" s="95" t="s">
        <v>566</v>
      </c>
      <c r="F264" s="57">
        <v>237</v>
      </c>
      <c r="G264" s="132"/>
      <c r="H264" s="132"/>
      <c r="I264" s="132"/>
      <c r="J264" s="132"/>
      <c r="K264" s="132"/>
      <c r="L264" s="132"/>
    </row>
    <row r="265" spans="2:12" ht="20.25" thickBot="1">
      <c r="B265" s="2">
        <v>242</v>
      </c>
      <c r="C265" s="94" t="s">
        <v>56</v>
      </c>
      <c r="D265" s="94" t="s">
        <v>567</v>
      </c>
      <c r="E265" s="95" t="s">
        <v>568</v>
      </c>
      <c r="F265" s="57">
        <v>238</v>
      </c>
      <c r="G265" s="132"/>
      <c r="H265" s="132"/>
      <c r="I265" s="132"/>
      <c r="J265" s="132"/>
      <c r="K265" s="132"/>
      <c r="L265" s="132"/>
    </row>
    <row r="266" spans="2:12" ht="20.25" thickBot="1">
      <c r="B266" s="1">
        <v>243</v>
      </c>
      <c r="C266" s="94" t="s">
        <v>56</v>
      </c>
      <c r="D266" s="94" t="s">
        <v>68</v>
      </c>
      <c r="E266" s="95" t="s">
        <v>70</v>
      </c>
      <c r="F266" s="57">
        <v>239</v>
      </c>
      <c r="G266" s="132"/>
      <c r="H266" s="132"/>
      <c r="I266" s="132"/>
      <c r="J266" s="132"/>
      <c r="K266" s="132"/>
      <c r="L266" s="132"/>
    </row>
    <row r="267" spans="2:12" ht="20.25" thickBot="1">
      <c r="B267" s="2">
        <v>244</v>
      </c>
      <c r="C267" s="94" t="s">
        <v>56</v>
      </c>
      <c r="D267" s="94" t="s">
        <v>569</v>
      </c>
      <c r="E267" s="95" t="s">
        <v>570</v>
      </c>
      <c r="F267" s="57">
        <v>240</v>
      </c>
      <c r="G267" s="132"/>
      <c r="H267" s="132"/>
      <c r="I267" s="132"/>
      <c r="J267" s="132"/>
      <c r="K267" s="132"/>
      <c r="L267" s="132"/>
    </row>
    <row r="268" spans="2:12" ht="20.25" thickBot="1">
      <c r="B268" s="1">
        <v>245</v>
      </c>
      <c r="C268" s="435" t="s">
        <v>49</v>
      </c>
      <c r="D268" s="436" t="s">
        <v>959</v>
      </c>
      <c r="E268" s="436" t="s">
        <v>55</v>
      </c>
      <c r="F268" s="57">
        <v>241</v>
      </c>
      <c r="G268" s="132"/>
      <c r="H268" s="132"/>
      <c r="I268" s="132"/>
      <c r="J268" s="132"/>
      <c r="K268" s="132"/>
      <c r="L268" s="132"/>
    </row>
    <row r="269" spans="2:12" ht="20.25" thickBot="1">
      <c r="B269" s="2">
        <v>246</v>
      </c>
      <c r="C269" s="435" t="s">
        <v>49</v>
      </c>
      <c r="D269" s="436" t="s">
        <v>911</v>
      </c>
      <c r="E269" s="436" t="s">
        <v>52</v>
      </c>
      <c r="F269" s="57">
        <v>242</v>
      </c>
      <c r="G269" s="132"/>
      <c r="H269" s="132"/>
      <c r="I269" s="132"/>
      <c r="J269" s="132"/>
      <c r="K269" s="132"/>
      <c r="L269" s="132"/>
    </row>
    <row r="270" spans="2:12" ht="20.25" thickBot="1">
      <c r="B270" s="1">
        <v>247</v>
      </c>
      <c r="C270" s="435" t="s">
        <v>49</v>
      </c>
      <c r="D270" s="436" t="s">
        <v>585</v>
      </c>
      <c r="E270" s="436" t="s">
        <v>586</v>
      </c>
      <c r="F270" s="57">
        <v>243</v>
      </c>
      <c r="G270" s="132"/>
      <c r="H270" s="132"/>
      <c r="I270" s="132"/>
      <c r="J270" s="132"/>
      <c r="K270" s="132"/>
      <c r="L270" s="132"/>
    </row>
    <row r="271" spans="2:12" ht="20.25" thickBot="1">
      <c r="B271" s="2">
        <v>248</v>
      </c>
      <c r="C271" s="435" t="s">
        <v>49</v>
      </c>
      <c r="D271" s="436" t="s">
        <v>960</v>
      </c>
      <c r="E271" s="436" t="s">
        <v>961</v>
      </c>
      <c r="F271" s="57">
        <v>244</v>
      </c>
      <c r="G271" s="132"/>
      <c r="H271" s="132"/>
      <c r="I271" s="132"/>
      <c r="J271" s="132"/>
      <c r="K271" s="132"/>
      <c r="L271" s="132"/>
    </row>
    <row r="272" spans="2:12" ht="20.25" thickBot="1">
      <c r="B272" s="1">
        <v>249</v>
      </c>
      <c r="C272" s="435" t="s">
        <v>49</v>
      </c>
      <c r="D272" s="437" t="s">
        <v>962</v>
      </c>
      <c r="E272" s="436" t="s">
        <v>913</v>
      </c>
      <c r="F272" s="57">
        <v>245</v>
      </c>
      <c r="G272" s="132"/>
      <c r="H272" s="132"/>
      <c r="I272" s="132"/>
      <c r="J272" s="132"/>
      <c r="K272" s="132"/>
      <c r="L272" s="132"/>
    </row>
    <row r="273" spans="2:12" ht="20.25" thickBot="1">
      <c r="B273" s="2">
        <v>250</v>
      </c>
      <c r="C273" s="255" t="s">
        <v>124</v>
      </c>
      <c r="D273" s="256" t="s">
        <v>622</v>
      </c>
      <c r="E273" s="257" t="s">
        <v>623</v>
      </c>
      <c r="F273" s="57">
        <v>247</v>
      </c>
      <c r="G273" s="132"/>
      <c r="H273" s="132"/>
      <c r="I273" s="132"/>
      <c r="J273" s="132"/>
      <c r="K273" s="132"/>
      <c r="L273" s="132"/>
    </row>
    <row r="274" spans="2:12" ht="20.25" thickBot="1">
      <c r="B274" s="1">
        <v>251</v>
      </c>
      <c r="C274" s="255" t="s">
        <v>124</v>
      </c>
      <c r="D274" s="256" t="s">
        <v>624</v>
      </c>
      <c r="E274" s="257" t="s">
        <v>625</v>
      </c>
      <c r="F274" s="57">
        <v>248</v>
      </c>
      <c r="G274" s="132"/>
      <c r="H274" s="132"/>
      <c r="I274" s="132"/>
      <c r="J274" s="132"/>
      <c r="K274" s="132"/>
      <c r="L274" s="132"/>
    </row>
    <row r="275" spans="2:12" ht="20.25" thickBot="1">
      <c r="B275" s="2">
        <v>252</v>
      </c>
      <c r="C275" s="255" t="s">
        <v>124</v>
      </c>
      <c r="D275" s="256" t="s">
        <v>626</v>
      </c>
      <c r="E275" s="257" t="s">
        <v>138</v>
      </c>
      <c r="F275" s="57">
        <v>249</v>
      </c>
      <c r="G275" s="132"/>
      <c r="H275" s="132"/>
      <c r="I275" s="132"/>
      <c r="J275" s="132"/>
      <c r="K275" s="132"/>
      <c r="L275" s="132"/>
    </row>
    <row r="276" spans="2:12" ht="20.25" thickBot="1">
      <c r="B276" s="1">
        <v>253</v>
      </c>
      <c r="C276" s="255" t="s">
        <v>124</v>
      </c>
      <c r="D276" s="256" t="s">
        <v>627</v>
      </c>
      <c r="E276" s="257" t="s">
        <v>141</v>
      </c>
      <c r="F276" s="57">
        <v>250</v>
      </c>
      <c r="G276" s="132"/>
      <c r="H276" s="132"/>
      <c r="I276" s="132"/>
      <c r="J276" s="132"/>
      <c r="K276" s="132"/>
      <c r="L276" s="132"/>
    </row>
    <row r="277" spans="2:12" ht="20.25" thickBot="1">
      <c r="B277" s="2">
        <v>254</v>
      </c>
      <c r="C277" s="255" t="s">
        <v>124</v>
      </c>
      <c r="D277" s="259" t="s">
        <v>707</v>
      </c>
      <c r="E277" s="257" t="s">
        <v>128</v>
      </c>
      <c r="F277" s="57">
        <v>251</v>
      </c>
      <c r="G277" s="132"/>
      <c r="H277" s="132"/>
      <c r="I277" s="132"/>
      <c r="J277" s="132"/>
      <c r="K277" s="132"/>
      <c r="L277" s="132"/>
    </row>
    <row r="278" spans="2:12" ht="20.25" thickBot="1">
      <c r="B278" s="1">
        <v>255</v>
      </c>
      <c r="C278" s="255" t="s">
        <v>124</v>
      </c>
      <c r="D278" s="259" t="s">
        <v>891</v>
      </c>
      <c r="E278" s="257" t="s">
        <v>892</v>
      </c>
      <c r="F278" s="57">
        <v>252</v>
      </c>
      <c r="G278" s="132"/>
      <c r="H278" s="132"/>
      <c r="I278" s="132"/>
      <c r="J278" s="132"/>
      <c r="K278" s="132"/>
      <c r="L278" s="132"/>
    </row>
    <row r="279" spans="2:12" ht="20.25" thickBot="1">
      <c r="B279" s="2">
        <v>256</v>
      </c>
      <c r="C279" s="255" t="s">
        <v>124</v>
      </c>
      <c r="D279" s="256" t="s">
        <v>893</v>
      </c>
      <c r="E279" s="257" t="s">
        <v>894</v>
      </c>
      <c r="F279" s="57">
        <v>253</v>
      </c>
      <c r="G279" s="132"/>
      <c r="H279" s="132"/>
      <c r="I279" s="132"/>
      <c r="J279" s="132"/>
      <c r="K279" s="132"/>
      <c r="L279" s="132"/>
    </row>
    <row r="280" spans="2:12" ht="20.25" thickBot="1">
      <c r="B280" s="1">
        <v>257</v>
      </c>
      <c r="C280" s="255" t="s">
        <v>124</v>
      </c>
      <c r="D280" s="256" t="s">
        <v>895</v>
      </c>
      <c r="E280" s="257" t="s">
        <v>896</v>
      </c>
      <c r="F280" s="57">
        <v>254</v>
      </c>
      <c r="G280" s="132"/>
      <c r="H280" s="132"/>
      <c r="I280" s="132"/>
      <c r="J280" s="132"/>
      <c r="K280" s="132"/>
      <c r="L280" s="132"/>
    </row>
    <row r="281" spans="2:12" ht="20.25" thickBot="1">
      <c r="B281" s="2">
        <v>258</v>
      </c>
      <c r="C281" s="255" t="s">
        <v>124</v>
      </c>
      <c r="D281" s="256" t="s">
        <v>897</v>
      </c>
      <c r="E281" s="257" t="s">
        <v>131</v>
      </c>
      <c r="F281" s="57">
        <v>255</v>
      </c>
      <c r="G281" s="132"/>
      <c r="H281" s="132"/>
      <c r="I281" s="132"/>
      <c r="J281" s="132"/>
      <c r="K281" s="132"/>
      <c r="L281" s="132"/>
    </row>
    <row r="282" spans="2:12" ht="20.25" thickBot="1">
      <c r="B282" s="1">
        <v>259</v>
      </c>
      <c r="C282" s="260" t="s">
        <v>114</v>
      </c>
      <c r="D282" s="261" t="s">
        <v>113</v>
      </c>
      <c r="E282" s="262" t="s">
        <v>115</v>
      </c>
      <c r="F282" s="57">
        <v>256</v>
      </c>
      <c r="G282" s="132"/>
      <c r="H282" s="132"/>
      <c r="I282" s="132"/>
      <c r="J282" s="132"/>
      <c r="K282" s="132"/>
      <c r="L282" s="132"/>
    </row>
    <row r="283" spans="2:12" ht="20.25" thickBot="1">
      <c r="B283" s="2">
        <v>260</v>
      </c>
      <c r="C283" s="260" t="s">
        <v>114</v>
      </c>
      <c r="D283" s="261" t="s">
        <v>709</v>
      </c>
      <c r="E283" s="262" t="s">
        <v>708</v>
      </c>
      <c r="F283" s="57">
        <v>257</v>
      </c>
      <c r="G283" s="132"/>
      <c r="H283" s="132"/>
      <c r="I283" s="132"/>
      <c r="J283" s="132"/>
      <c r="K283" s="132"/>
      <c r="L283" s="132"/>
    </row>
    <row r="284" spans="2:12" ht="20.25" thickBot="1">
      <c r="B284" s="1">
        <v>261</v>
      </c>
      <c r="C284" s="260" t="s">
        <v>114</v>
      </c>
      <c r="D284" s="261" t="s">
        <v>487</v>
      </c>
      <c r="E284" s="262" t="s">
        <v>121</v>
      </c>
      <c r="F284" s="57">
        <v>258</v>
      </c>
      <c r="G284" s="132"/>
      <c r="H284" s="132"/>
      <c r="I284" s="132"/>
      <c r="J284" s="132"/>
      <c r="K284" s="132"/>
      <c r="L284" s="132"/>
    </row>
    <row r="285" spans="2:12" ht="20.25" thickBot="1">
      <c r="B285" s="2">
        <v>262</v>
      </c>
      <c r="C285" s="260" t="s">
        <v>114</v>
      </c>
      <c r="D285" s="261" t="s">
        <v>117</v>
      </c>
      <c r="E285" s="263" t="s">
        <v>118</v>
      </c>
      <c r="F285" s="57">
        <v>259</v>
      </c>
      <c r="G285" s="132"/>
      <c r="H285" s="132"/>
      <c r="I285" s="132"/>
      <c r="J285" s="132"/>
      <c r="K285" s="132"/>
      <c r="L285" s="132"/>
    </row>
    <row r="286" spans="2:12" ht="20.25" thickBot="1">
      <c r="B286" s="1">
        <v>263</v>
      </c>
      <c r="C286" s="264" t="s">
        <v>95</v>
      </c>
      <c r="D286" s="265" t="s">
        <v>628</v>
      </c>
      <c r="E286" s="266" t="s">
        <v>629</v>
      </c>
      <c r="F286" s="57">
        <v>260</v>
      </c>
      <c r="G286" s="132"/>
      <c r="H286" s="132"/>
      <c r="I286" s="132"/>
      <c r="J286" s="132"/>
      <c r="K286" s="132"/>
      <c r="L286" s="132"/>
    </row>
    <row r="287" spans="2:12" ht="20.25" thickBot="1">
      <c r="B287" s="2">
        <v>264</v>
      </c>
      <c r="C287" s="264" t="s">
        <v>95</v>
      </c>
      <c r="D287" s="265" t="s">
        <v>630</v>
      </c>
      <c r="E287" s="266" t="s">
        <v>631</v>
      </c>
      <c r="F287" s="57">
        <v>261</v>
      </c>
      <c r="G287" s="132"/>
      <c r="H287" s="132"/>
    </row>
    <row r="288" spans="2:12" ht="20.25" thickBot="1">
      <c r="B288" s="1">
        <v>265</v>
      </c>
      <c r="C288" s="264" t="s">
        <v>95</v>
      </c>
      <c r="D288" s="265" t="s">
        <v>573</v>
      </c>
      <c r="E288" s="266" t="s">
        <v>730</v>
      </c>
      <c r="F288" s="57">
        <v>262</v>
      </c>
      <c r="G288" s="132"/>
      <c r="H288" s="132"/>
    </row>
    <row r="289" spans="2:6" ht="20.25" thickBot="1">
      <c r="B289" s="2">
        <v>266</v>
      </c>
      <c r="C289" s="264" t="s">
        <v>95</v>
      </c>
      <c r="D289" s="265" t="s">
        <v>632</v>
      </c>
      <c r="E289" s="266" t="s">
        <v>731</v>
      </c>
      <c r="F289" s="57">
        <v>263</v>
      </c>
    </row>
    <row r="290" spans="2:6" ht="20.25" thickBot="1">
      <c r="B290" s="1">
        <v>267</v>
      </c>
      <c r="C290" s="264" t="s">
        <v>95</v>
      </c>
      <c r="D290" s="265" t="s">
        <v>102</v>
      </c>
      <c r="E290" s="266" t="s">
        <v>103</v>
      </c>
      <c r="F290" s="57">
        <v>264</v>
      </c>
    </row>
    <row r="291" spans="2:6" ht="20.25" thickBot="1">
      <c r="B291" s="2">
        <v>268</v>
      </c>
      <c r="C291" s="264" t="s">
        <v>95</v>
      </c>
      <c r="D291" s="265" t="s">
        <v>732</v>
      </c>
      <c r="E291" s="266" t="s">
        <v>733</v>
      </c>
      <c r="F291" s="57">
        <v>265</v>
      </c>
    </row>
    <row r="292" spans="2:6" ht="20.25" thickBot="1">
      <c r="B292" s="1">
        <v>269</v>
      </c>
      <c r="C292" s="264" t="s">
        <v>95</v>
      </c>
      <c r="D292" s="265" t="s">
        <v>734</v>
      </c>
      <c r="E292" s="266" t="s">
        <v>716</v>
      </c>
      <c r="F292" s="57">
        <v>266</v>
      </c>
    </row>
    <row r="293" spans="2:6" ht="20.25" thickBot="1">
      <c r="B293" s="2">
        <v>270</v>
      </c>
      <c r="C293" s="264" t="s">
        <v>95</v>
      </c>
      <c r="D293" s="265" t="s">
        <v>572</v>
      </c>
      <c r="E293" s="266" t="s">
        <v>713</v>
      </c>
      <c r="F293" s="57">
        <v>267</v>
      </c>
    </row>
    <row r="294" spans="2:6" ht="20.25" thickBot="1">
      <c r="B294" s="1">
        <v>271</v>
      </c>
      <c r="C294" s="264" t="s">
        <v>95</v>
      </c>
      <c r="D294" s="265" t="s">
        <v>715</v>
      </c>
      <c r="E294" s="266" t="s">
        <v>714</v>
      </c>
      <c r="F294" s="57">
        <v>268</v>
      </c>
    </row>
    <row r="295" spans="2:6" ht="20.25" thickBot="1">
      <c r="B295" s="2">
        <v>272</v>
      </c>
      <c r="C295" s="372" t="s">
        <v>41</v>
      </c>
      <c r="D295" s="373" t="s">
        <v>574</v>
      </c>
      <c r="E295" s="374" t="s">
        <v>575</v>
      </c>
      <c r="F295" s="57">
        <v>269</v>
      </c>
    </row>
    <row r="296" spans="2:6" ht="20.25" thickBot="1">
      <c r="B296" s="1">
        <v>273</v>
      </c>
      <c r="C296" s="372" t="s">
        <v>41</v>
      </c>
      <c r="D296" s="373" t="s">
        <v>576</v>
      </c>
      <c r="E296" s="374" t="s">
        <v>577</v>
      </c>
      <c r="F296" s="57">
        <v>270</v>
      </c>
    </row>
    <row r="297" spans="2:6" ht="20.25" thickBot="1">
      <c r="B297" s="2">
        <v>274</v>
      </c>
      <c r="C297" s="372" t="s">
        <v>41</v>
      </c>
      <c r="D297" s="375" t="s">
        <v>185</v>
      </c>
      <c r="E297" s="374" t="s">
        <v>578</v>
      </c>
      <c r="F297" s="57">
        <v>271</v>
      </c>
    </row>
    <row r="298" spans="2:6" ht="20.25" thickBot="1">
      <c r="B298" s="1">
        <v>275</v>
      </c>
      <c r="C298" s="372" t="s">
        <v>41</v>
      </c>
      <c r="D298" s="375" t="s">
        <v>579</v>
      </c>
      <c r="E298" s="374" t="s">
        <v>580</v>
      </c>
      <c r="F298" s="57">
        <v>272</v>
      </c>
    </row>
    <row r="299" spans="2:6" ht="20.25" thickBot="1">
      <c r="B299" s="2">
        <v>276</v>
      </c>
      <c r="C299" s="372" t="s">
        <v>41</v>
      </c>
      <c r="D299" s="376" t="s">
        <v>581</v>
      </c>
      <c r="E299" s="377" t="s">
        <v>639</v>
      </c>
      <c r="F299" s="57">
        <v>273</v>
      </c>
    </row>
    <row r="300" spans="2:6" ht="20.25" thickBot="1">
      <c r="B300" s="1">
        <v>277</v>
      </c>
      <c r="C300" s="372" t="s">
        <v>41</v>
      </c>
      <c r="D300" s="376" t="s">
        <v>40</v>
      </c>
      <c r="E300" s="377" t="s">
        <v>42</v>
      </c>
      <c r="F300" s="57">
        <v>274</v>
      </c>
    </row>
    <row r="301" spans="2:6" ht="20.25" thickBot="1">
      <c r="B301" s="2">
        <v>278</v>
      </c>
      <c r="C301" s="372" t="s">
        <v>41</v>
      </c>
      <c r="D301" s="376" t="s">
        <v>582</v>
      </c>
      <c r="E301" s="377" t="s">
        <v>583</v>
      </c>
      <c r="F301" s="57">
        <v>275</v>
      </c>
    </row>
    <row r="302" spans="2:6" ht="20.25" thickBot="1">
      <c r="B302" s="1">
        <v>279</v>
      </c>
      <c r="C302" s="372" t="s">
        <v>41</v>
      </c>
      <c r="D302" s="376" t="s">
        <v>644</v>
      </c>
      <c r="E302" s="377" t="s">
        <v>645</v>
      </c>
      <c r="F302" s="57">
        <v>276</v>
      </c>
    </row>
    <row r="303" spans="2:6" ht="20.25" thickBot="1">
      <c r="B303" s="2">
        <v>280</v>
      </c>
      <c r="C303" s="372" t="s">
        <v>41</v>
      </c>
      <c r="D303" s="376" t="s">
        <v>646</v>
      </c>
      <c r="E303" s="377" t="s">
        <v>647</v>
      </c>
      <c r="F303" s="57">
        <v>277</v>
      </c>
    </row>
    <row r="304" spans="2:6" ht="20.25" thickBot="1">
      <c r="B304" s="1">
        <v>281</v>
      </c>
      <c r="C304" s="378" t="s">
        <v>584</v>
      </c>
      <c r="D304" s="379" t="s">
        <v>585</v>
      </c>
      <c r="E304" s="380" t="s">
        <v>586</v>
      </c>
      <c r="F304" s="57">
        <v>278</v>
      </c>
    </row>
    <row r="305" spans="2:6" ht="20.25" thickBot="1">
      <c r="B305" s="2">
        <v>282</v>
      </c>
      <c r="C305" s="378" t="s">
        <v>584</v>
      </c>
      <c r="D305" s="379" t="s">
        <v>587</v>
      </c>
      <c r="E305" s="380" t="s">
        <v>588</v>
      </c>
      <c r="F305" s="57">
        <v>279</v>
      </c>
    </row>
    <row r="306" spans="2:6" ht="20.25" thickBot="1">
      <c r="B306" s="1">
        <v>283</v>
      </c>
      <c r="C306" s="378" t="s">
        <v>584</v>
      </c>
      <c r="D306" s="379" t="s">
        <v>589</v>
      </c>
      <c r="E306" s="380" t="s">
        <v>590</v>
      </c>
      <c r="F306" s="57">
        <v>280</v>
      </c>
    </row>
    <row r="307" spans="2:6" ht="20.25" thickBot="1">
      <c r="B307" s="2">
        <v>284</v>
      </c>
      <c r="C307" s="381" t="s">
        <v>933</v>
      </c>
      <c r="D307" s="382" t="s">
        <v>934</v>
      </c>
      <c r="E307" s="383" t="s">
        <v>935</v>
      </c>
      <c r="F307" s="57">
        <v>281</v>
      </c>
    </row>
    <row r="308" spans="2:6" ht="20.25" thickBot="1">
      <c r="B308" s="1">
        <v>285</v>
      </c>
      <c r="C308" s="381" t="s">
        <v>933</v>
      </c>
      <c r="D308" s="382" t="s">
        <v>936</v>
      </c>
      <c r="E308" s="383" t="s">
        <v>937</v>
      </c>
      <c r="F308" s="57">
        <v>282</v>
      </c>
    </row>
    <row r="309" spans="2:6" ht="20.25" thickBot="1">
      <c r="B309" s="2">
        <v>286</v>
      </c>
      <c r="C309" s="96" t="s">
        <v>87</v>
      </c>
      <c r="D309" s="87" t="s">
        <v>780</v>
      </c>
      <c r="E309" s="87" t="s">
        <v>90</v>
      </c>
      <c r="F309" s="57">
        <v>283</v>
      </c>
    </row>
    <row r="310" spans="2:6" ht="20.25" thickBot="1">
      <c r="B310" s="1">
        <v>287</v>
      </c>
      <c r="C310" s="96" t="s">
        <v>87</v>
      </c>
      <c r="D310" s="87" t="s">
        <v>86</v>
      </c>
      <c r="E310" s="87" t="s">
        <v>88</v>
      </c>
      <c r="F310" s="57">
        <v>284</v>
      </c>
    </row>
    <row r="311" spans="2:6" ht="20.25" thickBot="1">
      <c r="B311" s="2">
        <v>288</v>
      </c>
      <c r="C311" s="96" t="s">
        <v>87</v>
      </c>
      <c r="D311" s="87" t="s">
        <v>82</v>
      </c>
      <c r="E311" s="87" t="s">
        <v>83</v>
      </c>
      <c r="F311" s="57">
        <v>285</v>
      </c>
    </row>
    <row r="312" spans="2:6" ht="20.25" thickBot="1">
      <c r="B312" s="1">
        <v>289</v>
      </c>
      <c r="C312" s="96" t="s">
        <v>87</v>
      </c>
      <c r="D312" s="87" t="s">
        <v>58</v>
      </c>
      <c r="E312" s="87" t="s">
        <v>59</v>
      </c>
      <c r="F312" s="57">
        <v>286</v>
      </c>
    </row>
    <row r="313" spans="2:6" ht="20.25" thickBot="1">
      <c r="B313" s="2">
        <v>290</v>
      </c>
      <c r="C313" s="96" t="s">
        <v>87</v>
      </c>
      <c r="D313" s="442" t="s">
        <v>964</v>
      </c>
      <c r="E313" s="442" t="s">
        <v>965</v>
      </c>
    </row>
    <row r="314" spans="2:6" ht="20.25" thickBot="1">
      <c r="B314" s="1">
        <v>291</v>
      </c>
      <c r="C314" s="96" t="s">
        <v>87</v>
      </c>
      <c r="D314" s="442" t="s">
        <v>966</v>
      </c>
      <c r="E314" s="442" t="s">
        <v>967</v>
      </c>
    </row>
    <row r="315" spans="2:6" ht="20.25" thickBot="1">
      <c r="B315" s="2">
        <v>292</v>
      </c>
      <c r="C315" s="96" t="s">
        <v>87</v>
      </c>
      <c r="D315" s="442" t="s">
        <v>968</v>
      </c>
      <c r="E315" s="442" t="s">
        <v>969</v>
      </c>
    </row>
    <row r="316" spans="2:6" ht="20.25" thickBot="1">
      <c r="B316" s="1">
        <v>293</v>
      </c>
      <c r="C316" s="125" t="s">
        <v>66</v>
      </c>
      <c r="D316" s="126" t="s">
        <v>71</v>
      </c>
      <c r="E316" s="126" t="s">
        <v>72</v>
      </c>
      <c r="F316" s="57">
        <v>287</v>
      </c>
    </row>
    <row r="317" spans="2:6" ht="20.25" thickBot="1">
      <c r="B317" s="2">
        <v>294</v>
      </c>
      <c r="C317" s="125" t="s">
        <v>66</v>
      </c>
      <c r="D317" s="126" t="s">
        <v>809</v>
      </c>
      <c r="E317" s="126" t="s">
        <v>67</v>
      </c>
      <c r="F317" s="57">
        <v>288</v>
      </c>
    </row>
    <row r="318" spans="2:6" ht="20.25" thickBot="1">
      <c r="B318" s="1">
        <v>295</v>
      </c>
      <c r="C318" s="125" t="s">
        <v>66</v>
      </c>
      <c r="D318" s="126" t="s">
        <v>810</v>
      </c>
      <c r="E318" s="126" t="s">
        <v>63</v>
      </c>
      <c r="F318" s="57">
        <v>289</v>
      </c>
    </row>
    <row r="319" spans="2:6" ht="20.25" thickBot="1">
      <c r="B319" s="2">
        <v>296</v>
      </c>
      <c r="C319" s="125" t="s">
        <v>66</v>
      </c>
      <c r="D319" s="126" t="s">
        <v>811</v>
      </c>
      <c r="E319" s="126" t="s">
        <v>75</v>
      </c>
      <c r="F319" s="57">
        <v>290</v>
      </c>
    </row>
    <row r="320" spans="2:6" ht="20.25" thickBot="1">
      <c r="B320" s="1">
        <v>297</v>
      </c>
      <c r="C320" s="127" t="s">
        <v>43</v>
      </c>
      <c r="D320" s="128" t="s">
        <v>812</v>
      </c>
      <c r="E320" s="128" t="s">
        <v>51</v>
      </c>
      <c r="F320" s="57">
        <v>291</v>
      </c>
    </row>
    <row r="321" spans="2:6" ht="20.25" thickBot="1">
      <c r="B321" s="2">
        <v>298</v>
      </c>
      <c r="C321" s="127" t="s">
        <v>43</v>
      </c>
      <c r="D321" s="128" t="s">
        <v>813</v>
      </c>
      <c r="E321" s="128" t="s">
        <v>53</v>
      </c>
      <c r="F321" s="57">
        <v>292</v>
      </c>
    </row>
    <row r="322" spans="2:6" ht="20.25" thickBot="1">
      <c r="B322" s="1">
        <v>299</v>
      </c>
      <c r="C322" s="127" t="s">
        <v>43</v>
      </c>
      <c r="D322" s="128" t="s">
        <v>814</v>
      </c>
      <c r="E322" s="128" t="s">
        <v>47</v>
      </c>
      <c r="F322" s="57">
        <v>293</v>
      </c>
    </row>
    <row r="323" spans="2:6" ht="20.25" thickBot="1">
      <c r="B323" s="2">
        <v>300</v>
      </c>
      <c r="C323" s="127" t="s">
        <v>43</v>
      </c>
      <c r="D323" s="128" t="s">
        <v>488</v>
      </c>
      <c r="E323" s="128" t="s">
        <v>44</v>
      </c>
      <c r="F323" s="57">
        <v>294</v>
      </c>
    </row>
    <row r="324" spans="2:6" ht="20.25" thickBot="1">
      <c r="B324" s="1">
        <v>301</v>
      </c>
      <c r="C324" s="127" t="s">
        <v>43</v>
      </c>
      <c r="D324" s="128" t="s">
        <v>815</v>
      </c>
      <c r="E324" s="128" t="s">
        <v>816</v>
      </c>
      <c r="F324" s="57">
        <v>295</v>
      </c>
    </row>
    <row r="325" spans="2:6" ht="20.25" thickBot="1">
      <c r="B325" s="2">
        <v>302</v>
      </c>
      <c r="C325" s="127" t="s">
        <v>43</v>
      </c>
      <c r="D325" s="128" t="s">
        <v>817</v>
      </c>
      <c r="E325" s="128" t="s">
        <v>818</v>
      </c>
      <c r="F325" s="57">
        <v>296</v>
      </c>
    </row>
    <row r="326" spans="2:6" ht="20.25" thickBot="1">
      <c r="B326" s="1">
        <v>303</v>
      </c>
      <c r="C326" s="160" t="s">
        <v>640</v>
      </c>
      <c r="D326" s="161" t="s">
        <v>591</v>
      </c>
      <c r="E326" s="160" t="s">
        <v>592</v>
      </c>
      <c r="F326" s="57">
        <v>297</v>
      </c>
    </row>
    <row r="327" spans="2:6" ht="20.25" thickBot="1">
      <c r="B327" s="2">
        <v>304</v>
      </c>
      <c r="C327" s="160" t="s">
        <v>640</v>
      </c>
      <c r="D327" s="162" t="s">
        <v>859</v>
      </c>
      <c r="E327" s="160" t="s">
        <v>860</v>
      </c>
      <c r="F327" s="57">
        <v>298</v>
      </c>
    </row>
    <row r="328" spans="2:6" ht="20.25" thickBot="1">
      <c r="B328" s="2">
        <v>305</v>
      </c>
      <c r="C328" s="160" t="s">
        <v>640</v>
      </c>
      <c r="D328" s="162" t="s">
        <v>848</v>
      </c>
      <c r="E328" s="160" t="s">
        <v>847</v>
      </c>
      <c r="F328" s="57">
        <v>299</v>
      </c>
    </row>
    <row r="329" spans="2:6" ht="20.25" thickBot="1">
      <c r="B329" s="1">
        <v>306</v>
      </c>
      <c r="C329" s="163" t="s">
        <v>34</v>
      </c>
      <c r="D329" s="164" t="s">
        <v>856</v>
      </c>
      <c r="E329" s="164" t="s">
        <v>861</v>
      </c>
      <c r="F329" s="57">
        <v>300</v>
      </c>
    </row>
    <row r="330" spans="2:6" ht="20.25" thickBot="1">
      <c r="B330" s="2">
        <v>307</v>
      </c>
      <c r="C330" s="163" t="s">
        <v>34</v>
      </c>
      <c r="D330" s="164" t="s">
        <v>862</v>
      </c>
      <c r="E330" s="164" t="s">
        <v>863</v>
      </c>
      <c r="F330" s="57">
        <v>301</v>
      </c>
    </row>
    <row r="331" spans="2:6" ht="20.25" thickBot="1">
      <c r="B331" s="2">
        <v>308</v>
      </c>
      <c r="C331" s="163" t="s">
        <v>34</v>
      </c>
      <c r="D331" s="165" t="s">
        <v>33</v>
      </c>
      <c r="E331" s="164" t="s">
        <v>864</v>
      </c>
      <c r="F331" s="57">
        <v>302</v>
      </c>
    </row>
    <row r="332" spans="2:6" ht="20.25" thickBot="1">
      <c r="B332" s="1">
        <v>309</v>
      </c>
      <c r="C332" s="163" t="s">
        <v>34</v>
      </c>
      <c r="D332" s="165" t="s">
        <v>37</v>
      </c>
      <c r="E332" s="164" t="s">
        <v>38</v>
      </c>
      <c r="F332" s="57">
        <v>303</v>
      </c>
    </row>
    <row r="333" spans="2:6" ht="20.25" thickBot="1">
      <c r="B333" s="2">
        <v>310</v>
      </c>
      <c r="C333" s="163" t="s">
        <v>34</v>
      </c>
      <c r="D333" s="165" t="s">
        <v>593</v>
      </c>
      <c r="E333" s="164" t="s">
        <v>594</v>
      </c>
      <c r="F333" s="57">
        <v>304</v>
      </c>
    </row>
    <row r="334" spans="2:6" ht="20.25" thickBot="1">
      <c r="B334" s="2">
        <v>311</v>
      </c>
      <c r="C334" s="166" t="s">
        <v>865</v>
      </c>
      <c r="D334" s="167" t="s">
        <v>866</v>
      </c>
      <c r="E334" s="168" t="s">
        <v>867</v>
      </c>
      <c r="F334" s="57">
        <v>305</v>
      </c>
    </row>
    <row r="335" spans="2:6" ht="20.25" thickBot="1">
      <c r="B335" s="1">
        <v>312</v>
      </c>
      <c r="C335" s="5" t="s">
        <v>31</v>
      </c>
      <c r="D335" s="5" t="s">
        <v>491</v>
      </c>
      <c r="E335" s="5" t="s">
        <v>888</v>
      </c>
      <c r="F335" s="57">
        <v>306</v>
      </c>
    </row>
    <row r="336" spans="2:6" ht="20.25" thickBot="1">
      <c r="B336" s="2">
        <v>313</v>
      </c>
      <c r="C336" s="5" t="s">
        <v>31</v>
      </c>
      <c r="D336" s="5" t="s">
        <v>490</v>
      </c>
      <c r="E336" s="5" t="s">
        <v>36</v>
      </c>
      <c r="F336" s="57">
        <v>307</v>
      </c>
    </row>
    <row r="337" spans="2:6" ht="20.25" thickBot="1">
      <c r="B337" s="1">
        <v>314</v>
      </c>
      <c r="C337" s="251" t="s">
        <v>14</v>
      </c>
      <c r="D337" s="251" t="s">
        <v>20</v>
      </c>
      <c r="E337" s="251" t="s">
        <v>21</v>
      </c>
      <c r="F337" s="57">
        <v>308</v>
      </c>
    </row>
    <row r="338" spans="2:6" ht="20.25" thickBot="1">
      <c r="B338" s="2">
        <v>315</v>
      </c>
      <c r="C338" s="251" t="s">
        <v>14</v>
      </c>
      <c r="D338" s="251" t="s">
        <v>25</v>
      </c>
      <c r="E338" s="251" t="s">
        <v>26</v>
      </c>
      <c r="F338" s="57">
        <v>309</v>
      </c>
    </row>
    <row r="339" spans="2:6" ht="20.25" thickBot="1">
      <c r="B339" s="1">
        <v>316</v>
      </c>
      <c r="C339" s="251" t="s">
        <v>14</v>
      </c>
      <c r="D339" s="251" t="s">
        <v>16</v>
      </c>
      <c r="E339" s="251" t="s">
        <v>17</v>
      </c>
      <c r="F339" s="57">
        <v>310</v>
      </c>
    </row>
    <row r="340" spans="2:6" ht="20.25" thickBot="1">
      <c r="B340" s="2">
        <v>317</v>
      </c>
      <c r="C340" s="251" t="s">
        <v>14</v>
      </c>
      <c r="D340" s="251" t="s">
        <v>13</v>
      </c>
      <c r="E340" s="251" t="s">
        <v>15</v>
      </c>
      <c r="F340" s="57">
        <v>311</v>
      </c>
    </row>
    <row r="341" spans="2:6" ht="20.25" thickBot="1">
      <c r="B341" s="1">
        <v>318</v>
      </c>
      <c r="C341" s="64" t="s">
        <v>1</v>
      </c>
      <c r="D341" s="64" t="s">
        <v>11</v>
      </c>
      <c r="E341" s="64" t="s">
        <v>12</v>
      </c>
      <c r="F341" s="57">
        <v>312</v>
      </c>
    </row>
    <row r="342" spans="2:6" ht="20.25" thickBot="1">
      <c r="B342" s="2">
        <v>319</v>
      </c>
      <c r="C342" s="64" t="s">
        <v>1</v>
      </c>
      <c r="D342" s="64" t="s">
        <v>9</v>
      </c>
      <c r="E342" s="64" t="s">
        <v>10</v>
      </c>
      <c r="F342" s="57">
        <v>313</v>
      </c>
    </row>
    <row r="343" spans="2:6" ht="20.25" thickBot="1">
      <c r="B343" s="1">
        <v>320</v>
      </c>
      <c r="C343" s="64" t="s">
        <v>1</v>
      </c>
      <c r="D343" s="64" t="s">
        <v>7</v>
      </c>
      <c r="E343" s="64" t="s">
        <v>8</v>
      </c>
      <c r="F343" s="57">
        <v>314</v>
      </c>
    </row>
    <row r="344" spans="2:6" ht="20.25" thickBot="1">
      <c r="B344" s="2">
        <v>321</v>
      </c>
      <c r="C344" s="64" t="s">
        <v>1</v>
      </c>
      <c r="D344" s="64" t="s">
        <v>5</v>
      </c>
      <c r="E344" s="64" t="s">
        <v>6</v>
      </c>
      <c r="F344" s="57">
        <v>315</v>
      </c>
    </row>
    <row r="345" spans="2:6" ht="20.25" thickBot="1">
      <c r="B345" s="1">
        <v>322</v>
      </c>
      <c r="C345" s="64" t="s">
        <v>1</v>
      </c>
      <c r="D345" s="64" t="s">
        <v>3</v>
      </c>
      <c r="E345" s="64" t="s">
        <v>4</v>
      </c>
      <c r="F345" s="57">
        <v>316</v>
      </c>
    </row>
    <row r="346" spans="2:6" ht="20.25" thickBot="1">
      <c r="B346" s="2">
        <v>323</v>
      </c>
      <c r="C346" s="351" t="s">
        <v>23</v>
      </c>
      <c r="D346" s="352" t="s">
        <v>889</v>
      </c>
      <c r="E346" s="352" t="s">
        <v>890</v>
      </c>
      <c r="F346" s="57">
        <v>317</v>
      </c>
    </row>
    <row r="347" spans="2:6" ht="20.25" thickBot="1">
      <c r="B347" s="1">
        <v>324</v>
      </c>
      <c r="C347" s="351" t="s">
        <v>23</v>
      </c>
      <c r="D347" s="352" t="s">
        <v>917</v>
      </c>
      <c r="E347" s="352" t="s">
        <v>918</v>
      </c>
      <c r="F347" s="57">
        <v>318</v>
      </c>
    </row>
    <row r="348" spans="2:6" ht="20.25" thickBot="1">
      <c r="B348" s="2">
        <v>325</v>
      </c>
      <c r="C348" s="351" t="s">
        <v>23</v>
      </c>
      <c r="D348" s="352" t="s">
        <v>22</v>
      </c>
      <c r="E348" s="352" t="s">
        <v>24</v>
      </c>
      <c r="F348" s="57">
        <v>319</v>
      </c>
    </row>
    <row r="349" spans="2:6" ht="20.25" thickBot="1">
      <c r="B349" s="1">
        <v>326</v>
      </c>
      <c r="C349" s="351" t="s">
        <v>23</v>
      </c>
      <c r="D349" s="352" t="s">
        <v>838</v>
      </c>
      <c r="E349" s="352" t="s">
        <v>30</v>
      </c>
      <c r="F349" s="57">
        <v>320</v>
      </c>
    </row>
    <row r="350" spans="2:6" ht="20.25" thickBot="1">
      <c r="B350" s="2">
        <v>327</v>
      </c>
      <c r="C350" s="351" t="s">
        <v>23</v>
      </c>
      <c r="D350" s="352" t="s">
        <v>595</v>
      </c>
      <c r="E350" s="352" t="s">
        <v>27</v>
      </c>
      <c r="F350" s="57">
        <v>321</v>
      </c>
    </row>
    <row r="351" spans="2:6" ht="20.25" thickBot="1">
      <c r="B351" s="1">
        <v>328</v>
      </c>
      <c r="C351" s="351" t="s">
        <v>23</v>
      </c>
      <c r="D351" s="352" t="s">
        <v>907</v>
      </c>
      <c r="E351" s="352" t="s">
        <v>908</v>
      </c>
      <c r="F351" s="57">
        <v>322</v>
      </c>
    </row>
    <row r="352" spans="2:6" ht="20.25" thickBot="1">
      <c r="B352" s="2">
        <v>329</v>
      </c>
      <c r="C352" s="351" t="s">
        <v>23</v>
      </c>
      <c r="D352" s="352" t="s">
        <v>905</v>
      </c>
      <c r="E352" s="352" t="s">
        <v>906</v>
      </c>
      <c r="F352" s="57">
        <v>323</v>
      </c>
    </row>
    <row r="353" spans="2:5" ht="20.25" thickBot="1">
      <c r="B353" s="1">
        <v>330</v>
      </c>
      <c r="C353" s="351" t="s">
        <v>23</v>
      </c>
      <c r="D353" s="352" t="s">
        <v>909</v>
      </c>
      <c r="E353" s="352" t="s">
        <v>910</v>
      </c>
    </row>
    <row r="354" spans="2:5">
      <c r="C354" s="353" t="s">
        <v>18</v>
      </c>
      <c r="D354" s="354" t="s">
        <v>643</v>
      </c>
      <c r="E354" s="354" t="s">
        <v>642</v>
      </c>
    </row>
  </sheetData>
  <mergeCells count="16">
    <mergeCell ref="O2:R2"/>
    <mergeCell ref="O6:R6"/>
    <mergeCell ref="O7:R8"/>
    <mergeCell ref="B2:L11"/>
    <mergeCell ref="M7:M20"/>
    <mergeCell ref="B12:L21"/>
    <mergeCell ref="O18:O20"/>
    <mergeCell ref="P19:R19"/>
    <mergeCell ref="P20:R20"/>
    <mergeCell ref="N4:N5"/>
    <mergeCell ref="O9:R10"/>
    <mergeCell ref="O11:R11"/>
    <mergeCell ref="O12:R13"/>
    <mergeCell ref="O14:R15"/>
    <mergeCell ref="P4:P5"/>
    <mergeCell ref="O4:O5"/>
  </mergeCells>
  <conditionalFormatting sqref="M7">
    <cfRule type="notContainsBlanks" dxfId="0" priority="1">
      <formula>LEN(TRIM(M7))&gt;0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HƯỚNG DẪN SỬ DỤNG</vt:lpstr>
      <vt:lpstr>ĐỌC NHẬT</vt:lpstr>
      <vt:lpstr>ĐỌC NGHĨA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2015-06-05T18:17:20Z</dcterms:created>
  <dcterms:modified xsi:type="dcterms:W3CDTF">2021-11-25T10:05:40Z</dcterms:modified>
</cp:coreProperties>
</file>