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1453d765650dfd/Documents/SCNNResearch/"/>
    </mc:Choice>
  </mc:AlternateContent>
  <xr:revisionPtr revIDLastSave="149" documentId="8_{A13430F1-7776-49D8-9039-3A2D28A9D9BA}" xr6:coauthVersionLast="47" xr6:coauthVersionMax="47" xr10:uidLastSave="{09476460-3A37-4167-A739-23655CD51905}"/>
  <bookViews>
    <workbookView xWindow="-28920" yWindow="-120" windowWidth="29040" windowHeight="15840" xr2:uid="{016CB15B-A114-44E4-9337-D080E4979728}"/>
  </bookViews>
  <sheets>
    <sheet name="Conv" sheetId="1" r:id="rId1"/>
    <sheet name="MaxPool" sheetId="3" r:id="rId2"/>
    <sheet name="Flatte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B11" i="3"/>
  <c r="B9" i="3"/>
  <c r="B10" i="3"/>
  <c r="B6" i="2"/>
  <c r="B6" i="1"/>
</calcChain>
</file>

<file path=xl/sharedStrings.xml><?xml version="1.0" encoding="utf-8"?>
<sst xmlns="http://schemas.openxmlformats.org/spreadsheetml/2006/main" count="23" uniqueCount="23">
  <si>
    <t>Input shape</t>
  </si>
  <si>
    <t>Padding</t>
  </si>
  <si>
    <t>Stride length</t>
  </si>
  <si>
    <t>Kernel or filter size</t>
  </si>
  <si>
    <t>Conv Output Shape</t>
  </si>
  <si>
    <t>Kernel/filter Number</t>
  </si>
  <si>
    <t>Input Channel</t>
  </si>
  <si>
    <t>Output chanel</t>
  </si>
  <si>
    <t>Input channel</t>
  </si>
  <si>
    <t>input_size_y</t>
  </si>
  <si>
    <t>input_size_x</t>
  </si>
  <si>
    <t>input_size_z</t>
  </si>
  <si>
    <t>Flatten_output</t>
  </si>
  <si>
    <t>input_shape_x</t>
  </si>
  <si>
    <t>input_shape_y</t>
  </si>
  <si>
    <t>input_shape_z</t>
  </si>
  <si>
    <t>max_pool_filter_x</t>
  </si>
  <si>
    <t>max_pool_filter_y</t>
  </si>
  <si>
    <t>max_pool_stride</t>
  </si>
  <si>
    <t>poolOut_x</t>
  </si>
  <si>
    <t>max_pool_filter_z</t>
  </si>
  <si>
    <t>poolOut_y</t>
  </si>
  <si>
    <t>poolOut_z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</si>
</sst>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152400</xdr:colOff>
      <xdr:row>1</xdr:row>
      <xdr:rowOff>167640</xdr:rowOff>
    </xdr:from>
    <xdr:ext cx="1631664" cy="3767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2C6461-814B-46E9-970F-DE0D20718B46}"/>
                </a:ext>
              </a:extLst>
            </xdr:cNvPr>
            <xdr:cNvSpPr txBox="1"/>
          </xdr:nvSpPr>
          <xdr:spPr>
            <a:xfrm>
              <a:off x="4427220" y="350520"/>
              <a:ext cx="1631664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SG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SG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n-SG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n-SG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SG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SG" sz="11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SG" sz="1100" b="0" i="1">
                                    <a:latin typeface="Cambria Math" panose="02040503050406030204" pitchFamily="18" charset="0"/>
                                  </a:rPr>
                                  <m:t>𝑖𝑛</m:t>
                                </m:r>
                              </m:sub>
                            </m:s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+2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num>
                          <m:den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den>
                        </m:f>
                      </m:e>
                    </m:d>
                    <m:r>
                      <a:rPr lang="en-SG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n-SG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52C6461-814B-46E9-970F-DE0D20718B46}"/>
                </a:ext>
              </a:extLst>
            </xdr:cNvPr>
            <xdr:cNvSpPr txBox="1"/>
          </xdr:nvSpPr>
          <xdr:spPr>
            <a:xfrm>
              <a:off x="4427220" y="350520"/>
              <a:ext cx="1631664" cy="3767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𝑛_𝑜𝑢𝑡=[(𝑛_𝑖𝑛+2𝑝−𝑘 )/𝑠]+1</a:t>
              </a:r>
              <a:endParaRPr lang="en-SG" sz="11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160020</xdr:colOff>
      <xdr:row>2</xdr:row>
      <xdr:rowOff>106680</xdr:rowOff>
    </xdr:from>
    <xdr:ext cx="1372235" cy="3218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90CC74-C830-4185-9713-8874B06F60A1}"/>
                </a:ext>
              </a:extLst>
            </xdr:cNvPr>
            <xdr:cNvSpPr txBox="1"/>
          </xdr:nvSpPr>
          <xdr:spPr>
            <a:xfrm>
              <a:off x="1943100" y="472440"/>
              <a:ext cx="137223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SG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𝑜𝑢𝑡</m:t>
                        </m:r>
                      </m:sub>
                    </m:sSub>
                    <m:r>
                      <a:rPr lang="en-SG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SG" sz="1100" b="0" i="1">
                        <a:latin typeface="Cambria Math" panose="02040503050406030204" pitchFamily="18" charset="0"/>
                      </a:rPr>
                      <m:t>𝑓𝑙𝑜𝑜𝑟</m:t>
                    </m:r>
                    <m:r>
                      <a:rPr lang="en-SG" sz="1100" b="0" i="1">
                        <a:latin typeface="Cambria Math" panose="02040503050406030204" pitchFamily="18" charset="0"/>
                      </a:rPr>
                      <m:t>(</m:t>
                    </m:r>
                    <m:f>
                      <m:fPr>
                        <m:ctrlPr>
                          <a:rPr lang="en-SG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SG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num>
                      <m:den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r>
                      <a:rPr lang="en-SG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E90CC74-C830-4185-9713-8874B06F60A1}"/>
                </a:ext>
              </a:extLst>
            </xdr:cNvPr>
            <xdr:cNvSpPr txBox="1"/>
          </xdr:nvSpPr>
          <xdr:spPr>
            <a:xfrm>
              <a:off x="1943100" y="472440"/>
              <a:ext cx="1372235" cy="3218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SG" sz="1100" b="0" i="0">
                  <a:latin typeface="Cambria Math" panose="02040503050406030204" pitchFamily="18" charset="0"/>
                </a:rPr>
                <a:t>𝑝_𝑜𝑢𝑡=𝑓𝑙𝑜𝑜𝑟((𝑛_𝑖𝑛−𝑓)/𝑠)</a:t>
              </a:r>
              <a:endParaRPr lang="en-SG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F7DCE-D1F7-44D4-A7A7-83F8CB9B73B8}">
  <dimension ref="A1:E6"/>
  <sheetViews>
    <sheetView tabSelected="1" workbookViewId="0">
      <selection activeCell="B2" sqref="B2"/>
    </sheetView>
  </sheetViews>
  <sheetFormatPr defaultRowHeight="14.4" x14ac:dyDescent="0.3"/>
  <cols>
    <col min="1" max="1" width="18.33203125" customWidth="1"/>
    <col min="4" max="4" width="17.33203125" customWidth="1"/>
  </cols>
  <sheetData>
    <row r="1" spans="1:5" x14ac:dyDescent="0.3">
      <c r="A1" t="s">
        <v>0</v>
      </c>
      <c r="B1">
        <v>16</v>
      </c>
      <c r="D1" t="s">
        <v>6</v>
      </c>
      <c r="E1">
        <v>1</v>
      </c>
    </row>
    <row r="2" spans="1:5" x14ac:dyDescent="0.3">
      <c r="A2" t="s">
        <v>3</v>
      </c>
      <c r="B2">
        <v>5</v>
      </c>
      <c r="D2" t="s">
        <v>5</v>
      </c>
      <c r="E2">
        <v>8</v>
      </c>
    </row>
    <row r="3" spans="1:5" x14ac:dyDescent="0.3">
      <c r="A3" t="s">
        <v>1</v>
      </c>
      <c r="B3">
        <v>0</v>
      </c>
    </row>
    <row r="4" spans="1:5" x14ac:dyDescent="0.3">
      <c r="A4" t="s">
        <v>2</v>
      </c>
      <c r="B4">
        <v>1</v>
      </c>
    </row>
    <row r="6" spans="1:5" x14ac:dyDescent="0.3">
      <c r="A6" t="s">
        <v>4</v>
      </c>
      <c r="B6">
        <f>($B$1-$B$2+(2*$B$3))/$B$4 + 1</f>
        <v>12</v>
      </c>
      <c r="D6" t="s">
        <v>7</v>
      </c>
      <c r="E6">
        <f>E2</f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68C58-9145-44C2-9F8B-913634599752}">
  <dimension ref="A1:B11"/>
  <sheetViews>
    <sheetView workbookViewId="0">
      <selection activeCell="B1" sqref="B1"/>
    </sheetView>
  </sheetViews>
  <sheetFormatPr defaultRowHeight="14.4" x14ac:dyDescent="0.3"/>
  <cols>
    <col min="1" max="1" width="17.109375" customWidth="1"/>
  </cols>
  <sheetData>
    <row r="1" spans="1:2" x14ac:dyDescent="0.3">
      <c r="A1" t="s">
        <v>13</v>
      </c>
      <c r="B1">
        <v>30</v>
      </c>
    </row>
    <row r="2" spans="1:2" x14ac:dyDescent="0.3">
      <c r="A2" t="s">
        <v>14</v>
      </c>
      <c r="B2">
        <v>30</v>
      </c>
    </row>
    <row r="3" spans="1:2" x14ac:dyDescent="0.3">
      <c r="A3" t="s">
        <v>15</v>
      </c>
      <c r="B3">
        <v>1</v>
      </c>
    </row>
    <row r="4" spans="1:2" x14ac:dyDescent="0.3">
      <c r="A4" t="s">
        <v>16</v>
      </c>
      <c r="B4">
        <v>2</v>
      </c>
    </row>
    <row r="5" spans="1:2" x14ac:dyDescent="0.3">
      <c r="A5" t="s">
        <v>17</v>
      </c>
      <c r="B5">
        <v>2</v>
      </c>
    </row>
    <row r="6" spans="1:2" x14ac:dyDescent="0.3">
      <c r="A6" t="s">
        <v>20</v>
      </c>
      <c r="B6">
        <v>1</v>
      </c>
    </row>
    <row r="7" spans="1:2" x14ac:dyDescent="0.3">
      <c r="A7" t="s">
        <v>18</v>
      </c>
      <c r="B7">
        <v>2</v>
      </c>
    </row>
    <row r="9" spans="1:2" x14ac:dyDescent="0.3">
      <c r="A9" t="s">
        <v>19</v>
      </c>
      <c r="B9">
        <f>(B1-B4)/B$7+1</f>
        <v>15</v>
      </c>
    </row>
    <row r="10" spans="1:2" x14ac:dyDescent="0.3">
      <c r="A10" t="s">
        <v>21</v>
      </c>
      <c r="B10">
        <f>(B2-B5)/B$7+1</f>
        <v>15</v>
      </c>
    </row>
    <row r="11" spans="1:2" x14ac:dyDescent="0.3">
      <c r="A11" t="s">
        <v>22</v>
      </c>
      <c r="B11">
        <f>(B3-B6)/B$7+1</f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6D2B-F60A-4083-87E6-05A051C137EE}">
  <dimension ref="A1:B6"/>
  <sheetViews>
    <sheetView workbookViewId="0">
      <selection activeCell="D7" sqref="D7"/>
    </sheetView>
  </sheetViews>
  <sheetFormatPr defaultRowHeight="14.4" x14ac:dyDescent="0.3"/>
  <cols>
    <col min="1" max="1" width="14.33203125" customWidth="1"/>
  </cols>
  <sheetData>
    <row r="1" spans="1:2" x14ac:dyDescent="0.3">
      <c r="A1" t="s">
        <v>10</v>
      </c>
      <c r="B1">
        <v>13</v>
      </c>
    </row>
    <row r="2" spans="1:2" x14ac:dyDescent="0.3">
      <c r="A2" t="s">
        <v>9</v>
      </c>
      <c r="B2">
        <v>13</v>
      </c>
    </row>
    <row r="3" spans="1:2" x14ac:dyDescent="0.3">
      <c r="A3" t="s">
        <v>11</v>
      </c>
      <c r="B3">
        <v>1</v>
      </c>
    </row>
    <row r="4" spans="1:2" x14ac:dyDescent="0.3">
      <c r="A4" t="s">
        <v>8</v>
      </c>
      <c r="B4">
        <v>16</v>
      </c>
    </row>
    <row r="6" spans="1:2" x14ac:dyDescent="0.3">
      <c r="A6" t="s">
        <v>12</v>
      </c>
      <c r="B6">
        <f>PRODUCT($B$1:$B$4)</f>
        <v>2704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</vt:lpstr>
      <vt:lpstr>MaxPool</vt:lpstr>
      <vt:lpstr>Flatten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Sheng Leow</dc:creator>
  <cp:lastModifiedBy>Cong Sheng Leow</cp:lastModifiedBy>
  <dcterms:created xsi:type="dcterms:W3CDTF">2022-08-24T01:40:41Z</dcterms:created>
  <dcterms:modified xsi:type="dcterms:W3CDTF">2022-09-05T02:35:33Z</dcterms:modified>
</cp:coreProperties>
</file>