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620" windowHeight="11520" tabRatio="846" activeTab="1"/>
  </bookViews>
  <sheets>
    <sheet name="閱卷費" sheetId="19" r:id="rId1"/>
    <sheet name="暫存" sheetId="20" r:id="rId2"/>
  </sheets>
  <definedNames>
    <definedName name="_xlnm.Print_Area" localSheetId="0">閱卷費!$B:$K</definedName>
  </definedNames>
  <calcPr calcId="145621"/>
</workbook>
</file>

<file path=xl/calcChain.xml><?xml version="1.0" encoding="utf-8"?>
<calcChain xmlns="http://schemas.openxmlformats.org/spreadsheetml/2006/main">
  <c r="I10" i="19" l="1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9" i="19"/>
  <c r="B7" i="19"/>
  <c r="I29" i="19" l="1"/>
  <c r="J2" i="19" s="1"/>
</calcChain>
</file>

<file path=xl/sharedStrings.xml><?xml version="1.0" encoding="utf-8"?>
<sst xmlns="http://schemas.openxmlformats.org/spreadsheetml/2006/main" count="28" uniqueCount="25">
  <si>
    <t>預算科目</t>
    <phoneticPr fontId="1" type="noConversion"/>
  </si>
  <si>
    <t>金額</t>
    <phoneticPr fontId="1" type="noConversion"/>
  </si>
  <si>
    <t>職稱</t>
    <phoneticPr fontId="5" type="noConversion"/>
  </si>
  <si>
    <t>姓名</t>
    <phoneticPr fontId="5" type="noConversion"/>
  </si>
  <si>
    <t>備註</t>
    <phoneticPr fontId="5" type="noConversion"/>
  </si>
  <si>
    <t>郵局/銀行</t>
    <phoneticPr fontId="5" type="noConversion"/>
  </si>
  <si>
    <t>帳號</t>
    <phoneticPr fontId="5" type="noConversion"/>
  </si>
  <si>
    <t>合計</t>
    <phoneticPr fontId="5" type="noConversion"/>
  </si>
  <si>
    <t>實領
金額</t>
    <phoneticPr fontId="5" type="noConversion"/>
  </si>
  <si>
    <t>身分證
字號</t>
    <phoneticPr fontId="1" type="noConversion"/>
  </si>
  <si>
    <t>製表           單位主管          出納組           主計室             校長</t>
    <phoneticPr fontId="5" type="noConversion"/>
  </si>
  <si>
    <t>編號</t>
    <phoneticPr fontId="5" type="noConversion"/>
  </si>
  <si>
    <t>所屬單位</t>
    <phoneticPr fontId="1" type="noConversion"/>
  </si>
  <si>
    <t>單價</t>
    <phoneticPr fontId="5" type="noConversion"/>
  </si>
  <si>
    <t>元</t>
    <phoneticPr fontId="1" type="noConversion"/>
  </si>
  <si>
    <t>給付標準：</t>
    <phoneticPr fontId="5" type="noConversion"/>
  </si>
  <si>
    <t>元</t>
    <phoneticPr fontId="1" type="noConversion"/>
  </si>
  <si>
    <t>卷數</t>
    <phoneticPr fontId="5" type="noConversion"/>
  </si>
  <si>
    <t>1.入門基礎級:每卷</t>
    <phoneticPr fontId="1" type="noConversion"/>
  </si>
  <si>
    <t>2.兒測ＸＸ級：每卷</t>
    <phoneticPr fontId="1" type="noConversion"/>
  </si>
  <si>
    <t>3.流利精通級：每卷</t>
    <phoneticPr fontId="1" type="noConversion"/>
  </si>
  <si>
    <r>
      <t xml:space="preserve">閱卷費
</t>
    </r>
    <r>
      <rPr>
        <b/>
        <sz val="18"/>
        <color indexed="8"/>
        <rFont val="標楷體"/>
        <family val="4"/>
        <charset val="136"/>
      </rPr>
      <t>印領清冊</t>
    </r>
    <phoneticPr fontId="1" type="noConversion"/>
  </si>
  <si>
    <t>109/5/23～5/24</t>
    <phoneticPr fontId="1" type="noConversion"/>
  </si>
  <si>
    <t>建教合作成本
113A0013教育部委辦
【113年度華語文能力測驗】
經費－業務費</t>
    <phoneticPr fontId="5" type="noConversion"/>
  </si>
  <si>
    <t>聽讀測驗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</si>
</sst>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;[Red]\-&quot;$&quot;#,##0"/>
    <numFmt numFmtId="44" formatCode="_-&quot;$&quot;* #,##0.00_-;\-&quot;$&quot;* #,##0.00_-;_-&quot;$&quot;* &quot;-&quot;??_-;_-@_-"/>
    <numFmt numFmtId="176" formatCode="&quot;$&quot;#,##0;[Red]&quot;$&quot;#,##0"/>
    <numFmt numFmtId="177" formatCode="#,##0_);[Red]\(#,##0\)"/>
    <numFmt numFmtId="178" formatCode="&quot;$&quot;#,##0"/>
    <numFmt numFmtId="179" formatCode="#,##0;[Red]#,##0"/>
  </numFmts>
  <fonts count="2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8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4"/>
      <color indexed="8"/>
      <name val="標楷體"/>
      <family val="4"/>
      <charset val="136"/>
    </font>
    <font>
      <sz val="14"/>
      <name val="標楷體"/>
      <family val="4"/>
      <charset val="136"/>
    </font>
    <font>
      <sz val="10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name val="標楷體"/>
      <family val="4"/>
      <charset val="136"/>
    </font>
    <font>
      <b/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sz val="8"/>
      <name val="標楷體"/>
      <family val="4"/>
      <charset val="136"/>
    </font>
    <font>
      <b/>
      <sz val="14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8"/>
      <color indexed="8"/>
      <name val="標楷體"/>
      <family val="4"/>
      <charset val="136"/>
    </font>
    <font>
      <sz val="9.5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0" borderId="0"/>
  </cellStyleXfs>
  <cellXfs count="91">
    <xf numFmtId="0" fontId="0" fillId="0" borderId="0" xfId="0">
      <alignment vertical="center"/>
    </xf>
    <xf numFmtId="0" fontId="8" fillId="0" borderId="1" xfId="1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49" fontId="14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6" fillId="0" borderId="0" xfId="1" applyFont="1" applyBorder="1" applyProtection="1">
      <alignment vertical="center"/>
    </xf>
    <xf numFmtId="0" fontId="0" fillId="0" borderId="0" xfId="0" applyBorder="1" applyProtection="1">
      <alignment vertical="center"/>
    </xf>
    <xf numFmtId="0" fontId="2" fillId="0" borderId="0" xfId="1" applyProtection="1">
      <alignment vertical="center"/>
    </xf>
    <xf numFmtId="49" fontId="6" fillId="0" borderId="0" xfId="1" applyNumberFormat="1" applyFont="1" applyBorder="1" applyProtection="1">
      <alignment vertical="center"/>
    </xf>
    <xf numFmtId="0" fontId="6" fillId="0" borderId="0" xfId="1" applyFont="1" applyBorder="1" applyAlignment="1" applyProtection="1">
      <alignment horizontal="left" vertical="center"/>
    </xf>
    <xf numFmtId="0" fontId="6" fillId="0" borderId="0" xfId="1" applyFont="1" applyProtection="1">
      <alignment vertical="center"/>
    </xf>
    <xf numFmtId="0" fontId="8" fillId="0" borderId="0" xfId="1" applyFont="1" applyBorder="1" applyAlignment="1" applyProtection="1">
      <alignment vertical="center"/>
    </xf>
    <xf numFmtId="0" fontId="8" fillId="0" borderId="0" xfId="1" applyFont="1" applyBorder="1" applyAlignment="1" applyProtection="1">
      <alignment horizontal="center" vertical="center"/>
    </xf>
    <xf numFmtId="179" fontId="8" fillId="2" borderId="0" xfId="1" applyNumberFormat="1" applyFont="1" applyFill="1" applyBorder="1" applyAlignment="1" applyProtection="1">
      <alignment horizontal="center" vertical="center"/>
    </xf>
    <xf numFmtId="0" fontId="13" fillId="0" borderId="0" xfId="0" applyFont="1" applyBorder="1" applyAlignment="1">
      <alignment vertical="center"/>
    </xf>
    <xf numFmtId="0" fontId="6" fillId="0" borderId="0" xfId="1" applyFont="1" applyBorder="1">
      <alignment vertical="center"/>
    </xf>
    <xf numFmtId="0" fontId="11" fillId="0" borderId="0" xfId="1" applyFont="1" applyBorder="1" applyAlignment="1">
      <alignment vertical="center" wrapText="1"/>
    </xf>
    <xf numFmtId="0" fontId="3" fillId="2" borderId="11" xfId="1" applyFont="1" applyFill="1" applyBorder="1" applyAlignment="1">
      <alignment vertical="center" wrapText="1"/>
    </xf>
    <xf numFmtId="6" fontId="9" fillId="0" borderId="0" xfId="1" applyNumberFormat="1" applyFont="1" applyFill="1" applyBorder="1" applyAlignment="1">
      <alignment vertical="center" wrapText="1"/>
    </xf>
    <xf numFmtId="0" fontId="7" fillId="3" borderId="1" xfId="1" applyFont="1" applyFill="1" applyBorder="1" applyAlignment="1">
      <alignment vertical="center"/>
    </xf>
    <xf numFmtId="0" fontId="6" fillId="0" borderId="1" xfId="1" applyFont="1" applyBorder="1">
      <alignment vertical="center"/>
    </xf>
    <xf numFmtId="49" fontId="6" fillId="0" borderId="1" xfId="1" applyNumberFormat="1" applyFont="1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14" fillId="0" borderId="1" xfId="0" applyFont="1" applyBorder="1" applyAlignment="1" applyProtection="1">
      <alignment horizontal="center" vertical="center" shrinkToFit="1"/>
      <protection locked="0"/>
    </xf>
    <xf numFmtId="177" fontId="9" fillId="0" borderId="1" xfId="2" applyNumberFormat="1" applyFont="1" applyFill="1" applyBorder="1" applyAlignment="1" applyProtection="1">
      <alignment horizontal="center" vertical="center" shrinkToFit="1"/>
      <protection locked="0"/>
    </xf>
    <xf numFmtId="0" fontId="9" fillId="0" borderId="1" xfId="1" applyFont="1" applyFill="1" applyBorder="1" applyAlignment="1" applyProtection="1">
      <alignment horizontal="center" vertical="center" shrinkToFit="1"/>
      <protection locked="0"/>
    </xf>
    <xf numFmtId="0" fontId="14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" xfId="0" applyFont="1" applyBorder="1" applyAlignment="1" applyProtection="1">
      <alignment horizontal="left" vertical="center"/>
      <protection locked="0"/>
    </xf>
    <xf numFmtId="179" fontId="17" fillId="2" borderId="1" xfId="1" applyNumberFormat="1" applyFont="1" applyFill="1" applyBorder="1" applyAlignment="1" applyProtection="1">
      <alignment horizontal="center" vertical="center" shrinkToFit="1"/>
    </xf>
    <xf numFmtId="0" fontId="14" fillId="0" borderId="4" xfId="0" applyFont="1" applyBorder="1" applyAlignment="1" applyProtection="1">
      <alignment horizontal="center" vertical="center"/>
      <protection locked="0"/>
    </xf>
    <xf numFmtId="177" fontId="9" fillId="0" borderId="3" xfId="1" applyNumberFormat="1" applyFont="1" applyFill="1" applyBorder="1" applyAlignment="1" applyProtection="1">
      <alignment horizontal="center" vertical="center" shrinkToFit="1"/>
    </xf>
    <xf numFmtId="6" fontId="9" fillId="0" borderId="0" xfId="1" applyNumberFormat="1" applyFont="1" applyBorder="1" applyAlignment="1" applyProtection="1">
      <alignment horizontal="center" vertical="center" shrinkToFit="1"/>
      <protection locked="0"/>
    </xf>
    <xf numFmtId="6" fontId="9" fillId="0" borderId="2" xfId="1" applyNumberFormat="1" applyFont="1" applyBorder="1" applyAlignment="1" applyProtection="1">
      <alignment horizontal="center" vertical="center" shrinkToFit="1"/>
      <protection locked="0"/>
    </xf>
    <xf numFmtId="6" fontId="9" fillId="0" borderId="6" xfId="1" applyNumberFormat="1" applyFont="1" applyBorder="1" applyAlignment="1" applyProtection="1">
      <alignment horizontal="center" vertical="center" shrinkToFit="1"/>
      <protection locked="0"/>
    </xf>
    <xf numFmtId="0" fontId="14" fillId="0" borderId="4" xfId="0" applyFont="1" applyBorder="1" applyAlignment="1" applyProtection="1">
      <alignment horizontal="left" vertical="center"/>
      <protection locked="0"/>
    </xf>
    <xf numFmtId="0" fontId="9" fillId="0" borderId="1" xfId="1" applyFont="1" applyFill="1" applyBorder="1" applyAlignment="1" applyProtection="1">
      <alignment horizontal="center" vertical="center"/>
    </xf>
    <xf numFmtId="0" fontId="10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1" xfId="0" applyFont="1" applyBorder="1" applyAlignment="1" applyProtection="1">
      <alignment horizontal="center" vertical="center" wrapText="1" shrinkToFit="1"/>
      <protection locked="0"/>
    </xf>
    <xf numFmtId="0" fontId="9" fillId="0" borderId="1" xfId="1" applyFont="1" applyFill="1" applyBorder="1" applyAlignment="1" applyProtection="1">
      <alignment horizontal="center" vertical="center" wrapText="1" shrinkToFit="1"/>
      <protection locked="0"/>
    </xf>
    <xf numFmtId="0" fontId="14" fillId="0" borderId="1" xfId="0" applyFont="1" applyFill="1" applyBorder="1" applyAlignment="1" applyProtection="1">
      <alignment horizontal="center" vertical="center" wrapText="1" shrinkToFi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6" fillId="0" borderId="3" xfId="1" applyFont="1" applyFill="1" applyBorder="1" applyAlignment="1" applyProtection="1">
      <alignment horizontal="left" vertical="center" wrapText="1"/>
      <protection locked="0"/>
    </xf>
    <xf numFmtId="0" fontId="16" fillId="0" borderId="4" xfId="1" applyFont="1" applyFill="1" applyBorder="1" applyAlignment="1" applyProtection="1">
      <alignment horizontal="left" vertical="center" wrapText="1"/>
      <protection locked="0"/>
    </xf>
    <xf numFmtId="0" fontId="4" fillId="4" borderId="9" xfId="1" applyFont="1" applyFill="1" applyBorder="1" applyAlignment="1" applyProtection="1">
      <alignment horizontal="center" vertical="top" shrinkToFit="1"/>
      <protection locked="0"/>
    </xf>
    <xf numFmtId="0" fontId="0" fillId="4" borderId="2" xfId="0" applyFill="1" applyBorder="1" applyAlignment="1" applyProtection="1">
      <alignment horizontal="center" vertical="top" shrinkToFit="1"/>
      <protection locked="0"/>
    </xf>
    <xf numFmtId="0" fontId="4" fillId="2" borderId="2" xfId="1" applyFont="1" applyFill="1" applyBorder="1" applyAlignment="1" applyProtection="1">
      <alignment horizontal="center" vertical="top" shrinkToFit="1"/>
      <protection locked="0"/>
    </xf>
    <xf numFmtId="0" fontId="0" fillId="0" borderId="2" xfId="0" applyBorder="1" applyAlignment="1" applyProtection="1">
      <alignment horizontal="center" vertical="top" shrinkToFit="1"/>
      <protection locked="0"/>
    </xf>
    <xf numFmtId="0" fontId="0" fillId="0" borderId="10" xfId="0" applyBorder="1" applyAlignment="1" applyProtection="1">
      <alignment horizontal="center" vertical="top" shrinkToFit="1"/>
      <protection locked="0"/>
    </xf>
    <xf numFmtId="0" fontId="6" fillId="0" borderId="3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0" borderId="8" xfId="1" applyFont="1" applyBorder="1" applyAlignment="1" applyProtection="1">
      <alignment horizontal="left" vertical="center" wrapText="1"/>
    </xf>
    <xf numFmtId="178" fontId="12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6" fontId="9" fillId="0" borderId="9" xfId="1" applyNumberFormat="1" applyFont="1" applyBorder="1" applyAlignment="1">
      <alignment horizontal="left" vertical="center" shrinkToFit="1"/>
    </xf>
    <xf numFmtId="6" fontId="9" fillId="0" borderId="2" xfId="1" applyNumberFormat="1" applyFont="1" applyBorder="1" applyAlignment="1">
      <alignment horizontal="left" vertical="center" shrinkToFit="1"/>
    </xf>
    <xf numFmtId="0" fontId="0" fillId="0" borderId="10" xfId="0" applyBorder="1" applyAlignment="1">
      <alignment horizontal="left" vertical="center" shrinkToFit="1"/>
    </xf>
    <xf numFmtId="6" fontId="9" fillId="0" borderId="11" xfId="1" applyNumberFormat="1" applyFont="1" applyBorder="1" applyAlignment="1" applyProtection="1">
      <alignment horizontal="left" vertical="center" shrinkToFit="1"/>
      <protection locked="0"/>
    </xf>
    <xf numFmtId="6" fontId="9" fillId="0" borderId="0" xfId="1" applyNumberFormat="1" applyFont="1" applyBorder="1" applyAlignment="1" applyProtection="1">
      <alignment horizontal="left" vertical="center" shrinkToFit="1"/>
      <protection locked="0"/>
    </xf>
    <xf numFmtId="6" fontId="9" fillId="0" borderId="0" xfId="1" applyNumberFormat="1" applyFont="1" applyBorder="1" applyAlignment="1">
      <alignment horizontal="left" vertical="center" shrinkToFit="1"/>
    </xf>
    <xf numFmtId="0" fontId="0" fillId="0" borderId="12" xfId="0" applyBorder="1" applyAlignment="1">
      <alignment horizontal="left" vertical="center" shrinkToFit="1"/>
    </xf>
    <xf numFmtId="6" fontId="9" fillId="0" borderId="5" xfId="1" applyNumberFormat="1" applyFont="1" applyBorder="1" applyAlignment="1" applyProtection="1">
      <alignment horizontal="left" vertical="center" shrinkToFit="1"/>
      <protection locked="0"/>
    </xf>
    <xf numFmtId="6" fontId="9" fillId="0" borderId="6" xfId="1" applyNumberFormat="1" applyFont="1" applyBorder="1" applyAlignment="1" applyProtection="1">
      <alignment horizontal="left" vertical="center" shrinkToFit="1"/>
      <protection locked="0"/>
    </xf>
    <xf numFmtId="6" fontId="9" fillId="0" borderId="6" xfId="1" applyNumberFormat="1" applyFont="1" applyBorder="1" applyAlignment="1">
      <alignment horizontal="left" vertical="center" shrinkToFit="1"/>
    </xf>
    <xf numFmtId="0" fontId="0" fillId="0" borderId="13" xfId="0" applyBorder="1" applyAlignment="1">
      <alignment horizontal="left" vertical="center" shrinkToFit="1"/>
    </xf>
    <xf numFmtId="0" fontId="6" fillId="2" borderId="1" xfId="1" applyFont="1" applyFill="1" applyBorder="1" applyAlignment="1" applyProtection="1">
      <alignment horizontal="center" vertical="center"/>
    </xf>
    <xf numFmtId="0" fontId="6" fillId="0" borderId="9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3" xfId="1" applyFont="1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3" xfId="1" applyFont="1" applyFill="1" applyBorder="1" applyAlignment="1">
      <alignment horizontal="left" vertical="center"/>
    </xf>
    <xf numFmtId="0" fontId="7" fillId="0" borderId="7" xfId="1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4">
    <cellStyle name="一般" xfId="0" builtinId="0"/>
    <cellStyle name="一般 2" xfId="1"/>
    <cellStyle name="一般 2 2" xfId="3"/>
    <cellStyle name="貨幣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topLeftCell="B5" zoomScale="130" zoomScaleNormal="130" workbookViewId="0">
      <selection activeCell="E12" sqref="E12"/>
    </sheetView>
  </sheetViews>
  <sheetFormatPr defaultRowHeight="16.5"/>
  <cols>
    <col min="1" max="1" width="8.75" hidden="1" customWidth="1"/>
    <col min="2" max="2" width="6" customWidth="1"/>
    <col min="3" max="3" width="16.125" bestFit="1" customWidth="1"/>
    <col min="4" max="4" width="8.5" bestFit="1" customWidth="1"/>
    <col min="5" max="5" width="8.25" customWidth="1"/>
    <col min="6" max="6" width="10.75" customWidth="1"/>
    <col min="7" max="7" width="12.25" customWidth="1"/>
    <col min="8" max="8" width="7.5" customWidth="1"/>
    <col min="9" max="9" width="12.625" customWidth="1"/>
    <col min="10" max="10" width="6" bestFit="1" customWidth="1"/>
    <col min="11" max="11" width="11.5" customWidth="1"/>
    <col min="12" max="12" width="18.125" customWidth="1"/>
    <col min="13" max="13" width="24.375" customWidth="1"/>
  </cols>
  <sheetData>
    <row r="1" spans="1:13" ht="22.5" customHeight="1">
      <c r="A1" s="23"/>
      <c r="B1" s="50" t="s">
        <v>22</v>
      </c>
      <c r="C1" s="51"/>
      <c r="D1" s="52" t="s">
        <v>24</v>
      </c>
      <c r="E1" s="53"/>
      <c r="F1" s="54"/>
      <c r="G1" s="55" t="s">
        <v>0</v>
      </c>
      <c r="H1" s="56"/>
      <c r="I1" s="57"/>
      <c r="J1" s="58" t="s">
        <v>1</v>
      </c>
      <c r="K1" s="59"/>
      <c r="L1" s="15"/>
      <c r="M1" s="16"/>
    </row>
    <row r="2" spans="1:13" ht="68.45" customHeight="1">
      <c r="A2" s="24"/>
      <c r="B2" s="60" t="s">
        <v>21</v>
      </c>
      <c r="C2" s="61"/>
      <c r="D2" s="61"/>
      <c r="E2" s="61"/>
      <c r="F2" s="62"/>
      <c r="G2" s="68" t="s">
        <v>23</v>
      </c>
      <c r="H2" s="68"/>
      <c r="I2" s="68"/>
      <c r="J2" s="69">
        <f>I29</f>
        <v>0</v>
      </c>
      <c r="K2" s="70"/>
      <c r="L2" s="17"/>
      <c r="M2" s="16"/>
    </row>
    <row r="3" spans="1:13" ht="16.5" customHeight="1">
      <c r="A3" s="18"/>
      <c r="B3" s="60"/>
      <c r="C3" s="61"/>
      <c r="D3" s="61"/>
      <c r="E3" s="61"/>
      <c r="F3" s="61"/>
      <c r="G3" s="71" t="s">
        <v>15</v>
      </c>
      <c r="H3" s="72"/>
      <c r="I3" s="39"/>
      <c r="J3" s="72" t="s">
        <v>14</v>
      </c>
      <c r="K3" s="73"/>
      <c r="L3" s="19"/>
      <c r="M3" s="19"/>
    </row>
    <row r="4" spans="1:13" ht="16.5" customHeight="1">
      <c r="A4" s="18"/>
      <c r="B4" s="63"/>
      <c r="C4" s="64"/>
      <c r="D4" s="64"/>
      <c r="E4" s="64"/>
      <c r="F4" s="65"/>
      <c r="G4" s="74" t="s">
        <v>18</v>
      </c>
      <c r="H4" s="75"/>
      <c r="I4" s="38">
        <v>65</v>
      </c>
      <c r="J4" s="76" t="s">
        <v>16</v>
      </c>
      <c r="K4" s="77"/>
      <c r="L4" s="19"/>
      <c r="M4" s="19"/>
    </row>
    <row r="5" spans="1:13" ht="16.5" customHeight="1">
      <c r="A5" s="18"/>
      <c r="B5" s="63"/>
      <c r="C5" s="64"/>
      <c r="D5" s="64"/>
      <c r="E5" s="64"/>
      <c r="F5" s="65"/>
      <c r="G5" s="74" t="s">
        <v>19</v>
      </c>
      <c r="H5" s="75"/>
      <c r="I5" s="38">
        <v>0</v>
      </c>
      <c r="J5" s="76" t="s">
        <v>16</v>
      </c>
      <c r="K5" s="77"/>
      <c r="L5" s="19"/>
      <c r="M5" s="19"/>
    </row>
    <row r="6" spans="1:13" ht="16.5" customHeight="1">
      <c r="A6" s="18"/>
      <c r="B6" s="66"/>
      <c r="C6" s="67"/>
      <c r="D6" s="67"/>
      <c r="E6" s="67"/>
      <c r="F6" s="67"/>
      <c r="G6" s="78" t="s">
        <v>20</v>
      </c>
      <c r="H6" s="79"/>
      <c r="I6" s="40">
        <v>0</v>
      </c>
      <c r="J6" s="80" t="s">
        <v>16</v>
      </c>
      <c r="K6" s="81"/>
      <c r="L6" s="19"/>
      <c r="M6" s="19"/>
    </row>
    <row r="7" spans="1:13" ht="19.5">
      <c r="A7" s="20"/>
      <c r="B7" s="88" t="str">
        <f>"所屬日期時間："&amp;B1</f>
        <v>所屬日期時間：109/5/23～5/24</v>
      </c>
      <c r="C7" s="89"/>
      <c r="D7" s="89"/>
      <c r="E7" s="89"/>
      <c r="F7" s="89"/>
      <c r="G7" s="89"/>
      <c r="H7" s="89"/>
      <c r="I7" s="89"/>
      <c r="J7" s="89"/>
      <c r="K7" s="90"/>
      <c r="L7" s="82" t="s">
        <v>5</v>
      </c>
      <c r="M7" s="82" t="s">
        <v>6</v>
      </c>
    </row>
    <row r="8" spans="1:13" s="29" customFormat="1" ht="33">
      <c r="A8" s="25" t="s">
        <v>11</v>
      </c>
      <c r="B8" s="26" t="s">
        <v>11</v>
      </c>
      <c r="C8" s="26" t="s">
        <v>12</v>
      </c>
      <c r="D8" s="26" t="s">
        <v>2</v>
      </c>
      <c r="E8" s="26" t="s">
        <v>3</v>
      </c>
      <c r="F8" s="26" t="s">
        <v>9</v>
      </c>
      <c r="G8" s="27" t="s">
        <v>13</v>
      </c>
      <c r="H8" s="27" t="s">
        <v>17</v>
      </c>
      <c r="I8" s="28" t="s">
        <v>8</v>
      </c>
      <c r="J8" s="83" t="s">
        <v>4</v>
      </c>
      <c r="K8" s="84"/>
      <c r="L8" s="82"/>
      <c r="M8" s="82"/>
    </row>
    <row r="9" spans="1:13" s="4" customFormat="1" ht="36.6" customHeight="1">
      <c r="A9" s="1">
        <v>1</v>
      </c>
      <c r="B9" s="42">
        <v>1</v>
      </c>
      <c r="C9" s="47"/>
      <c r="D9" s="2"/>
      <c r="E9" s="32"/>
      <c r="F9" s="33"/>
      <c r="G9" s="31"/>
      <c r="H9" s="33"/>
      <c r="I9" s="37">
        <f>G9*H9</f>
        <v>0</v>
      </c>
      <c r="J9" s="48"/>
      <c r="K9" s="49"/>
      <c r="L9" s="41"/>
      <c r="M9" s="34"/>
    </row>
    <row r="10" spans="1:13" s="4" customFormat="1" ht="36.6" customHeight="1">
      <c r="A10" s="1"/>
      <c r="B10" s="42">
        <v>2</v>
      </c>
      <c r="C10" s="47"/>
      <c r="D10" s="2"/>
      <c r="E10" s="32"/>
      <c r="F10" s="33"/>
      <c r="G10" s="31"/>
      <c r="H10" s="33"/>
      <c r="I10" s="37">
        <f t="shared" ref="I10:I28" si="0">G10*H10</f>
        <v>0</v>
      </c>
      <c r="J10" s="48"/>
      <c r="K10" s="49"/>
      <c r="L10" s="41"/>
      <c r="M10" s="34"/>
    </row>
    <row r="11" spans="1:13" s="4" customFormat="1" ht="36.6" customHeight="1">
      <c r="A11" s="1"/>
      <c r="B11" s="42">
        <v>3</v>
      </c>
      <c r="C11" s="2"/>
      <c r="D11" s="2"/>
      <c r="E11" s="43"/>
      <c r="F11" s="44"/>
      <c r="G11" s="31"/>
      <c r="H11" s="33"/>
      <c r="I11" s="37">
        <f t="shared" si="0"/>
        <v>0</v>
      </c>
      <c r="J11" s="48"/>
      <c r="K11" s="49"/>
      <c r="L11" s="36"/>
      <c r="M11" s="3"/>
    </row>
    <row r="12" spans="1:13" s="4" customFormat="1" ht="36.6" customHeight="1">
      <c r="A12" s="1"/>
      <c r="B12" s="42">
        <v>4</v>
      </c>
      <c r="C12" s="47"/>
      <c r="D12" s="2"/>
      <c r="E12" s="32"/>
      <c r="F12" s="33"/>
      <c r="G12" s="31"/>
      <c r="H12" s="33"/>
      <c r="I12" s="37">
        <f t="shared" si="0"/>
        <v>0</v>
      </c>
      <c r="J12" s="48"/>
      <c r="K12" s="49"/>
      <c r="L12" s="41"/>
      <c r="M12" s="3"/>
    </row>
    <row r="13" spans="1:13" s="4" customFormat="1" ht="36.6" customHeight="1">
      <c r="A13" s="1"/>
      <c r="B13" s="42">
        <v>5</v>
      </c>
      <c r="C13" s="2"/>
      <c r="D13" s="2"/>
      <c r="E13" s="45"/>
      <c r="F13" s="46"/>
      <c r="G13" s="31"/>
      <c r="H13" s="33"/>
      <c r="I13" s="37">
        <f t="shared" si="0"/>
        <v>0</v>
      </c>
      <c r="J13" s="48"/>
      <c r="K13" s="49"/>
      <c r="L13" s="41"/>
      <c r="M13" s="34"/>
    </row>
    <row r="14" spans="1:13" s="4" customFormat="1" ht="36.6" customHeight="1">
      <c r="A14" s="1"/>
      <c r="B14" s="42">
        <v>6</v>
      </c>
      <c r="C14" s="2"/>
      <c r="D14" s="2"/>
      <c r="E14" s="45"/>
      <c r="F14" s="46"/>
      <c r="G14" s="31"/>
      <c r="H14" s="33"/>
      <c r="I14" s="37">
        <f t="shared" si="0"/>
        <v>0</v>
      </c>
      <c r="J14" s="48"/>
      <c r="K14" s="49"/>
      <c r="L14" s="41"/>
      <c r="M14" s="34"/>
    </row>
    <row r="15" spans="1:13" s="4" customFormat="1" ht="36.6" customHeight="1">
      <c r="A15" s="1"/>
      <c r="B15" s="42">
        <v>7</v>
      </c>
      <c r="C15" s="2"/>
      <c r="D15" s="2"/>
      <c r="E15" s="45"/>
      <c r="F15" s="46"/>
      <c r="G15" s="31"/>
      <c r="H15" s="33"/>
      <c r="I15" s="37">
        <f t="shared" si="0"/>
        <v>0</v>
      </c>
      <c r="J15" s="48"/>
      <c r="K15" s="49"/>
      <c r="L15" s="41"/>
      <c r="M15" s="34"/>
    </row>
    <row r="16" spans="1:13" s="4" customFormat="1" ht="36.6" customHeight="1">
      <c r="A16" s="1"/>
      <c r="B16" s="42">
        <v>8</v>
      </c>
      <c r="C16" s="2"/>
      <c r="D16" s="2"/>
      <c r="E16" s="45"/>
      <c r="F16" s="46"/>
      <c r="G16" s="31"/>
      <c r="H16" s="33"/>
      <c r="I16" s="37">
        <f t="shared" si="0"/>
        <v>0</v>
      </c>
      <c r="J16" s="48"/>
      <c r="K16" s="49"/>
      <c r="L16" s="41"/>
      <c r="M16" s="34"/>
    </row>
    <row r="17" spans="1:14" s="4" customFormat="1" ht="36.6" customHeight="1">
      <c r="A17" s="1"/>
      <c r="B17" s="42">
        <v>9</v>
      </c>
      <c r="C17" s="2"/>
      <c r="D17" s="2"/>
      <c r="E17" s="45"/>
      <c r="F17" s="46"/>
      <c r="G17" s="31"/>
      <c r="H17" s="33"/>
      <c r="I17" s="37">
        <f t="shared" si="0"/>
        <v>0</v>
      </c>
      <c r="J17" s="48"/>
      <c r="K17" s="49"/>
      <c r="L17" s="41"/>
      <c r="M17" s="34"/>
    </row>
    <row r="18" spans="1:14" s="4" customFormat="1" ht="36.6" customHeight="1">
      <c r="A18" s="1"/>
      <c r="B18" s="42">
        <v>10</v>
      </c>
      <c r="C18" s="2"/>
      <c r="D18" s="2"/>
      <c r="E18" s="45"/>
      <c r="F18" s="46"/>
      <c r="G18" s="31"/>
      <c r="H18" s="33"/>
      <c r="I18" s="37">
        <f t="shared" si="0"/>
        <v>0</v>
      </c>
      <c r="J18" s="48"/>
      <c r="K18" s="49"/>
      <c r="L18" s="41"/>
      <c r="M18" s="34"/>
    </row>
    <row r="19" spans="1:14" s="4" customFormat="1" ht="36.6" customHeight="1">
      <c r="A19" s="1"/>
      <c r="B19" s="42">
        <v>11</v>
      </c>
      <c r="C19" s="2"/>
      <c r="D19" s="2"/>
      <c r="E19" s="45"/>
      <c r="F19" s="46"/>
      <c r="G19" s="31"/>
      <c r="H19" s="33"/>
      <c r="I19" s="37">
        <f t="shared" si="0"/>
        <v>0</v>
      </c>
      <c r="J19" s="48"/>
      <c r="K19" s="49"/>
      <c r="L19" s="41"/>
      <c r="M19" s="34"/>
    </row>
    <row r="20" spans="1:14" s="4" customFormat="1" ht="36.6" customHeight="1">
      <c r="A20" s="1"/>
      <c r="B20" s="42">
        <v>12</v>
      </c>
      <c r="C20" s="2"/>
      <c r="D20" s="2"/>
      <c r="E20" s="45"/>
      <c r="F20" s="46"/>
      <c r="G20" s="31"/>
      <c r="H20" s="33"/>
      <c r="I20" s="37">
        <f t="shared" si="0"/>
        <v>0</v>
      </c>
      <c r="J20" s="48"/>
      <c r="K20" s="49"/>
      <c r="L20" s="41"/>
      <c r="M20" s="34"/>
    </row>
    <row r="21" spans="1:14" s="4" customFormat="1" ht="36.6" customHeight="1">
      <c r="A21" s="1"/>
      <c r="B21" s="42">
        <v>13</v>
      </c>
      <c r="C21" s="2"/>
      <c r="D21" s="2"/>
      <c r="E21" s="45"/>
      <c r="F21" s="46"/>
      <c r="G21" s="31"/>
      <c r="H21" s="33"/>
      <c r="I21" s="37">
        <f t="shared" si="0"/>
        <v>0</v>
      </c>
      <c r="J21" s="48"/>
      <c r="K21" s="49"/>
      <c r="L21" s="41"/>
      <c r="M21" s="34"/>
    </row>
    <row r="22" spans="1:14" s="4" customFormat="1" ht="36.6" customHeight="1">
      <c r="A22" s="1">
        <v>2</v>
      </c>
      <c r="B22" s="42">
        <v>14</v>
      </c>
      <c r="C22" s="2"/>
      <c r="D22" s="2"/>
      <c r="E22" s="45"/>
      <c r="F22" s="44"/>
      <c r="G22" s="31"/>
      <c r="H22" s="30"/>
      <c r="I22" s="37">
        <f t="shared" si="0"/>
        <v>0</v>
      </c>
      <c r="J22" s="48"/>
      <c r="K22" s="49"/>
      <c r="L22" s="34"/>
      <c r="M22" s="34"/>
    </row>
    <row r="23" spans="1:14" s="4" customFormat="1" ht="36.6" customHeight="1">
      <c r="A23" s="1">
        <v>3</v>
      </c>
      <c r="B23" s="42">
        <v>15</v>
      </c>
      <c r="C23" s="2"/>
      <c r="D23" s="2"/>
      <c r="E23" s="45"/>
      <c r="F23" s="44"/>
      <c r="G23" s="31"/>
      <c r="H23" s="30"/>
      <c r="I23" s="37">
        <f t="shared" si="0"/>
        <v>0</v>
      </c>
      <c r="J23" s="48"/>
      <c r="K23" s="49"/>
      <c r="L23" s="34"/>
      <c r="M23" s="34"/>
    </row>
    <row r="24" spans="1:14" s="4" customFormat="1" ht="36.6" customHeight="1">
      <c r="A24" s="1">
        <v>4</v>
      </c>
      <c r="B24" s="42">
        <v>16</v>
      </c>
      <c r="C24" s="2"/>
      <c r="D24" s="2"/>
      <c r="E24" s="45"/>
      <c r="F24" s="44"/>
      <c r="G24" s="31"/>
      <c r="H24" s="30"/>
      <c r="I24" s="37">
        <f t="shared" si="0"/>
        <v>0</v>
      </c>
      <c r="J24" s="48"/>
      <c r="K24" s="49"/>
      <c r="L24" s="34"/>
      <c r="M24" s="34"/>
    </row>
    <row r="25" spans="1:14" s="4" customFormat="1" ht="36.6" customHeight="1">
      <c r="A25" s="1">
        <v>5</v>
      </c>
      <c r="B25" s="42">
        <v>17</v>
      </c>
      <c r="C25" s="2"/>
      <c r="D25" s="2"/>
      <c r="E25" s="45"/>
      <c r="F25" s="44"/>
      <c r="G25" s="31"/>
      <c r="H25" s="30"/>
      <c r="I25" s="37">
        <f t="shared" si="0"/>
        <v>0</v>
      </c>
      <c r="J25" s="48"/>
      <c r="K25" s="49"/>
      <c r="L25" s="34"/>
      <c r="M25" s="34"/>
    </row>
    <row r="26" spans="1:14" s="4" customFormat="1" ht="36.6" customHeight="1">
      <c r="A26" s="1"/>
      <c r="B26" s="42">
        <v>18</v>
      </c>
      <c r="C26" s="2"/>
      <c r="D26" s="2"/>
      <c r="E26" s="45"/>
      <c r="F26" s="44"/>
      <c r="G26" s="31"/>
      <c r="H26" s="30"/>
      <c r="I26" s="37">
        <f t="shared" si="0"/>
        <v>0</v>
      </c>
      <c r="J26" s="48"/>
      <c r="K26" s="49"/>
      <c r="L26" s="34"/>
      <c r="M26" s="34"/>
    </row>
    <row r="27" spans="1:14" s="4" customFormat="1" ht="36.6" customHeight="1">
      <c r="A27" s="1"/>
      <c r="B27" s="42">
        <v>19</v>
      </c>
      <c r="C27" s="2"/>
      <c r="D27" s="2"/>
      <c r="E27" s="45"/>
      <c r="F27" s="44"/>
      <c r="G27" s="31"/>
      <c r="H27" s="30"/>
      <c r="I27" s="37">
        <f t="shared" si="0"/>
        <v>0</v>
      </c>
      <c r="J27" s="48"/>
      <c r="K27" s="49"/>
      <c r="L27" s="34"/>
      <c r="M27" s="34"/>
    </row>
    <row r="28" spans="1:14" s="4" customFormat="1" ht="36.6" customHeight="1">
      <c r="A28" s="1"/>
      <c r="B28" s="42">
        <v>20</v>
      </c>
      <c r="C28" s="2"/>
      <c r="D28" s="2"/>
      <c r="E28" s="45"/>
      <c r="F28" s="44"/>
      <c r="G28" s="31"/>
      <c r="H28" s="30"/>
      <c r="I28" s="37">
        <f t="shared" si="0"/>
        <v>0</v>
      </c>
      <c r="J28" s="48"/>
      <c r="K28" s="49"/>
      <c r="L28" s="34"/>
      <c r="M28" s="34"/>
    </row>
    <row r="29" spans="1:14" ht="19.5">
      <c r="A29" s="85" t="s">
        <v>7</v>
      </c>
      <c r="B29" s="85"/>
      <c r="C29" s="85"/>
      <c r="D29" s="85"/>
      <c r="E29" s="85"/>
      <c r="F29" s="85"/>
      <c r="G29" s="85"/>
      <c r="H29" s="85"/>
      <c r="I29" s="35">
        <f>SUM(I9:I28)</f>
        <v>0</v>
      </c>
      <c r="J29" s="86"/>
      <c r="K29" s="87"/>
      <c r="L29" s="21"/>
      <c r="M29" s="22"/>
    </row>
    <row r="30" spans="1:14" s="5" customFormat="1" ht="9" customHeight="1">
      <c r="A30" s="8"/>
      <c r="B30" s="13"/>
      <c r="C30" s="13"/>
      <c r="D30" s="13"/>
      <c r="E30" s="13"/>
      <c r="F30" s="13"/>
      <c r="G30" s="13"/>
      <c r="H30" s="13"/>
      <c r="I30" s="14"/>
      <c r="J30" s="7"/>
      <c r="K30" s="7"/>
      <c r="L30" s="12"/>
      <c r="M30" s="6"/>
      <c r="N30" s="9"/>
    </row>
    <row r="31" spans="1:14" s="5" customFormat="1">
      <c r="B31" s="10" t="s">
        <v>10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1"/>
      <c r="N31" s="6"/>
    </row>
  </sheetData>
  <sheetProtection algorithmName="SHA-512" hashValue="oH5kJet+c8Jnlxn+IPW9NnYoMXPpyHB2ebAkN4yBqSLfjb/wXxS3SxRVtbXAmiPNEYT4VFLHRmomKZLDf7CjXg==" saltValue="rOwHsgB6YUkmZ2gnz7DJJg==" spinCount="100000" sheet="1" deleteRows="0"/>
  <mergeCells count="41">
    <mergeCell ref="L7:L8"/>
    <mergeCell ref="M7:M8"/>
    <mergeCell ref="J8:K8"/>
    <mergeCell ref="A29:H29"/>
    <mergeCell ref="J29:K29"/>
    <mergeCell ref="B7:K7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B1:C1"/>
    <mergeCell ref="D1:F1"/>
    <mergeCell ref="G1:I1"/>
    <mergeCell ref="J1:K1"/>
    <mergeCell ref="B2:F6"/>
    <mergeCell ref="G2:I2"/>
    <mergeCell ref="J2:K2"/>
    <mergeCell ref="G3:H3"/>
    <mergeCell ref="J3:K3"/>
    <mergeCell ref="G4:H4"/>
    <mergeCell ref="J4:K4"/>
    <mergeCell ref="G5:H5"/>
    <mergeCell ref="J5:K5"/>
    <mergeCell ref="G6:H6"/>
    <mergeCell ref="J6:K6"/>
    <mergeCell ref="J19:K19"/>
    <mergeCell ref="J20:K20"/>
    <mergeCell ref="J26:K26"/>
    <mergeCell ref="J27:K27"/>
    <mergeCell ref="J28:K28"/>
    <mergeCell ref="J21:K21"/>
    <mergeCell ref="J22:K22"/>
    <mergeCell ref="J23:K23"/>
    <mergeCell ref="J24:K24"/>
    <mergeCell ref="J25:K25"/>
  </mergeCells>
  <phoneticPr fontId="1" type="noConversion"/>
  <conditionalFormatting sqref="E30:E31">
    <cfRule type="duplicateValues" dxfId="0" priority="1"/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F2"/>
    </sheetView>
  </sheetViews>
  <sheetFormatPr defaultRowHeight="16.5"/>
  <cols>
    <col min="1" max="1" width="12.125" customWidth="1"/>
    <col min="2" max="2" width="18" customWidth="1"/>
    <col min="3" max="3" width="31.125" customWidth="1"/>
    <col min="4" max="4" width="24.25" customWidth="1"/>
    <col min="5" max="5" width="15.625" customWidth="1"/>
    <col min="7" max="7" width="18.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閱卷費</vt:lpstr>
      <vt:lpstr>暫存</vt:lpstr>
      <vt:lpstr>閱卷費!Print_Area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ann8413</dc:creator>
  <cp:lastModifiedBy>user</cp:lastModifiedBy>
  <cp:lastPrinted>2024-01-11T02:00:31Z</cp:lastPrinted>
  <dcterms:created xsi:type="dcterms:W3CDTF">2019-02-18T02:43:16Z</dcterms:created>
  <dcterms:modified xsi:type="dcterms:W3CDTF">2024-04-28T13:22:31Z</dcterms:modified>
</cp:coreProperties>
</file>