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pham/Dropbox (Compte personnel)/Arduino/sketch/00-PRIMA-Intel-Irris/Intelirris_Soil_Sensor/"/>
    </mc:Choice>
  </mc:AlternateContent>
  <bookViews>
    <workbookView xWindow="1960" yWindow="1140" windowWidth="28160" windowHeight="1688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E6" i="1"/>
  <c r="D6" i="1"/>
  <c r="C6" i="1"/>
  <c r="F5" i="1"/>
  <c r="E5" i="1"/>
  <c r="D5" i="1"/>
  <c r="C5" i="1"/>
</calcChain>
</file>

<file path=xl/sharedStrings.xml><?xml version="1.0" encoding="utf-8"?>
<sst xmlns="http://schemas.openxmlformats.org/spreadsheetml/2006/main" count="9" uniqueCount="7">
  <si>
    <t>&lt;550</t>
  </si>
  <si>
    <t>&lt;1000</t>
  </si>
  <si>
    <t>&gt;1000 &lt;8000</t>
  </si>
  <si>
    <t>&gt;8000</t>
  </si>
  <si>
    <t>R=</t>
  </si>
  <si>
    <t>T=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</si>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</sst>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6"/>
      <color rgb="FF5B5B5B"/>
      <name val="La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tabSelected="1" workbookViewId="0">
      <selection activeCell="E6" sqref="E6"/>
    </sheetView>
  </sheetViews>
  <sheetFormatPr baseColWidth="10" defaultRowHeight="16" x14ac:dyDescent="0.2"/>
  <cols>
    <col min="3" max="6" width="14.83203125" customWidth="1"/>
  </cols>
  <sheetData>
    <row r="2" spans="1:6" x14ac:dyDescent="0.2">
      <c r="C2" t="s">
        <v>4</v>
      </c>
      <c r="D2">
        <v>3589</v>
      </c>
      <c r="E2" t="s">
        <v>5</v>
      </c>
    </row>
    <row r="4" spans="1:6" x14ac:dyDescent="0.2">
      <c r="A4" t="s">
        <v>5</v>
      </c>
      <c r="C4" t="s">
        <v>0</v>
      </c>
      <c r="D4" t="s">
        <v>1</v>
      </c>
      <c r="E4" t="s">
        <v>2</v>
      </c>
      <c r="F4" t="s">
        <v>3</v>
      </c>
    </row>
    <row r="5" spans="1:6" x14ac:dyDescent="0.2">
      <c r="A5">
        <v>28</v>
      </c>
      <c r="B5" t="s">
        <v>6</v>
      </c>
      <c r="C5" s="2">
        <f>0</f>
        <v>0</v>
      </c>
      <c r="D5" s="2">
        <f>ABS(($D$2/1000*23.156-12.736)-(1+0.018*($A5-24)))</f>
        <v>69.298883999999987</v>
      </c>
      <c r="E5" s="2">
        <f>ABS((-3.213*($D$2/1000)-4.093)/(1-0.009733*($D$2/1000)-0.01205*($A5)))</f>
        <v>24.892858092460216</v>
      </c>
      <c r="F5" s="2">
        <f>ABS(2.246-5.239*($D$2/1000)*(1+0.018*($A5-24))-0.06756*($D$2/1000)*($D$2/1000)*((1+0.018*($A5-24))*(1+0.018*($A5-24))))</f>
        <v>18.910630676395431</v>
      </c>
    </row>
    <row r="6" spans="1:6" x14ac:dyDescent="0.2">
      <c r="A6">
        <v>20</v>
      </c>
      <c r="B6" t="s">
        <v>6</v>
      </c>
      <c r="C6" s="2">
        <f>0</f>
        <v>0</v>
      </c>
      <c r="D6" s="2">
        <f>ABS(($D$2/1000*23.156-12.736)-(1+0.018*($A6-24)))</f>
        <v>69.442883999999992</v>
      </c>
      <c r="E6" s="2">
        <f>ABS((-3.213*($D$2/1000)-4.093)/(1-0.009733*($D$2/1000)-0.01205*($A6)))</f>
        <v>21.578707144632851</v>
      </c>
      <c r="F6" s="2">
        <f>ABS(2.246-5.239*($D$2/1000)*(1+0.018*($A6-24))-0.06756*($D$2/1000)*($D$2/1000)*((1+0.018*($A6-24))*(1+0.018*($A6-24))))</f>
        <v>15.952403965840549</v>
      </c>
    </row>
    <row r="8" spans="1:6" ht="20" x14ac:dyDescent="0.2">
      <c r="D8" s="1"/>
      <c r="E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Pham</dc:creator>
  <cp:lastModifiedBy>C. Pham</cp:lastModifiedBy>
  <dcterms:created xsi:type="dcterms:W3CDTF">2022-05-25T13:23:02Z</dcterms:created>
  <dcterms:modified xsi:type="dcterms:W3CDTF">2022-06-10T09:17:39Z</dcterms:modified>
</cp:coreProperties>
</file>