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995" yWindow="375" windowWidth="27555" windowHeight="10005" tabRatio="467"/>
  </bookViews>
  <sheets>
    <sheet name="Дверь_Двупольная_Алюминиевая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2" i="1" l="1"/>
  <c r="A2" i="1" l="1"/>
</calcChain>
</file>

<file path=xl/sharedStrings.xml><?xml version="1.0" encoding="utf-8"?>
<sst xmlns="http://schemas.openxmlformats.org/spreadsheetml/2006/main" count="56" uniqueCount="12">
  <si>
    <t>Примерная ширина##LENGTH##MILLIMETERS</t>
  </si>
  <si>
    <t>Примерная высота##LENGTH##MILLIMETERS</t>
  </si>
  <si>
    <t>Описание##OTHER##</t>
  </si>
  <si>
    <t>АС-Полотно : Остекленное</t>
  </si>
  <si>
    <t>ADSK_Наименование##OTHER##</t>
  </si>
  <si>
    <t>АС-Полотно : Остекленное с перекладиной</t>
  </si>
  <si>
    <t>Равные полотна##OTHER##</t>
  </si>
  <si>
    <t>Тип полотна двери 1##OTHER##</t>
  </si>
  <si>
    <t>Полотно1_Ширина##LENGTH##MILLIMETERS</t>
  </si>
  <si>
    <t>Дверь алюминиевая остекленная внутренняя</t>
  </si>
  <si>
    <t>Дверь алюминиевая остекленная наружная</t>
  </si>
  <si>
    <t>Тип полотна двери 2##OTHER##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</si>
</sst>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10" sqref="A10:I17"/>
    </sheetView>
  </sheetViews>
  <sheetFormatPr defaultRowHeight="15" x14ac:dyDescent="0.25"/>
  <cols>
    <col min="1" max="1" width="30.28515625" customWidth="1"/>
    <col min="2" max="2" width="30.85546875" customWidth="1"/>
    <col min="3" max="3" width="34.140625" customWidth="1"/>
    <col min="4" max="4" width="40.85546875" customWidth="1"/>
    <col min="5" max="5" width="18" customWidth="1"/>
    <col min="6" max="6" width="49.140625" customWidth="1"/>
    <col min="7" max="7" width="43.140625" customWidth="1"/>
    <col min="8" max="8" width="36" customWidth="1"/>
    <col min="9" max="9" width="17.7109375" customWidth="1"/>
  </cols>
  <sheetData>
    <row r="1" spans="1:9" x14ac:dyDescent="0.25">
      <c r="B1" t="s">
        <v>4</v>
      </c>
      <c r="C1" t="s">
        <v>0</v>
      </c>
      <c r="D1" t="s">
        <v>1</v>
      </c>
      <c r="E1" t="s">
        <v>6</v>
      </c>
      <c r="F1" t="s">
        <v>2</v>
      </c>
      <c r="G1" t="s">
        <v>7</v>
      </c>
      <c r="H1" s="1" t="s">
        <v>11</v>
      </c>
      <c r="I1" s="1" t="s">
        <v>8</v>
      </c>
    </row>
    <row r="2" spans="1:9" x14ac:dyDescent="0.25">
      <c r="A2" s="1" t="str">
        <f>C2&amp;"х"&amp;D2&amp;"h"&amp;" "&amp;IF(F2="Дверь алюминиевая остекленная наружная", "", IF(F2="Дверь алюминиевая глухая наружная","","В "))&amp;IF(G2="АС-Полотно : Остекленное с перекладиной", "О перекладина ", IF(G2="АС-Полотно : Остекленное","О ",""))&amp;IF(E2=1, "", IF((C2/2)&gt;I2, "Пр ","Л "))</f>
        <v xml:space="preserve">1360х2080h О </v>
      </c>
      <c r="B2" s="1" t="str">
        <f>"ДА"&amp;IF(F2="Дверь алюминиевая остекленная наружная","Н ",IF(F2="Дверь алюминиевая глухая наружная", "Н ", "В "))&amp;IF(G2="АС-Полотно : Глухое", "Г", "О")&amp;" Дв "&amp;IF(E2=1, "", IF((C2/2)&gt;I2, "Пр ","Л "))&amp;"Бпр Р "&amp;D2&amp;"х"&amp;C2</f>
        <v>ДАН О Дв Бпр Р 2080х1360</v>
      </c>
      <c r="C2" s="1">
        <v>1360</v>
      </c>
      <c r="D2" s="1">
        <v>2080</v>
      </c>
      <c r="E2" s="1">
        <v>1</v>
      </c>
      <c r="F2" s="1" t="s">
        <v>10</v>
      </c>
      <c r="G2" s="1" t="s">
        <v>3</v>
      </c>
      <c r="H2" s="1" t="s">
        <v>3</v>
      </c>
      <c r="I2" s="1">
        <v>650</v>
      </c>
    </row>
    <row r="3" spans="1:9" x14ac:dyDescent="0.25">
      <c r="A3" s="1" t="str">
        <f t="shared" ref="A3:A9" si="0">C3&amp;"х"&amp;D3&amp;"h"&amp;" "&amp;IF(F3="Дверь алюминиевая остекленная наружная", "", IF(F3="Дверь алюминиевая глухая наружная","","В "))&amp;IF(G3="АС-Полотно : Остекленное с перекладиной", "О перекладина ", IF(G3="АС-Полотно : Остекленное","О ",""))&amp;IF(E3=1, "", IF((C3/2)&gt;I3, "Пр ","Л "))</f>
        <v xml:space="preserve">1360х2080h О Л </v>
      </c>
      <c r="B3" s="1" t="str">
        <f t="shared" ref="B3:B9" si="1">"ДА"&amp;IF(F3="Дверь алюминиевая остекленная наружная","Н ",IF(F3="Дверь алюминиевая глухая наружная", "Н ", "В "))&amp;IF(G3="АС-Полотно : Глухое", "Г", "О")&amp;" Дв "&amp;IF(E3=1, "", IF((C3/2)&gt;I3, "Пр ","Л "))&amp;"Бпр Р "&amp;D3&amp;"х"&amp;C3</f>
        <v>ДАН О Дв Л Бпр Р 2080х1360</v>
      </c>
      <c r="C3" s="1">
        <v>1360</v>
      </c>
      <c r="D3" s="1">
        <v>2080</v>
      </c>
      <c r="E3" s="1">
        <v>0</v>
      </c>
      <c r="F3" s="1" t="s">
        <v>10</v>
      </c>
      <c r="G3" s="1" t="s">
        <v>3</v>
      </c>
      <c r="H3" s="1" t="s">
        <v>3</v>
      </c>
      <c r="I3" s="1">
        <v>850</v>
      </c>
    </row>
    <row r="4" spans="1:9" x14ac:dyDescent="0.25">
      <c r="A4" s="1" t="str">
        <f t="shared" si="0"/>
        <v xml:space="preserve">1360х2080h О Пр </v>
      </c>
      <c r="B4" s="1" t="str">
        <f t="shared" si="1"/>
        <v>ДАН О Дв Пр Бпр Р 2080х1360</v>
      </c>
      <c r="C4" s="1">
        <v>1360</v>
      </c>
      <c r="D4" s="1">
        <v>2080</v>
      </c>
      <c r="E4" s="1">
        <v>0</v>
      </c>
      <c r="F4" s="1" t="s">
        <v>10</v>
      </c>
      <c r="G4" s="1" t="s">
        <v>3</v>
      </c>
      <c r="H4" s="1" t="s">
        <v>3</v>
      </c>
      <c r="I4" s="1">
        <v>450</v>
      </c>
    </row>
    <row r="5" spans="1:9" x14ac:dyDescent="0.25">
      <c r="A5" s="1" t="str">
        <f t="shared" si="0"/>
        <v xml:space="preserve">1360х2080h О перекладина </v>
      </c>
      <c r="B5" s="1" t="str">
        <f t="shared" si="1"/>
        <v>ДАН О Дв Бпр Р 2080х1360</v>
      </c>
      <c r="C5" s="1">
        <v>1360</v>
      </c>
      <c r="D5" s="1">
        <v>2080</v>
      </c>
      <c r="E5" s="1">
        <v>1</v>
      </c>
      <c r="F5" s="1" t="s">
        <v>10</v>
      </c>
      <c r="G5" s="1" t="s">
        <v>5</v>
      </c>
      <c r="H5" s="1" t="s">
        <v>5</v>
      </c>
      <c r="I5" s="1">
        <v>850</v>
      </c>
    </row>
    <row r="6" spans="1:9" x14ac:dyDescent="0.25">
      <c r="A6" s="1" t="str">
        <f t="shared" si="0"/>
        <v xml:space="preserve">1460х2080h О </v>
      </c>
      <c r="B6" s="1" t="str">
        <f t="shared" si="1"/>
        <v>ДАН О Дв Бпр Р 2080х1460</v>
      </c>
      <c r="C6" s="1">
        <v>1460</v>
      </c>
      <c r="D6" s="1">
        <v>2080</v>
      </c>
      <c r="E6" s="1">
        <v>1</v>
      </c>
      <c r="F6" s="1" t="s">
        <v>10</v>
      </c>
      <c r="G6" s="1" t="s">
        <v>3</v>
      </c>
      <c r="H6" s="1" t="s">
        <v>3</v>
      </c>
      <c r="I6" s="1">
        <v>700</v>
      </c>
    </row>
    <row r="7" spans="1:9" x14ac:dyDescent="0.25">
      <c r="A7" s="1" t="str">
        <f t="shared" si="0"/>
        <v xml:space="preserve">1560х2080h О </v>
      </c>
      <c r="B7" s="1" t="str">
        <f t="shared" si="1"/>
        <v>ДАН О Дв Бпр Р 2080х1560</v>
      </c>
      <c r="C7" s="1">
        <v>1560</v>
      </c>
      <c r="D7" s="1">
        <v>2080</v>
      </c>
      <c r="E7" s="1">
        <v>1</v>
      </c>
      <c r="F7" s="1" t="s">
        <v>10</v>
      </c>
      <c r="G7" s="1" t="s">
        <v>3</v>
      </c>
      <c r="H7" s="1" t="s">
        <v>3</v>
      </c>
      <c r="I7" s="1">
        <v>750</v>
      </c>
    </row>
    <row r="8" spans="1:9" x14ac:dyDescent="0.25">
      <c r="A8" s="1" t="str">
        <f t="shared" si="0"/>
        <v xml:space="preserve">1760х2080h О </v>
      </c>
      <c r="B8" s="1" t="str">
        <f t="shared" si="1"/>
        <v>ДАН О Дв Бпр Р 2080х1760</v>
      </c>
      <c r="C8" s="1">
        <v>1760</v>
      </c>
      <c r="D8" s="1">
        <v>2080</v>
      </c>
      <c r="E8" s="1">
        <v>1</v>
      </c>
      <c r="F8" s="1" t="s">
        <v>10</v>
      </c>
      <c r="G8" s="1" t="s">
        <v>3</v>
      </c>
      <c r="H8" s="1" t="s">
        <v>3</v>
      </c>
      <c r="I8" s="1">
        <v>850</v>
      </c>
    </row>
    <row r="9" spans="1:9" x14ac:dyDescent="0.25">
      <c r="A9" s="1" t="str">
        <f t="shared" si="0"/>
        <v xml:space="preserve">1960х2080h О </v>
      </c>
      <c r="B9" s="1" t="str">
        <f t="shared" si="1"/>
        <v>ДАН О Дв Бпр Р 2080х1960</v>
      </c>
      <c r="C9" s="1">
        <v>1960</v>
      </c>
      <c r="D9" s="1">
        <v>2080</v>
      </c>
      <c r="E9" s="1">
        <v>1</v>
      </c>
      <c r="F9" s="1" t="s">
        <v>10</v>
      </c>
      <c r="G9" s="1" t="s">
        <v>3</v>
      </c>
      <c r="H9" s="1" t="s">
        <v>3</v>
      </c>
      <c r="I9" s="1">
        <v>950</v>
      </c>
    </row>
    <row r="10" spans="1:9" x14ac:dyDescent="0.25">
      <c r="A10" s="1" t="str">
        <f>C10&amp;"х"&amp;D10&amp;"h"&amp;" "&amp;IF(F10="Дверь алюминиевая остекленная наружная", "", IF(F10="Дверь алюминиевая глухая наружная","","В "))&amp;IF(G10="АС-Полотно : Остекленное с перекладиной", "О перекладина ", IF(G10="АС-Полотно : Остекленное","О ",""))&amp;IF(E10=1, "", IF((C10/2)&gt;I10, "Пр ","Л "))</f>
        <v xml:space="preserve">1360х2080h В О </v>
      </c>
      <c r="B10" s="1" t="str">
        <f>"ДА"&amp;IF(F10="Дверь алюминиевая остекленная наружная","Н ",IF(F10="Дверь алюминиевая глухая наружная", "Н ", "В "))&amp;IF(G10="АС-Полотно : Глухое", "Г", "О")&amp;" Дв "&amp;IF(E10=1, "", IF((C10/2)&gt;I10, "Пр ","Л "))&amp;"Бпр Р "&amp;D10&amp;"х"&amp;C10</f>
        <v>ДАВ О Дв Бпр Р 2080х1360</v>
      </c>
      <c r="C10" s="1">
        <v>1360</v>
      </c>
      <c r="D10" s="1">
        <v>2080</v>
      </c>
      <c r="E10" s="1">
        <v>1</v>
      </c>
      <c r="F10" s="1" t="s">
        <v>9</v>
      </c>
      <c r="G10" s="1" t="s">
        <v>3</v>
      </c>
      <c r="H10" s="1" t="s">
        <v>3</v>
      </c>
      <c r="I10" s="1">
        <v>650</v>
      </c>
    </row>
    <row r="11" spans="1:9" x14ac:dyDescent="0.25">
      <c r="A11" s="1" t="str">
        <f>C11&amp;"х"&amp;D11&amp;"h"&amp;" "&amp;IF(F11="Дверь алюминиевая остекленная наружная", "", IF(F11="Дверь алюминиевая глухая наружная","","В "))&amp;IF(G11="АС-Полотно : Остекленное с перекладиной", "О перекладина ", IF(G11="АС-Полотно : Остекленное","О ",""))&amp;IF(E11=1, "", IF((C11/2)&gt;I11, "Пр ","Л "))</f>
        <v xml:space="preserve">1360х2080h В О Л </v>
      </c>
      <c r="B11" s="1" t="str">
        <f>"ДА"&amp;IF(F11="Дверь алюминиевая остекленная наружная","Н ",IF(F11="Дверь алюминиевая глухая наружная", "Н ", "В "))&amp;IF(G11="АС-Полотно : Глухое", "Г", "О")&amp;" Дв "&amp;IF(E11=1, "", IF((C11/2)&gt;I11, "Пр ","Л "))&amp;"Бпр Р "&amp;D11&amp;"х"&amp;C11</f>
        <v>ДАВ О Дв Л Бпр Р 2080х1360</v>
      </c>
      <c r="C11" s="1">
        <v>1360</v>
      </c>
      <c r="D11" s="1">
        <v>2080</v>
      </c>
      <c r="E11" s="1">
        <v>0</v>
      </c>
      <c r="F11" s="1" t="s">
        <v>9</v>
      </c>
      <c r="G11" s="1" t="s">
        <v>3</v>
      </c>
      <c r="H11" s="1" t="s">
        <v>3</v>
      </c>
      <c r="I11" s="1">
        <v>850</v>
      </c>
    </row>
    <row r="12" spans="1:9" x14ac:dyDescent="0.25">
      <c r="A12" s="1" t="str">
        <f>C12&amp;"х"&amp;D12&amp;"h"&amp;" "&amp;IF(F12="Дверь алюминиевая остекленная наружная", "", IF(F12="Дверь алюминиевая глухая наружная","","В "))&amp;IF(G12="АС-Полотно : Остекленное с перекладиной", "О перекладина ", IF(G12="АС-Полотно : Остекленное","О ",""))&amp;IF(E12=1, "", IF((C12/2)&gt;I12, "Пр ","Л "))</f>
        <v xml:space="preserve">1360х2080h В О Пр </v>
      </c>
      <c r="B12" s="1" t="str">
        <f>"ДА"&amp;IF(F12="Дверь алюминиевая остекленная наружная","Н ",IF(F12="Дверь алюминиевая глухая наружная", "Н ", "В "))&amp;IF(G12="АС-Полотно : Глухое", "Г", "О")&amp;" Дв "&amp;IF(E12=1, "", IF((C12/2)&gt;I12, "Пр ","Л "))&amp;"Бпр Р "&amp;D12&amp;"х"&amp;C12</f>
        <v>ДАВ О Дв Пр Бпр Р 2080х1360</v>
      </c>
      <c r="C12" s="1">
        <v>1360</v>
      </c>
      <c r="D12" s="1">
        <v>2080</v>
      </c>
      <c r="E12" s="1">
        <v>0</v>
      </c>
      <c r="F12" s="1" t="s">
        <v>9</v>
      </c>
      <c r="G12" s="1" t="s">
        <v>3</v>
      </c>
      <c r="H12" s="1" t="s">
        <v>3</v>
      </c>
      <c r="I12" s="1">
        <v>450</v>
      </c>
    </row>
    <row r="13" spans="1:9" x14ac:dyDescent="0.25">
      <c r="A13" s="1" t="str">
        <f>C13&amp;"х"&amp;D13&amp;"h"&amp;" "&amp;IF(F13="Дверь алюминиевая остекленная наружная", "", IF(F13="Дверь алюминиевая глухая наружная","","В "))&amp;IF(G13="АС-Полотно : Остекленное с перекладиной", "О перекладина ", IF(G13="АС-Полотно : Остекленное","О ",""))&amp;IF(E13=1, "", IF((C13/2)&gt;I13, "Пр ","Л "))</f>
        <v xml:space="preserve">1360х2080h В О перекладина </v>
      </c>
      <c r="B13" s="1" t="str">
        <f>"ДА"&amp;IF(F13="Дверь алюминиевая остекленная наружная","Н ",IF(F13="Дверь алюминиевая глухая наружная", "Н ", "В "))&amp;IF(G13="АС-Полотно : Глухое", "Г", "О")&amp;" Дв "&amp;IF(E13=1, "", IF((C13/2)&gt;I13, "Пр ","Л "))&amp;"Бпр Р "&amp;D13&amp;"х"&amp;C13</f>
        <v>ДАВ О Дв Бпр Р 2080х1360</v>
      </c>
      <c r="C13" s="1">
        <v>1360</v>
      </c>
      <c r="D13" s="1">
        <v>2080</v>
      </c>
      <c r="E13" s="1">
        <v>1</v>
      </c>
      <c r="F13" s="1" t="s">
        <v>9</v>
      </c>
      <c r="G13" s="1" t="s">
        <v>5</v>
      </c>
      <c r="H13" s="1" t="s">
        <v>5</v>
      </c>
      <c r="I13" s="1">
        <v>850</v>
      </c>
    </row>
    <row r="14" spans="1:9" x14ac:dyDescent="0.25">
      <c r="A14" s="1" t="str">
        <f>C14&amp;"х"&amp;D14&amp;"h"&amp;" "&amp;IF(F14="Дверь алюминиевая остекленная наружная", "", IF(F14="Дверь алюминиевая глухая наружная","","В "))&amp;IF(G14="АС-Полотно : Остекленное с перекладиной", "О перекладина ", IF(G14="АС-Полотно : Остекленное","О ",""))&amp;IF(E14=1, "", IF((C14/2)&gt;I14, "Пр ","Л "))</f>
        <v xml:space="preserve">1460х2080h В О </v>
      </c>
      <c r="B14" s="1" t="str">
        <f>"ДА"&amp;IF(F14="Дверь алюминиевая остекленная наружная","Н ",IF(F14="Дверь алюминиевая глухая наружная", "Н ", "В "))&amp;IF(G14="АС-Полотно : Глухое", "Г", "О")&amp;" Дв "&amp;IF(E14=1, "", IF((C14/2)&gt;I14, "Пр ","Л "))&amp;"Бпр Р "&amp;D14&amp;"х"&amp;C14</f>
        <v>ДАВ О Дв Бпр Р 2080х1460</v>
      </c>
      <c r="C14" s="1">
        <v>1460</v>
      </c>
      <c r="D14" s="1">
        <v>2080</v>
      </c>
      <c r="E14" s="1">
        <v>1</v>
      </c>
      <c r="F14" s="1" t="s">
        <v>9</v>
      </c>
      <c r="G14" s="1" t="s">
        <v>3</v>
      </c>
      <c r="H14" s="1" t="s">
        <v>3</v>
      </c>
      <c r="I14" s="1">
        <v>700</v>
      </c>
    </row>
    <row r="15" spans="1:9" x14ac:dyDescent="0.25">
      <c r="A15" s="1" t="str">
        <f>C15&amp;"х"&amp;D15&amp;"h"&amp;" "&amp;IF(F15="Дверь алюминиевая остекленная наружная", "", IF(F15="Дверь алюминиевая глухая наружная","","В "))&amp;IF(G15="АС-Полотно : Остекленное с перекладиной", "О перекладина ", IF(G15="АС-Полотно : Остекленное","О ",""))&amp;IF(E15=1, "", IF((C15/2)&gt;I15, "Пр ","Л "))</f>
        <v xml:space="preserve">1560х2080h В О </v>
      </c>
      <c r="B15" s="1" t="str">
        <f>"ДА"&amp;IF(F15="Дверь алюминиевая остекленная наружная","Н ",IF(F15="Дверь алюминиевая глухая наружная", "Н ", "В "))&amp;IF(G15="АС-Полотно : Глухое", "Г", "О")&amp;" Дв "&amp;IF(E15=1, "", IF((C15/2)&gt;I15, "Пр ","Л "))&amp;"Бпр Р "&amp;D15&amp;"х"&amp;C15</f>
        <v>ДАВ О Дв Бпр Р 2080х1560</v>
      </c>
      <c r="C15" s="1">
        <v>1560</v>
      </c>
      <c r="D15" s="1">
        <v>2080</v>
      </c>
      <c r="E15" s="1">
        <v>1</v>
      </c>
      <c r="F15" s="1" t="s">
        <v>9</v>
      </c>
      <c r="G15" s="1" t="s">
        <v>3</v>
      </c>
      <c r="H15" s="1" t="s">
        <v>3</v>
      </c>
      <c r="I15" s="1">
        <v>750</v>
      </c>
    </row>
    <row r="16" spans="1:9" x14ac:dyDescent="0.25">
      <c r="A16" s="1" t="str">
        <f>C16&amp;"х"&amp;D16&amp;"h"&amp;" "&amp;IF(F16="Дверь алюминиевая остекленная наружная", "", IF(F16="Дверь алюминиевая глухая наружная","","В "))&amp;IF(G16="АС-Полотно : Остекленное с перекладиной", "О перекладина ", IF(G16="АС-Полотно : Остекленное","О ",""))&amp;IF(E16=1, "", IF((C16/2)&gt;I16, "Пр ","Л "))</f>
        <v xml:space="preserve">1760х2080h В О </v>
      </c>
      <c r="B16" s="1" t="str">
        <f>"ДА"&amp;IF(F16="Дверь алюминиевая остекленная наружная","Н ",IF(F16="Дверь алюминиевая глухая наружная", "Н ", "В "))&amp;IF(G16="АС-Полотно : Глухое", "Г", "О")&amp;" Дв "&amp;IF(E16=1, "", IF((C16/2)&gt;I16, "Пр ","Л "))&amp;"Бпр Р "&amp;D16&amp;"х"&amp;C16</f>
        <v>ДАВ О Дв Бпр Р 2080х1760</v>
      </c>
      <c r="C16" s="1">
        <v>1760</v>
      </c>
      <c r="D16" s="1">
        <v>2080</v>
      </c>
      <c r="E16" s="1">
        <v>1</v>
      </c>
      <c r="F16" s="1" t="s">
        <v>9</v>
      </c>
      <c r="G16" s="1" t="s">
        <v>3</v>
      </c>
      <c r="H16" s="1" t="s">
        <v>3</v>
      </c>
      <c r="I16" s="1">
        <v>850</v>
      </c>
    </row>
    <row r="17" spans="1:9" x14ac:dyDescent="0.25">
      <c r="A17" s="1" t="str">
        <f>C17&amp;"х"&amp;D17&amp;"h"&amp;" "&amp;IF(F17="Дверь алюминиевая остекленная наружная", "", IF(F17="Дверь алюминиевая глухая наружная","","В "))&amp;IF(G17="АС-Полотно : Остекленное с перекладиной", "О перекладина ", IF(G17="АС-Полотно : Остекленное","О ",""))&amp;IF(E17=1, "", IF((C17/2)&gt;I17, "Пр ","Л "))</f>
        <v xml:space="preserve">1960х2080h В О </v>
      </c>
      <c r="B17" s="1" t="str">
        <f>"ДА"&amp;IF(F17="Дверь алюминиевая остекленная наружная","Н ",IF(F17="Дверь алюминиевая глухая наружная", "Н ", "В "))&amp;IF(G17="АС-Полотно : Глухое", "Г", "О")&amp;" Дв "&amp;IF(E17=1, "", IF((C17/2)&gt;I17, "Пр ","Л "))&amp;"Бпр Р "&amp;D17&amp;"х"&amp;C17</f>
        <v>ДАВ О Дв Бпр Р 2080х1960</v>
      </c>
      <c r="C17" s="1">
        <v>1960</v>
      </c>
      <c r="D17" s="1">
        <v>2080</v>
      </c>
      <c r="E17" s="1">
        <v>1</v>
      </c>
      <c r="F17" s="1" t="s">
        <v>9</v>
      </c>
      <c r="G17" s="1" t="s">
        <v>3</v>
      </c>
      <c r="H17" s="1" t="s">
        <v>3</v>
      </c>
      <c r="I17" s="1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Дверь_Двупольная_Алюминиевая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Свидунович Андрей Владимирович</dc:creator>
  <cp:lastModifiedBy>Andrey</cp:lastModifiedBy>
  <dcterms:created xsi:type="dcterms:W3CDTF">2016-09-28T08:49:08Z</dcterms:created>
  <dcterms:modified xsi:type="dcterms:W3CDTF">2019-06-30T23:58:46Z</dcterms:modified>
</cp:coreProperties>
</file>