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0005"/>
  </bookViews>
  <sheets>
    <sheet name="Дверь_Однопольная_Стальная" sheetId="1" r:id="rId1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B2" i="1"/>
  <c r="A2" i="1"/>
</calcChain>
</file>

<file path=xl/sharedStrings.xml><?xml version="1.0" encoding="utf-8"?>
<sst xmlns="http://schemas.openxmlformats.org/spreadsheetml/2006/main" count="68" uniqueCount="18">
  <si>
    <t>Правая##OTHER##</t>
  </si>
  <si>
    <t>Примерная ширина##LENGTH##MILLIMETERS</t>
  </si>
  <si>
    <t>Примерная высота##LENGTH##MILLIMETERS</t>
  </si>
  <si>
    <t>Описание##OTHER##</t>
  </si>
  <si>
    <t>Тип полотна двери##OTHER##</t>
  </si>
  <si>
    <t>АС-Полотно : Остекленное</t>
  </si>
  <si>
    <t>ADSK_Наименование##OTHER##</t>
  </si>
  <si>
    <t>АС-Полотно : Глухое</t>
  </si>
  <si>
    <t>Дверь стальная глухая наружная</t>
  </si>
  <si>
    <t>Дверь стальная остекленная наружная</t>
  </si>
  <si>
    <t>Дверь стальная глухая входная</t>
  </si>
  <si>
    <t xml:space="preserve">Дверь стальная остекленная входная </t>
  </si>
  <si>
    <t>Дверь стальная глухая внутренняя</t>
  </si>
  <si>
    <t>Дверь стальная остекленная внутренняя</t>
  </si>
  <si>
    <t>Дверь стальная глухая внутренняя для вспомогательных помещений</t>
  </si>
  <si>
    <t>Дверь стальная остекленная внутренняя для вспомогательных помещений</t>
  </si>
  <si>
    <t>Дверь стальная глухая усиленная</t>
  </si>
  <si>
    <t>Дверь стальная остекленная усиленная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</si>
</sst>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A33" sqref="A33:G45"/>
    </sheetView>
  </sheetViews>
  <sheetFormatPr defaultRowHeight="15" x14ac:dyDescent="0.25"/>
  <cols>
    <col min="1" max="1" width="30.28515625" customWidth="1"/>
    <col min="2" max="2" width="30.85546875" customWidth="1"/>
    <col min="3" max="3" width="41.5703125" customWidth="1"/>
    <col min="4" max="4" width="40.85546875" customWidth="1"/>
    <col min="5" max="5" width="18" customWidth="1"/>
    <col min="6" max="6" width="53.42578125" customWidth="1"/>
    <col min="7" max="7" width="31.140625" customWidth="1"/>
  </cols>
  <sheetData>
    <row r="1" spans="1:7" x14ac:dyDescent="0.25">
      <c r="B1" t="s">
        <v>6</v>
      </c>
      <c r="C1" t="s">
        <v>1</v>
      </c>
      <c r="D1" t="s">
        <v>2</v>
      </c>
      <c r="E1" t="s">
        <v>0</v>
      </c>
      <c r="F1" t="s">
        <v>3</v>
      </c>
      <c r="G1" t="s">
        <v>4</v>
      </c>
    </row>
    <row r="2" spans="1:7" x14ac:dyDescent="0.25">
      <c r="A2" s="1" t="str">
        <f>C2&amp;"х"&amp;D2&amp;"h"&amp;" "&amp;IF(F2="Дверь стальная глухая входная", "Вх", IF(F2="Дверь стальная остекленная входная ","Вх",IF(F2="Дверь стальная глухая внутренняя","В",IF(F2="Дверь стальная остекленная внутренняя","В",IF(F2="Дверь стальная глухая внутренняя для вспомогательных помещений","Вв",IF(F2="Дверь стальная остекленная внутренняя для вспомогательных помещений","Вв",IF(F2="Дверь стальная глухая усиленная","УЗ",IF(F2="Дверь стальная остекленная усиленная","УЗ","Н"))))))))&amp;IF(G2="АС-Полотно : Глухое", "", " О")&amp;IF(E2=1, " Пр", " Л")</f>
        <v>860х2080h Н Л</v>
      </c>
      <c r="B2" s="1" t="str">
        <f>"ДС"&amp;IF(F2="Дверь стальная глухая входная", "Вх", IF(F2="Дверь стальная остекленная входная ","Вх",IF(F2="Дверь стальная глухая внутренняя","В",IF(F2="Дверь стальная остекленная внутренняя","В",IF(F2="Дверь стальная глухая внутренняя для вспомогательных помещений","Вв",IF(F2="Дверь стальная остекленная внутренняя для вспомогательных помещений","Вв",IF(F2="Дверь стальная глухая усиленная","УЗ",IF(F2="Дверь стальная остекленная усиленная","УЗ","Н"))))))))&amp;" Оп "&amp;"Брг"&amp;IF(E2=1, " Пр", " Л")&amp;" "&amp;D2&amp;"х"&amp;C2</f>
        <v>ДСН Оп Брг Л 2080х860</v>
      </c>
      <c r="C2" s="1">
        <v>860</v>
      </c>
      <c r="D2" s="1">
        <v>2080</v>
      </c>
      <c r="E2" s="1">
        <v>0</v>
      </c>
      <c r="F2" s="1" t="s">
        <v>8</v>
      </c>
      <c r="G2" s="1" t="s">
        <v>7</v>
      </c>
    </row>
    <row r="3" spans="1:7" x14ac:dyDescent="0.25">
      <c r="A3" s="1" t="str">
        <f t="shared" ref="A3:A8" si="0">C3&amp;"х"&amp;D3&amp;"h"&amp;" "&amp;IF(F3="Дверь стальная глухая входная", "Вх", IF(F3="Дверь стальная остекленная входная ","Вх",IF(F3="Дверь стальная глухая внутренняя","В",IF(F3="Дверь стальная остекленная внутренняя","В",IF(F3="Дверь стальная глухая внутренняя для вспомогательных помещений","Вв",IF(F3="Дверь стальная остекленная внутренняя для вспомогательных помещений","Вв",IF(F3="Дверь стальная глухая усиленная","УЗ",IF(F3="Дверь стальная остекленная усиленная","УЗ","Н"))))))))&amp;IF(G3="АС-Полотно : Глухое", "", " О")&amp;IF(E3=1, " Пр", " Л")</f>
        <v>860х2080h Н Пр</v>
      </c>
      <c r="B3" s="1" t="str">
        <f t="shared" ref="B3:B8" si="1">"ДС"&amp;IF(F3="Дверь стальная глухая входная", "Вх", IF(F3="Дверь стальная остекленная входная ","Вх",IF(F3="Дверь стальная глухая внутренняя","В",IF(F3="Дверь стальная остекленная внутренняя","В",IF(F3="Дверь стальная глухая внутренняя для вспомогательных помещений","Вв",IF(F3="Дверь стальная остекленная внутренняя для вспомогательных помещений","Вв",IF(F3="Дверь стальная глухая усиленная","УЗ",IF(F3="Дверь стальная остекленная усиленная","УЗ","Н"))))))))&amp;" Оп "&amp;"Брг"&amp;IF(E3=1, " Пр", " Л")&amp;" "&amp;D3&amp;"х"&amp;C3</f>
        <v>ДСН Оп Брг Пр 2080х860</v>
      </c>
      <c r="C3" s="1">
        <v>860</v>
      </c>
      <c r="D3" s="1">
        <v>2080</v>
      </c>
      <c r="E3" s="1">
        <v>1</v>
      </c>
      <c r="F3" s="1" t="s">
        <v>8</v>
      </c>
      <c r="G3" s="1" t="s">
        <v>7</v>
      </c>
    </row>
    <row r="4" spans="1:7" x14ac:dyDescent="0.25">
      <c r="A4" s="1" t="str">
        <f t="shared" si="0"/>
        <v>960х2080h Н Л</v>
      </c>
      <c r="B4" s="1" t="str">
        <f t="shared" si="1"/>
        <v>ДСН Оп Брг Л 2080х960</v>
      </c>
      <c r="C4" s="1">
        <v>960</v>
      </c>
      <c r="D4" s="1">
        <v>2080</v>
      </c>
      <c r="E4" s="1">
        <v>0</v>
      </c>
      <c r="F4" s="1" t="s">
        <v>8</v>
      </c>
      <c r="G4" s="1" t="s">
        <v>7</v>
      </c>
    </row>
    <row r="5" spans="1:7" x14ac:dyDescent="0.25">
      <c r="A5" s="1" t="str">
        <f t="shared" si="0"/>
        <v>960х2080h Н Пр</v>
      </c>
      <c r="B5" s="1" t="str">
        <f t="shared" si="1"/>
        <v>ДСН Оп Брг Пр 2080х960</v>
      </c>
      <c r="C5" s="1">
        <v>960</v>
      </c>
      <c r="D5" s="1">
        <v>2080</v>
      </c>
      <c r="E5" s="1">
        <v>1</v>
      </c>
      <c r="F5" s="1" t="s">
        <v>8</v>
      </c>
      <c r="G5" s="1" t="s">
        <v>7</v>
      </c>
    </row>
    <row r="6" spans="1:7" x14ac:dyDescent="0.25">
      <c r="A6" s="1" t="str">
        <f t="shared" si="0"/>
        <v>1060х2080h Н Л</v>
      </c>
      <c r="B6" s="1" t="str">
        <f t="shared" si="1"/>
        <v>ДСН Оп Брг Л 2080х1060</v>
      </c>
      <c r="C6" s="1">
        <v>1060</v>
      </c>
      <c r="D6" s="1">
        <v>2080</v>
      </c>
      <c r="E6" s="1">
        <v>0</v>
      </c>
      <c r="F6" s="1" t="s">
        <v>8</v>
      </c>
      <c r="G6" s="1" t="s">
        <v>7</v>
      </c>
    </row>
    <row r="7" spans="1:7" x14ac:dyDescent="0.25">
      <c r="A7" s="1" t="str">
        <f t="shared" si="0"/>
        <v>1060х2080h Н Пр</v>
      </c>
      <c r="B7" s="1" t="str">
        <f t="shared" si="1"/>
        <v>ДСН Оп Брг Пр 2080х1060</v>
      </c>
      <c r="C7" s="1">
        <v>1060</v>
      </c>
      <c r="D7" s="1">
        <v>2080</v>
      </c>
      <c r="E7" s="1">
        <v>1</v>
      </c>
      <c r="F7" s="1" t="s">
        <v>8</v>
      </c>
      <c r="G7" s="1" t="s">
        <v>7</v>
      </c>
    </row>
    <row r="8" spans="1:7" x14ac:dyDescent="0.25">
      <c r="A8" s="1" t="str">
        <f t="shared" si="0"/>
        <v>1060х2080h Н О Л</v>
      </c>
      <c r="B8" s="1" t="str">
        <f t="shared" si="1"/>
        <v>ДСН Оп Брг Л 2080х1060</v>
      </c>
      <c r="C8" s="1">
        <v>1060</v>
      </c>
      <c r="D8" s="1">
        <v>2080</v>
      </c>
      <c r="E8" s="1">
        <v>0</v>
      </c>
      <c r="F8" s="1" t="s">
        <v>9</v>
      </c>
      <c r="G8" s="1" t="s">
        <v>5</v>
      </c>
    </row>
    <row r="9" spans="1:7" x14ac:dyDescent="0.25">
      <c r="A9" s="1" t="str">
        <f>C9&amp;"х"&amp;D9&amp;"h"&amp;" "&amp;IF(F9="Дверь стальная глухая входная", "Вх", IF(F9="Дверь стальная остекленная входная ","Вх",IF(F9="Дверь стальная глухая внутренняя","В",IF(F9="Дверь стальная остекленная внутренняя","В",IF(F9="Дверь стальная глухая внутренняя для вспомогательных помещений","Вв",IF(F9="Дверь стальная остекленная внутренняя для вспомогательных помещений","Вв",IF(F9="Дверь стальная глухая усиленная","УЗ",IF(F9="Дверь стальная остекленная усиленная","УЗ","Н"))))))))&amp;IF(G9="АС-Полотно : Глухое", "", " О")&amp;IF(E9=1, " Пр", " Л")</f>
        <v>860х2080h Вх Л</v>
      </c>
      <c r="B9" s="1" t="str">
        <f>"ДС"&amp;IF(F9="Дверь стальная глухая входная", "Вх", IF(F9="Дверь стальная остекленная входная ","Вх",IF(F9="Дверь стальная глухая внутренняя","В",IF(F9="Дверь стальная остекленная внутренняя","В",IF(F9="Дверь стальная глухая внутренняя для вспомогательных помещений","Вв",IF(F9="Дверь стальная остекленная внутренняя для вспомогательных помещений","Вв",IF(F9="Дверь стальная глухая усиленная","УЗ",IF(F9="Дверь стальная остекленная усиленная","УЗ","Н"))))))))&amp;" Оп "&amp;"Брг"&amp;IF(E9=1, " Пр", " Л")&amp;" "&amp;D9&amp;"х"&amp;C9</f>
        <v>ДСВх Оп Брг Л 2080х860</v>
      </c>
      <c r="C9" s="1">
        <v>860</v>
      </c>
      <c r="D9" s="1">
        <v>2080</v>
      </c>
      <c r="E9" s="1">
        <v>0</v>
      </c>
      <c r="F9" s="1" t="s">
        <v>10</v>
      </c>
      <c r="G9" s="1" t="s">
        <v>7</v>
      </c>
    </row>
    <row r="10" spans="1:7" x14ac:dyDescent="0.25">
      <c r="A10" s="1" t="str">
        <f>C10&amp;"х"&amp;D10&amp;"h"&amp;" "&amp;IF(F10="Дверь стальная глухая входная", "Вх", IF(F10="Дверь стальная остекленная входная ","Вх",IF(F10="Дверь стальная глухая внутренняя","В",IF(F10="Дверь стальная остекленная внутренняя","В",IF(F10="Дверь стальная глухая внутренняя для вспомогательных помещений","Вв",IF(F10="Дверь стальная остекленная внутренняя для вспомогательных помещений","Вв",IF(F10="Дверь стальная глухая усиленная","УЗ",IF(F10="Дверь стальная остекленная усиленная","УЗ","Н"))))))))&amp;IF(G10="АС-Полотно : Глухое", "", " О")&amp;IF(E10=1, " Пр", " Л")</f>
        <v>860х2080h Вх Пр</v>
      </c>
      <c r="B10" s="1" t="str">
        <f>"ДС"&amp;IF(F10="Дверь стальная глухая входная", "Вх", IF(F10="Дверь стальная остекленная входная ","Вх",IF(F10="Дверь стальная глухая внутренняя","В",IF(F10="Дверь стальная остекленная внутренняя","В",IF(F10="Дверь стальная глухая внутренняя для вспомогательных помещений","Вв",IF(F10="Дверь стальная остекленная внутренняя для вспомогательных помещений","Вв",IF(F10="Дверь стальная глухая усиленная","УЗ",IF(F10="Дверь стальная остекленная усиленная","УЗ","Н"))))))))&amp;" Оп "&amp;"Брг"&amp;IF(E10=1, " Пр", " Л")&amp;" "&amp;D10&amp;"х"&amp;C10</f>
        <v>ДСВх Оп Брг Пр 2080х860</v>
      </c>
      <c r="C10" s="1">
        <v>860</v>
      </c>
      <c r="D10" s="1">
        <v>2080</v>
      </c>
      <c r="E10" s="1">
        <v>1</v>
      </c>
      <c r="F10" s="1" t="s">
        <v>10</v>
      </c>
      <c r="G10" s="1" t="s">
        <v>7</v>
      </c>
    </row>
    <row r="11" spans="1:7" x14ac:dyDescent="0.25">
      <c r="A11" s="1" t="str">
        <f>C11&amp;"х"&amp;D11&amp;"h"&amp;" "&amp;IF(F11="Дверь стальная глухая входная", "Вх", IF(F11="Дверь стальная остекленная входная ","Вх",IF(F11="Дверь стальная глухая внутренняя","В",IF(F11="Дверь стальная остекленная внутренняя","В",IF(F11="Дверь стальная глухая внутренняя для вспомогательных помещений","Вв",IF(F11="Дверь стальная остекленная внутренняя для вспомогательных помещений","Вв",IF(F11="Дверь стальная глухая усиленная","УЗ",IF(F11="Дверь стальная остекленная усиленная","УЗ","Н"))))))))&amp;IF(G11="АС-Полотно : Глухое", "", " О")&amp;IF(E11=1, " Пр", " Л")</f>
        <v>960х2080h Вх Л</v>
      </c>
      <c r="B11" s="1" t="str">
        <f>"ДС"&amp;IF(F11="Дверь стальная глухая входная", "Вх", IF(F11="Дверь стальная остекленная входная ","Вх",IF(F11="Дверь стальная глухая внутренняя","В",IF(F11="Дверь стальная остекленная внутренняя","В",IF(F11="Дверь стальная глухая внутренняя для вспомогательных помещений","Вв",IF(F11="Дверь стальная остекленная внутренняя для вспомогательных помещений","Вв",IF(F11="Дверь стальная глухая усиленная","УЗ",IF(F11="Дверь стальная остекленная усиленная","УЗ","Н"))))))))&amp;" Оп "&amp;"Брг"&amp;IF(E11=1, " Пр", " Л")&amp;" "&amp;D11&amp;"х"&amp;C11</f>
        <v>ДСВх Оп Брг Л 2080х960</v>
      </c>
      <c r="C11" s="1">
        <v>960</v>
      </c>
      <c r="D11" s="1">
        <v>2080</v>
      </c>
      <c r="E11" s="1">
        <v>0</v>
      </c>
      <c r="F11" s="1" t="s">
        <v>10</v>
      </c>
      <c r="G11" s="1" t="s">
        <v>7</v>
      </c>
    </row>
    <row r="12" spans="1:7" x14ac:dyDescent="0.25">
      <c r="A12" s="1" t="str">
        <f>C12&amp;"х"&amp;D12&amp;"h"&amp;" "&amp;IF(F12="Дверь стальная глухая входная", "Вх", IF(F12="Дверь стальная остекленная входная ","Вх",IF(F12="Дверь стальная глухая внутренняя","В",IF(F12="Дверь стальная остекленная внутренняя","В",IF(F12="Дверь стальная глухая внутренняя для вспомогательных помещений","Вв",IF(F12="Дверь стальная остекленная внутренняя для вспомогательных помещений","Вв",IF(F12="Дверь стальная глухая усиленная","УЗ",IF(F12="Дверь стальная остекленная усиленная","УЗ","Н"))))))))&amp;IF(G12="АС-Полотно : Глухое", "", " О")&amp;IF(E12=1, " Пр", " Л")</f>
        <v>960х2080h Вх Пр</v>
      </c>
      <c r="B12" s="1" t="str">
        <f>"ДС"&amp;IF(F12="Дверь стальная глухая входная", "Вх", IF(F12="Дверь стальная остекленная входная ","Вх",IF(F12="Дверь стальная глухая внутренняя","В",IF(F12="Дверь стальная остекленная внутренняя","В",IF(F12="Дверь стальная глухая внутренняя для вспомогательных помещений","Вв",IF(F12="Дверь стальная остекленная внутренняя для вспомогательных помещений","Вв",IF(F12="Дверь стальная глухая усиленная","УЗ",IF(F12="Дверь стальная остекленная усиленная","УЗ","Н"))))))))&amp;" Оп "&amp;"Брг"&amp;IF(E12=1, " Пр", " Л")&amp;" "&amp;D12&amp;"х"&amp;C12</f>
        <v>ДСВх Оп Брг Пр 2080х960</v>
      </c>
      <c r="C12" s="1">
        <v>960</v>
      </c>
      <c r="D12" s="1">
        <v>2080</v>
      </c>
      <c r="E12" s="1">
        <v>1</v>
      </c>
      <c r="F12" s="1" t="s">
        <v>10</v>
      </c>
      <c r="G12" s="1" t="s">
        <v>7</v>
      </c>
    </row>
    <row r="13" spans="1:7" x14ac:dyDescent="0.25">
      <c r="A13" s="1" t="str">
        <f>C13&amp;"х"&amp;D13&amp;"h"&amp;" "&amp;IF(F13="Дверь стальная глухая входная", "Вх", IF(F13="Дверь стальная остекленная входная ","Вх",IF(F13="Дверь стальная глухая внутренняя","В",IF(F13="Дверь стальная остекленная внутренняя","В",IF(F13="Дверь стальная глухая внутренняя для вспомогательных помещений","Вв",IF(F13="Дверь стальная остекленная внутренняя для вспомогательных помещений","Вв",IF(F13="Дверь стальная глухая усиленная","УЗ",IF(F13="Дверь стальная остекленная усиленная","УЗ","Н"))))))))&amp;IF(G13="АС-Полотно : Глухое", "", " О")&amp;IF(E13=1, " Пр", " Л")</f>
        <v>1060х2080h Вх Л</v>
      </c>
      <c r="B13" s="1" t="str">
        <f>"ДС"&amp;IF(F13="Дверь стальная глухая входная", "Вх", IF(F13="Дверь стальная остекленная входная ","Вх",IF(F13="Дверь стальная глухая внутренняя","В",IF(F13="Дверь стальная остекленная внутренняя","В",IF(F13="Дверь стальная глухая внутренняя для вспомогательных помещений","Вв",IF(F13="Дверь стальная остекленная внутренняя для вспомогательных помещений","Вв",IF(F13="Дверь стальная глухая усиленная","УЗ",IF(F13="Дверь стальная остекленная усиленная","УЗ","Н"))))))))&amp;" Оп "&amp;"Брг"&amp;IF(E13=1, " Пр", " Л")&amp;" "&amp;D13&amp;"х"&amp;C13</f>
        <v>ДСВх Оп Брг Л 2080х1060</v>
      </c>
      <c r="C13" s="1">
        <v>1060</v>
      </c>
      <c r="D13" s="1">
        <v>2080</v>
      </c>
      <c r="E13" s="1">
        <v>0</v>
      </c>
      <c r="F13" s="1" t="s">
        <v>10</v>
      </c>
      <c r="G13" s="1" t="s">
        <v>7</v>
      </c>
    </row>
    <row r="14" spans="1:7" x14ac:dyDescent="0.25">
      <c r="A14" s="1" t="str">
        <f>C14&amp;"х"&amp;D14&amp;"h"&amp;" "&amp;IF(F14="Дверь стальная глухая входная", "Вх", IF(F14="Дверь стальная остекленная входная ","Вх",IF(F14="Дверь стальная глухая внутренняя","В",IF(F14="Дверь стальная остекленная внутренняя","В",IF(F14="Дверь стальная глухая внутренняя для вспомогательных помещений","Вв",IF(F14="Дверь стальная остекленная внутренняя для вспомогательных помещений","Вв",IF(F14="Дверь стальная глухая усиленная","УЗ",IF(F14="Дверь стальная остекленная усиленная","УЗ","Н"))))))))&amp;IF(G14="АС-Полотно : Глухое", "", " О")&amp;IF(E14=1, " Пр", " Л")</f>
        <v>1060х2080h Вх Пр</v>
      </c>
      <c r="B14" s="1" t="str">
        <f>"ДС"&amp;IF(F14="Дверь стальная глухая входная", "Вх", IF(F14="Дверь стальная остекленная входная ","Вх",IF(F14="Дверь стальная глухая внутренняя","В",IF(F14="Дверь стальная остекленная внутренняя","В",IF(F14="Дверь стальная глухая внутренняя для вспомогательных помещений","Вв",IF(F14="Дверь стальная остекленная внутренняя для вспомогательных помещений","Вв",IF(F14="Дверь стальная глухая усиленная","УЗ",IF(F14="Дверь стальная остекленная усиленная","УЗ","Н"))))))))&amp;" Оп "&amp;"Брг"&amp;IF(E14=1, " Пр", " Л")&amp;" "&amp;D14&amp;"х"&amp;C14</f>
        <v>ДСВх Оп Брг Пр 2080х1060</v>
      </c>
      <c r="C14" s="1">
        <v>1060</v>
      </c>
      <c r="D14" s="1">
        <v>2080</v>
      </c>
      <c r="E14" s="1">
        <v>1</v>
      </c>
      <c r="F14" s="1" t="s">
        <v>10</v>
      </c>
      <c r="G14" s="1" t="s">
        <v>7</v>
      </c>
    </row>
    <row r="15" spans="1:7" x14ac:dyDescent="0.25">
      <c r="A15" s="1" t="str">
        <f>C15&amp;"х"&amp;D15&amp;"h"&amp;" "&amp;IF(F15="Дверь стальная глухая входная", "Вх", IF(F15="Дверь стальная остекленная входная ","Вх",IF(F15="Дверь стальная глухая внутренняя","В",IF(F15="Дверь стальная остекленная внутренняя","В",IF(F15="Дверь стальная глухая внутренняя для вспомогательных помещений","Вв",IF(F15="Дверь стальная остекленная внутренняя для вспомогательных помещений","Вв",IF(F15="Дверь стальная глухая усиленная","УЗ",IF(F15="Дверь стальная остекленная усиленная","УЗ","Н"))))))))&amp;IF(G15="АС-Полотно : Глухое", "", " О")&amp;IF(E15=1, " Пр", " Л")</f>
        <v>1060х2080h Вх О Л</v>
      </c>
      <c r="B15" s="1" t="str">
        <f>"ДС"&amp;IF(F15="Дверь стальная глухая входная", "Вх", IF(F15="Дверь стальная остекленная входная ","Вх",IF(F15="Дверь стальная глухая внутренняя","В",IF(F15="Дверь стальная остекленная внутренняя","В",IF(F15="Дверь стальная глухая внутренняя для вспомогательных помещений","Вв",IF(F15="Дверь стальная остекленная внутренняя для вспомогательных помещений","Вв",IF(F15="Дверь стальная глухая усиленная","УЗ",IF(F15="Дверь стальная остекленная усиленная","УЗ","Н"))))))))&amp;" Оп "&amp;"Брг"&amp;IF(E15=1, " Пр", " Л")&amp;" "&amp;D15&amp;"х"&amp;C15</f>
        <v>ДСВх Оп Брг Л 2080х1060</v>
      </c>
      <c r="C15" s="1">
        <v>1060</v>
      </c>
      <c r="D15" s="1">
        <v>2080</v>
      </c>
      <c r="E15" s="1">
        <v>0</v>
      </c>
      <c r="F15" s="1" t="s">
        <v>11</v>
      </c>
      <c r="G15" s="1" t="s">
        <v>5</v>
      </c>
    </row>
    <row r="16" spans="1:7" x14ac:dyDescent="0.25">
      <c r="A16" s="1" t="str">
        <f>C16&amp;"х"&amp;D16&amp;"h"&amp;" "&amp;IF(F16="Дверь стальная глухая входная", "Вх", IF(F16="Дверь стальная остекленная входная ","Вх",IF(F16="Дверь стальная глухая внутренняя","В",IF(F16="Дверь стальная остекленная внутренняя","В",IF(F16="Дверь стальная глухая внутренняя для вспомогательных помещений","Вв",IF(F16="Дверь стальная остекленная внутренняя для вспомогательных помещений","Вв",IF(F16="Дверь стальная глухая усиленная","УЗ",IF(F16="Дверь стальная остекленная усиленная","УЗ","Н"))))))))&amp;IF(G16="АС-Полотно : Глухое", "", " О")&amp;IF(E16=1, " Пр", " Л")</f>
        <v>860х2080h В Л</v>
      </c>
      <c r="B16" s="1" t="str">
        <f>"ДС"&amp;IF(F16="Дверь стальная глухая входная", "Вх", IF(F16="Дверь стальная остекленная входная ","Вх",IF(F16="Дверь стальная глухая внутренняя","В",IF(F16="Дверь стальная остекленная внутренняя","В",IF(F16="Дверь стальная глухая внутренняя для вспомогательных помещений","Вв",IF(F16="Дверь стальная остекленная внутренняя для вспомогательных помещений","Вв",IF(F16="Дверь стальная глухая усиленная","УЗ",IF(F16="Дверь стальная остекленная усиленная","УЗ","Н"))))))))&amp;" Оп "&amp;"Брг"&amp;IF(E16=1, " Пр", " Л")&amp;" "&amp;D16&amp;"х"&amp;C16</f>
        <v>ДСВ Оп Брг Л 2080х860</v>
      </c>
      <c r="C16" s="1">
        <v>860</v>
      </c>
      <c r="D16" s="1">
        <v>2080</v>
      </c>
      <c r="E16" s="1">
        <v>0</v>
      </c>
      <c r="F16" s="1" t="s">
        <v>12</v>
      </c>
      <c r="G16" s="1" t="s">
        <v>7</v>
      </c>
    </row>
    <row r="17" spans="1:7" x14ac:dyDescent="0.25">
      <c r="A17" s="1" t="str">
        <f>C17&amp;"х"&amp;D17&amp;"h"&amp;" "&amp;IF(F17="Дверь стальная глухая входная", "Вх", IF(F17="Дверь стальная остекленная входная ","Вх",IF(F17="Дверь стальная глухая внутренняя","В",IF(F17="Дверь стальная остекленная внутренняя","В",IF(F17="Дверь стальная глухая внутренняя для вспомогательных помещений","Вв",IF(F17="Дверь стальная остекленная внутренняя для вспомогательных помещений","Вв",IF(F17="Дверь стальная глухая усиленная","УЗ",IF(F17="Дверь стальная остекленная усиленная","УЗ","Н"))))))))&amp;IF(G17="АС-Полотно : Глухое", "", " О")&amp;IF(E17=1, " Пр", " Л")</f>
        <v>860х2080h В Пр</v>
      </c>
      <c r="B17" s="1" t="str">
        <f>"ДС"&amp;IF(F17="Дверь стальная глухая входная", "Вх", IF(F17="Дверь стальная остекленная входная ","Вх",IF(F17="Дверь стальная глухая внутренняя","В",IF(F17="Дверь стальная остекленная внутренняя","В",IF(F17="Дверь стальная глухая внутренняя для вспомогательных помещений","Вв",IF(F17="Дверь стальная остекленная внутренняя для вспомогательных помещений","Вв",IF(F17="Дверь стальная глухая усиленная","УЗ",IF(F17="Дверь стальная остекленная усиленная","УЗ","Н"))))))))&amp;" Оп "&amp;"Брг"&amp;IF(E17=1, " Пр", " Л")&amp;" "&amp;D17&amp;"х"&amp;C17</f>
        <v>ДСВ Оп Брг Пр 2080х860</v>
      </c>
      <c r="C17" s="1">
        <v>860</v>
      </c>
      <c r="D17" s="1">
        <v>2080</v>
      </c>
      <c r="E17" s="1">
        <v>1</v>
      </c>
      <c r="F17" s="1" t="s">
        <v>12</v>
      </c>
      <c r="G17" s="1" t="s">
        <v>7</v>
      </c>
    </row>
    <row r="18" spans="1:7" x14ac:dyDescent="0.25">
      <c r="A18" s="1" t="str">
        <f>C18&amp;"х"&amp;D18&amp;"h"&amp;" "&amp;IF(F18="Дверь стальная глухая входная", "Вх", IF(F18="Дверь стальная остекленная входная ","Вх",IF(F18="Дверь стальная глухая внутренняя","В",IF(F18="Дверь стальная остекленная внутренняя","В",IF(F18="Дверь стальная глухая внутренняя для вспомогательных помещений","Вв",IF(F18="Дверь стальная остекленная внутренняя для вспомогательных помещений","Вв",IF(F18="Дверь стальная глухая усиленная","УЗ",IF(F18="Дверь стальная остекленная усиленная","УЗ","Н"))))))))&amp;IF(G18="АС-Полотно : Глухое", "", " О")&amp;IF(E18=1, " Пр", " Л")</f>
        <v>960х2080h В Л</v>
      </c>
      <c r="B18" s="1" t="str">
        <f>"ДС"&amp;IF(F18="Дверь стальная глухая входная", "Вх", IF(F18="Дверь стальная остекленная входная ","Вх",IF(F18="Дверь стальная глухая внутренняя","В",IF(F18="Дверь стальная остекленная внутренняя","В",IF(F18="Дверь стальная глухая внутренняя для вспомогательных помещений","Вв",IF(F18="Дверь стальная остекленная внутренняя для вспомогательных помещений","Вв",IF(F18="Дверь стальная глухая усиленная","УЗ",IF(F18="Дверь стальная остекленная усиленная","УЗ","Н"))))))))&amp;" Оп "&amp;"Брг"&amp;IF(E18=1, " Пр", " Л")&amp;" "&amp;D18&amp;"х"&amp;C18</f>
        <v>ДСВ Оп Брг Л 2080х960</v>
      </c>
      <c r="C18" s="1">
        <v>960</v>
      </c>
      <c r="D18" s="1">
        <v>2080</v>
      </c>
      <c r="E18" s="1">
        <v>0</v>
      </c>
      <c r="F18" s="1" t="s">
        <v>12</v>
      </c>
      <c r="G18" s="1" t="s">
        <v>7</v>
      </c>
    </row>
    <row r="19" spans="1:7" x14ac:dyDescent="0.25">
      <c r="A19" s="1" t="str">
        <f>C19&amp;"х"&amp;D19&amp;"h"&amp;" "&amp;IF(F19="Дверь стальная глухая входная", "Вх", IF(F19="Дверь стальная остекленная входная ","Вх",IF(F19="Дверь стальная глухая внутренняя","В",IF(F19="Дверь стальная остекленная внутренняя","В",IF(F19="Дверь стальная глухая внутренняя для вспомогательных помещений","Вв",IF(F19="Дверь стальная остекленная внутренняя для вспомогательных помещений","Вв",IF(F19="Дверь стальная глухая усиленная","УЗ",IF(F19="Дверь стальная остекленная усиленная","УЗ","Н"))))))))&amp;IF(G19="АС-Полотно : Глухое", "", " О")&amp;IF(E19=1, " Пр", " Л")</f>
        <v>960х2080h В Пр</v>
      </c>
      <c r="B19" s="1" t="str">
        <f>"ДС"&amp;IF(F19="Дверь стальная глухая входная", "Вх", IF(F19="Дверь стальная остекленная входная ","Вх",IF(F19="Дверь стальная глухая внутренняя","В",IF(F19="Дверь стальная остекленная внутренняя","В",IF(F19="Дверь стальная глухая внутренняя для вспомогательных помещений","Вв",IF(F19="Дверь стальная остекленная внутренняя для вспомогательных помещений","Вв",IF(F19="Дверь стальная глухая усиленная","УЗ",IF(F19="Дверь стальная остекленная усиленная","УЗ","Н"))))))))&amp;" Оп "&amp;"Брг"&amp;IF(E19=1, " Пр", " Л")&amp;" "&amp;D19&amp;"х"&amp;C19</f>
        <v>ДСВ Оп Брг Пр 2080х960</v>
      </c>
      <c r="C19" s="1">
        <v>960</v>
      </c>
      <c r="D19" s="1">
        <v>2080</v>
      </c>
      <c r="E19" s="1">
        <v>1</v>
      </c>
      <c r="F19" s="1" t="s">
        <v>12</v>
      </c>
      <c r="G19" s="1" t="s">
        <v>7</v>
      </c>
    </row>
    <row r="20" spans="1:7" x14ac:dyDescent="0.25">
      <c r="A20" s="1" t="str">
        <f>C20&amp;"х"&amp;D20&amp;"h"&amp;" "&amp;IF(F20="Дверь стальная глухая входная", "Вх", IF(F20="Дверь стальная остекленная входная ","Вх",IF(F20="Дверь стальная глухая внутренняя","В",IF(F20="Дверь стальная остекленная внутренняя","В",IF(F20="Дверь стальная глухая внутренняя для вспомогательных помещений","Вв",IF(F20="Дверь стальная остекленная внутренняя для вспомогательных помещений","Вв",IF(F20="Дверь стальная глухая усиленная","УЗ",IF(F20="Дверь стальная остекленная усиленная","УЗ","Н"))))))))&amp;IF(G20="АС-Полотно : Глухое", "", " О")&amp;IF(E20=1, " Пр", " Л")</f>
        <v>1060х2080h В Л</v>
      </c>
      <c r="B20" s="1" t="str">
        <f>"ДС"&amp;IF(F20="Дверь стальная глухая входная", "Вх", IF(F20="Дверь стальная остекленная входная ","Вх",IF(F20="Дверь стальная глухая внутренняя","В",IF(F20="Дверь стальная остекленная внутренняя","В",IF(F20="Дверь стальная глухая внутренняя для вспомогательных помещений","Вв",IF(F20="Дверь стальная остекленная внутренняя для вспомогательных помещений","Вв",IF(F20="Дверь стальная глухая усиленная","УЗ",IF(F20="Дверь стальная остекленная усиленная","УЗ","Н"))))))))&amp;" Оп "&amp;"Брг"&amp;IF(E20=1, " Пр", " Л")&amp;" "&amp;D20&amp;"х"&amp;C20</f>
        <v>ДСВ Оп Брг Л 2080х1060</v>
      </c>
      <c r="C20" s="1">
        <v>1060</v>
      </c>
      <c r="D20" s="1">
        <v>2080</v>
      </c>
      <c r="E20" s="1">
        <v>0</v>
      </c>
      <c r="F20" s="1" t="s">
        <v>12</v>
      </c>
      <c r="G20" s="1" t="s">
        <v>7</v>
      </c>
    </row>
    <row r="21" spans="1:7" x14ac:dyDescent="0.25">
      <c r="A21" s="1" t="str">
        <f>C21&amp;"х"&amp;D21&amp;"h"&amp;" "&amp;IF(F21="Дверь стальная глухая входная", "Вх", IF(F21="Дверь стальная остекленная входная ","Вх",IF(F21="Дверь стальная глухая внутренняя","В",IF(F21="Дверь стальная остекленная внутренняя","В",IF(F21="Дверь стальная глухая внутренняя для вспомогательных помещений","Вв",IF(F21="Дверь стальная остекленная внутренняя для вспомогательных помещений","Вв",IF(F21="Дверь стальная глухая усиленная","УЗ",IF(F21="Дверь стальная остекленная усиленная","УЗ","Н"))))))))&amp;IF(G21="АС-Полотно : Глухое", "", " О")&amp;IF(E21=1, " Пр", " Л")</f>
        <v>1060х2080h В Пр</v>
      </c>
      <c r="B21" s="1" t="str">
        <f>"ДС"&amp;IF(F21="Дверь стальная глухая входная", "Вх", IF(F21="Дверь стальная остекленная входная ","Вх",IF(F21="Дверь стальная глухая внутренняя","В",IF(F21="Дверь стальная остекленная внутренняя","В",IF(F21="Дверь стальная глухая внутренняя для вспомогательных помещений","Вв",IF(F21="Дверь стальная остекленная внутренняя для вспомогательных помещений","Вв",IF(F21="Дверь стальная глухая усиленная","УЗ",IF(F21="Дверь стальная остекленная усиленная","УЗ","Н"))))))))&amp;" Оп "&amp;"Брг"&amp;IF(E21=1, " Пр", " Л")&amp;" "&amp;D21&amp;"х"&amp;C21</f>
        <v>ДСВ Оп Брг Пр 2080х1060</v>
      </c>
      <c r="C21" s="1">
        <v>1060</v>
      </c>
      <c r="D21" s="1">
        <v>2080</v>
      </c>
      <c r="E21" s="1">
        <v>1</v>
      </c>
      <c r="F21" s="1" t="s">
        <v>12</v>
      </c>
      <c r="G21" s="1" t="s">
        <v>7</v>
      </c>
    </row>
    <row r="22" spans="1:7" x14ac:dyDescent="0.25">
      <c r="A22" s="1" t="str">
        <f>C22&amp;"х"&amp;D22&amp;"h"&amp;" "&amp;IF(F22="Дверь стальная глухая входная", "Вх", IF(F22="Дверь стальная остекленная входная ","Вх",IF(F22="Дверь стальная глухая внутренняя","В",IF(F22="Дверь стальная остекленная внутренняя","В",IF(F22="Дверь стальная глухая внутренняя для вспомогательных помещений","Вв",IF(F22="Дверь стальная остекленная внутренняя для вспомогательных помещений","Вв",IF(F22="Дверь стальная глухая усиленная","УЗ",IF(F22="Дверь стальная остекленная усиленная","УЗ","Н"))))))))&amp;IF(G22="АС-Полотно : Глухое", "", " О")&amp;IF(E22=1, " Пр", " Л")</f>
        <v>1060х2080h В О Л</v>
      </c>
      <c r="B22" s="1" t="str">
        <f>"ДС"&amp;IF(F22="Дверь стальная глухая входная", "Вх", IF(F22="Дверь стальная остекленная входная ","Вх",IF(F22="Дверь стальная глухая внутренняя","В",IF(F22="Дверь стальная остекленная внутренняя","В",IF(F22="Дверь стальная глухая внутренняя для вспомогательных помещений","Вв",IF(F22="Дверь стальная остекленная внутренняя для вспомогательных помещений","Вв",IF(F22="Дверь стальная глухая усиленная","УЗ",IF(F22="Дверь стальная остекленная усиленная","УЗ","Н"))))))))&amp;" Оп "&amp;"Брг"&amp;IF(E22=1, " Пр", " Л")&amp;" "&amp;D22&amp;"х"&amp;C22</f>
        <v>ДСВ Оп Брг Л 2080х1060</v>
      </c>
      <c r="C22" s="1">
        <v>1060</v>
      </c>
      <c r="D22" s="1">
        <v>2080</v>
      </c>
      <c r="E22" s="1">
        <v>0</v>
      </c>
      <c r="F22" s="1" t="s">
        <v>13</v>
      </c>
      <c r="G22" s="1" t="s">
        <v>5</v>
      </c>
    </row>
    <row r="23" spans="1:7" x14ac:dyDescent="0.25">
      <c r="A23" s="1" t="str">
        <f>C23&amp;"х"&amp;D23&amp;"h"&amp;" "&amp;IF(F23="Дверь стальная глухая входная", "Вх", IF(F23="Дверь стальная остекленная входная ","Вх",IF(F23="Дверь стальная глухая внутренняя","В",IF(F23="Дверь стальная остекленная внутренняя","В",IF(F23="Дверь стальная глухая внутренняя для вспомогательных помещений","Вв",IF(F23="Дверь стальная остекленная внутренняя для вспомогательных помещений","Вв",IF(F23="Дверь стальная глухая усиленная","УЗ",IF(F23="Дверь стальная остекленная усиленная","УЗ","Н"))))))))&amp;IF(G23="АС-Полотно : Глухое", "", " О")&amp;IF(E23=1, " Пр", " Л")</f>
        <v>860х2080h Вв Л</v>
      </c>
      <c r="B23" s="1" t="str">
        <f>"ДС"&amp;IF(F23="Дверь стальная глухая входная", "Вх", IF(F23="Дверь стальная остекленная входная ","Вх",IF(F23="Дверь стальная глухая внутренняя","В",IF(F23="Дверь стальная остекленная внутренняя","В",IF(F23="Дверь стальная глухая внутренняя для вспомогательных помещений","Вв",IF(F23="Дверь стальная остекленная внутренняя для вспомогательных помещений","Вв",IF(F23="Дверь стальная глухая усиленная","УЗ",IF(F23="Дверь стальная остекленная усиленная","УЗ","Н"))))))))&amp;" Оп "&amp;"Брг"&amp;IF(E23=1, " Пр", " Л")&amp;" "&amp;D23&amp;"х"&amp;C23</f>
        <v>ДСВв Оп Брг Л 2080х860</v>
      </c>
      <c r="C23" s="1">
        <v>860</v>
      </c>
      <c r="D23" s="1">
        <v>2080</v>
      </c>
      <c r="E23" s="1">
        <v>0</v>
      </c>
      <c r="F23" s="1" t="s">
        <v>14</v>
      </c>
      <c r="G23" s="1" t="s">
        <v>7</v>
      </c>
    </row>
    <row r="24" spans="1:7" x14ac:dyDescent="0.25">
      <c r="A24" s="1" t="str">
        <f>C24&amp;"х"&amp;D24&amp;"h"&amp;" "&amp;IF(F24="Дверь стальная глухая входная", "Вх", IF(F24="Дверь стальная остекленная входная ","Вх",IF(F24="Дверь стальная глухая внутренняя","В",IF(F24="Дверь стальная остекленная внутренняя","В",IF(F24="Дверь стальная глухая внутренняя для вспомогательных помещений","Вв",IF(F24="Дверь стальная остекленная внутренняя для вспомогательных помещений","Вв",IF(F24="Дверь стальная глухая усиленная","УЗ",IF(F24="Дверь стальная остекленная усиленная","УЗ","Н"))))))))&amp;IF(G24="АС-Полотно : Глухое", "", " О")&amp;IF(E24=1, " Пр", " Л")</f>
        <v>860х2080h Вв Пр</v>
      </c>
      <c r="B24" s="1" t="str">
        <f>"ДС"&amp;IF(F24="Дверь стальная глухая входная", "Вх", IF(F24="Дверь стальная остекленная входная ","Вх",IF(F24="Дверь стальная глухая внутренняя","В",IF(F24="Дверь стальная остекленная внутренняя","В",IF(F24="Дверь стальная глухая внутренняя для вспомогательных помещений","Вв",IF(F24="Дверь стальная остекленная внутренняя для вспомогательных помещений","Вв",IF(F24="Дверь стальная глухая усиленная","УЗ",IF(F24="Дверь стальная остекленная усиленная","УЗ","Н"))))))))&amp;" Оп "&amp;"Брг"&amp;IF(E24=1, " Пр", " Л")&amp;" "&amp;D24&amp;"х"&amp;C24</f>
        <v>ДСВв Оп Брг Пр 2080х860</v>
      </c>
      <c r="C24" s="1">
        <v>860</v>
      </c>
      <c r="D24" s="1">
        <v>2080</v>
      </c>
      <c r="E24" s="1">
        <v>1</v>
      </c>
      <c r="F24" s="1" t="s">
        <v>14</v>
      </c>
      <c r="G24" s="1" t="s">
        <v>7</v>
      </c>
    </row>
    <row r="25" spans="1:7" x14ac:dyDescent="0.25">
      <c r="A25" s="1" t="str">
        <f>C25&amp;"х"&amp;D25&amp;"h"&amp;" "&amp;IF(F25="Дверь стальная глухая входная", "Вх", IF(F25="Дверь стальная остекленная входная ","Вх",IF(F25="Дверь стальная глухая внутренняя","В",IF(F25="Дверь стальная остекленная внутренняя","В",IF(F25="Дверь стальная глухая внутренняя для вспомогательных помещений","Вв",IF(F25="Дверь стальная остекленная внутренняя для вспомогательных помещений","Вв",IF(F25="Дверь стальная глухая усиленная","УЗ",IF(F25="Дверь стальная остекленная усиленная","УЗ","Н"))))))))&amp;IF(G25="АС-Полотно : Глухое", "", " О")&amp;IF(E25=1, " Пр", " Л")</f>
        <v>960х2080h Вв Л</v>
      </c>
      <c r="B25" s="1" t="str">
        <f>"ДС"&amp;IF(F25="Дверь стальная глухая входная", "Вх", IF(F25="Дверь стальная остекленная входная ","Вх",IF(F25="Дверь стальная глухая внутренняя","В",IF(F25="Дверь стальная остекленная внутренняя","В",IF(F25="Дверь стальная глухая внутренняя для вспомогательных помещений","Вв",IF(F25="Дверь стальная остекленная внутренняя для вспомогательных помещений","Вв",IF(F25="Дверь стальная глухая усиленная","УЗ",IF(F25="Дверь стальная остекленная усиленная","УЗ","Н"))))))))&amp;" Оп "&amp;"Брг"&amp;IF(E25=1, " Пр", " Л")&amp;" "&amp;D25&amp;"х"&amp;C25</f>
        <v>ДСВв Оп Брг Л 2080х960</v>
      </c>
      <c r="C25" s="1">
        <v>960</v>
      </c>
      <c r="D25" s="1">
        <v>2080</v>
      </c>
      <c r="E25" s="1">
        <v>0</v>
      </c>
      <c r="F25" s="1" t="s">
        <v>14</v>
      </c>
      <c r="G25" s="1" t="s">
        <v>7</v>
      </c>
    </row>
    <row r="26" spans="1:7" x14ac:dyDescent="0.25">
      <c r="A26" s="1" t="str">
        <f>C26&amp;"х"&amp;D26&amp;"h"&amp;" "&amp;IF(F26="Дверь стальная глухая входная", "Вх", IF(F26="Дверь стальная остекленная входная ","Вх",IF(F26="Дверь стальная глухая внутренняя","В",IF(F26="Дверь стальная остекленная внутренняя","В",IF(F26="Дверь стальная глухая внутренняя для вспомогательных помещений","Вв",IF(F26="Дверь стальная остекленная внутренняя для вспомогательных помещений","Вв",IF(F26="Дверь стальная глухая усиленная","УЗ",IF(F26="Дверь стальная остекленная усиленная","УЗ","Н"))))))))&amp;IF(G26="АС-Полотно : Глухое", "", " О")&amp;IF(E26=1, " Пр", " Л")</f>
        <v>960х2080h Вв Пр</v>
      </c>
      <c r="B26" s="1" t="str">
        <f>"ДС"&amp;IF(F26="Дверь стальная глухая входная", "Вх", IF(F26="Дверь стальная остекленная входная ","Вх",IF(F26="Дверь стальная глухая внутренняя","В",IF(F26="Дверь стальная остекленная внутренняя","В",IF(F26="Дверь стальная глухая внутренняя для вспомогательных помещений","Вв",IF(F26="Дверь стальная остекленная внутренняя для вспомогательных помещений","Вв",IF(F26="Дверь стальная глухая усиленная","УЗ",IF(F26="Дверь стальная остекленная усиленная","УЗ","Н"))))))))&amp;" Оп "&amp;"Брг"&amp;IF(E26=1, " Пр", " Л")&amp;" "&amp;D26&amp;"х"&amp;C26</f>
        <v>ДСВв Оп Брг Пр 2080х960</v>
      </c>
      <c r="C26" s="1">
        <v>960</v>
      </c>
      <c r="D26" s="1">
        <v>2080</v>
      </c>
      <c r="E26" s="1">
        <v>1</v>
      </c>
      <c r="F26" s="1" t="s">
        <v>14</v>
      </c>
      <c r="G26" s="1" t="s">
        <v>7</v>
      </c>
    </row>
    <row r="27" spans="1:7" x14ac:dyDescent="0.25">
      <c r="A27" s="1" t="str">
        <f>C27&amp;"х"&amp;D27&amp;"h"&amp;" "&amp;IF(F27="Дверь стальная глухая входная", "Вх", IF(F27="Дверь стальная остекленная входная ","Вх",IF(F27="Дверь стальная глухая внутренняя","В",IF(F27="Дверь стальная остекленная внутренняя","В",IF(F27="Дверь стальная глухая внутренняя для вспомогательных помещений","Вв",IF(F27="Дверь стальная остекленная внутренняя для вспомогательных помещений","Вв",IF(F27="Дверь стальная глухая усиленная","УЗ",IF(F27="Дверь стальная остекленная усиленная","УЗ","Н"))))))))&amp;IF(G27="АС-Полотно : Глухое", "", " О")&amp;IF(E27=1, " Пр", " Л")</f>
        <v>960х2080h Вв О Л</v>
      </c>
      <c r="B27" s="1" t="str">
        <f>"ДС"&amp;IF(F27="Дверь стальная глухая входная", "Вх", IF(F27="Дверь стальная остекленная входная ","Вх",IF(F27="Дверь стальная глухая внутренняя","В",IF(F27="Дверь стальная остекленная внутренняя","В",IF(F27="Дверь стальная глухая внутренняя для вспомогательных помещений","Вв",IF(F27="Дверь стальная остекленная внутренняя для вспомогательных помещений","Вв",IF(F27="Дверь стальная глухая усиленная","УЗ",IF(F27="Дверь стальная остекленная усиленная","УЗ","Н"))))))))&amp;" Оп "&amp;"Брг"&amp;IF(E27=1, " Пр", " Л")&amp;" "&amp;D27&amp;"х"&amp;C27</f>
        <v>ДСВв Оп Брг Л 2080х960</v>
      </c>
      <c r="C27" s="1">
        <v>960</v>
      </c>
      <c r="D27" s="1">
        <v>2080</v>
      </c>
      <c r="E27" s="1">
        <v>0</v>
      </c>
      <c r="F27" s="1" t="s">
        <v>15</v>
      </c>
      <c r="G27" s="1" t="s">
        <v>5</v>
      </c>
    </row>
    <row r="28" spans="1:7" x14ac:dyDescent="0.25">
      <c r="A28" s="1" t="str">
        <f>C28&amp;"х"&amp;D28&amp;"h"&amp;" "&amp;IF(F28="Дверь стальная глухая входная", "Вх", IF(F28="Дверь стальная остекленная входная ","Вх",IF(F28="Дверь стальная глухая внутренняя","В",IF(F28="Дверь стальная остекленная внутренняя","В",IF(F28="Дверь стальная глухая внутренняя для вспомогательных помещений","Вв",IF(F28="Дверь стальная остекленная внутренняя для вспомогательных помещений","Вв",IF(F28="Дверь стальная глухая усиленная","УЗ",IF(F28="Дверь стальная остекленная усиленная","УЗ","Н"))))))))&amp;IF(G28="АС-Полотно : Глухое", "", " О")&amp;IF(E28=1, " Пр", " Л")</f>
        <v>860х2080h УЗ Л</v>
      </c>
      <c r="B28" s="1" t="str">
        <f>"ДС"&amp;IF(F28="Дверь стальная глухая входная", "Вх", IF(F28="Дверь стальная остекленная входная ","Вх",IF(F28="Дверь стальная глухая внутренняя","В",IF(F28="Дверь стальная остекленная внутренняя","В",IF(F28="Дверь стальная глухая внутренняя для вспомогательных помещений","Вв",IF(F28="Дверь стальная остекленная внутренняя для вспомогательных помещений","Вв",IF(F28="Дверь стальная глухая усиленная","УЗ",IF(F28="Дверь стальная остекленная усиленная","УЗ","Н"))))))))&amp;" Оп "&amp;"Брг"&amp;IF(E28=1, " Пр", " Л")&amp;" "&amp;D28&amp;"х"&amp;C28</f>
        <v>ДСУЗ Оп Брг Л 2080х860</v>
      </c>
      <c r="C28" s="1">
        <v>860</v>
      </c>
      <c r="D28" s="1">
        <v>2080</v>
      </c>
      <c r="E28" s="1">
        <v>0</v>
      </c>
      <c r="F28" s="1" t="s">
        <v>16</v>
      </c>
      <c r="G28" s="1" t="s">
        <v>7</v>
      </c>
    </row>
    <row r="29" spans="1:7" x14ac:dyDescent="0.25">
      <c r="A29" s="1" t="str">
        <f>C29&amp;"х"&amp;D29&amp;"h"&amp;" "&amp;IF(F29="Дверь стальная глухая входная", "Вх", IF(F29="Дверь стальная остекленная входная ","Вх",IF(F29="Дверь стальная глухая внутренняя","В",IF(F29="Дверь стальная остекленная внутренняя","В",IF(F29="Дверь стальная глухая внутренняя для вспомогательных помещений","Вв",IF(F29="Дверь стальная остекленная внутренняя для вспомогательных помещений","Вв",IF(F29="Дверь стальная глухая усиленная","УЗ",IF(F29="Дверь стальная остекленная усиленная","УЗ","Н"))))))))&amp;IF(G29="АС-Полотно : Глухое", "", " О")&amp;IF(E29=1, " Пр", " Л")</f>
        <v>860х2080h УЗ Пр</v>
      </c>
      <c r="B29" s="1" t="str">
        <f>"ДС"&amp;IF(F29="Дверь стальная глухая входная", "Вх", IF(F29="Дверь стальная остекленная входная ","Вх",IF(F29="Дверь стальная глухая внутренняя","В",IF(F29="Дверь стальная остекленная внутренняя","В",IF(F29="Дверь стальная глухая внутренняя для вспомогательных помещений","Вв",IF(F29="Дверь стальная остекленная внутренняя для вспомогательных помещений","Вв",IF(F29="Дверь стальная глухая усиленная","УЗ",IF(F29="Дверь стальная остекленная усиленная","УЗ","Н"))))))))&amp;" Оп "&amp;"Брг"&amp;IF(E29=1, " Пр", " Л")&amp;" "&amp;D29&amp;"х"&amp;C29</f>
        <v>ДСУЗ Оп Брг Пр 2080х860</v>
      </c>
      <c r="C29" s="1">
        <v>860</v>
      </c>
      <c r="D29" s="1">
        <v>2080</v>
      </c>
      <c r="E29" s="1">
        <v>1</v>
      </c>
      <c r="F29" s="1" t="s">
        <v>16</v>
      </c>
      <c r="G29" s="1" t="s">
        <v>7</v>
      </c>
    </row>
    <row r="30" spans="1:7" x14ac:dyDescent="0.25">
      <c r="A30" s="1" t="str">
        <f>C30&amp;"х"&amp;D30&amp;"h"&amp;" "&amp;IF(F30="Дверь стальная глухая входная", "Вх", IF(F30="Дверь стальная остекленная входная ","Вх",IF(F30="Дверь стальная глухая внутренняя","В",IF(F30="Дверь стальная остекленная внутренняя","В",IF(F30="Дверь стальная глухая внутренняя для вспомогательных помещений","Вв",IF(F30="Дверь стальная остекленная внутренняя для вспомогательных помещений","Вв",IF(F30="Дверь стальная глухая усиленная","УЗ",IF(F30="Дверь стальная остекленная усиленная","УЗ","Н"))))))))&amp;IF(G30="АС-Полотно : Глухое", "", " О")&amp;IF(E30=1, " Пр", " Л")</f>
        <v>960х2080h УЗ Л</v>
      </c>
      <c r="B30" s="1" t="str">
        <f>"ДС"&amp;IF(F30="Дверь стальная глухая входная", "Вх", IF(F30="Дверь стальная остекленная входная ","Вх",IF(F30="Дверь стальная глухая внутренняя","В",IF(F30="Дверь стальная остекленная внутренняя","В",IF(F30="Дверь стальная глухая внутренняя для вспомогательных помещений","Вв",IF(F30="Дверь стальная остекленная внутренняя для вспомогательных помещений","Вв",IF(F30="Дверь стальная глухая усиленная","УЗ",IF(F30="Дверь стальная остекленная усиленная","УЗ","Н"))))))))&amp;" Оп "&amp;"Брг"&amp;IF(E30=1, " Пр", " Л")&amp;" "&amp;D30&amp;"х"&amp;C30</f>
        <v>ДСУЗ Оп Брг Л 2080х960</v>
      </c>
      <c r="C30" s="1">
        <v>960</v>
      </c>
      <c r="D30" s="1">
        <v>2080</v>
      </c>
      <c r="E30" s="1">
        <v>0</v>
      </c>
      <c r="F30" s="1" t="s">
        <v>16</v>
      </c>
      <c r="G30" s="1" t="s">
        <v>7</v>
      </c>
    </row>
    <row r="31" spans="1:7" x14ac:dyDescent="0.25">
      <c r="A31" s="1" t="str">
        <f>C31&amp;"х"&amp;D31&amp;"h"&amp;" "&amp;IF(F31="Дверь стальная глухая входная", "Вх", IF(F31="Дверь стальная остекленная входная ","Вх",IF(F31="Дверь стальная глухая внутренняя","В",IF(F31="Дверь стальная остекленная внутренняя","В",IF(F31="Дверь стальная глухая внутренняя для вспомогательных помещений","Вв",IF(F31="Дверь стальная остекленная внутренняя для вспомогательных помещений","Вв",IF(F31="Дверь стальная глухая усиленная","УЗ",IF(F31="Дверь стальная остекленная усиленная","УЗ","Н"))))))))&amp;IF(G31="АС-Полотно : Глухое", "", " О")&amp;IF(E31=1, " Пр", " Л")</f>
        <v>960х2080h УЗ Пр</v>
      </c>
      <c r="B31" s="1" t="str">
        <f>"ДС"&amp;IF(F31="Дверь стальная глухая входная", "Вх", IF(F31="Дверь стальная остекленная входная ","Вх",IF(F31="Дверь стальная глухая внутренняя","В",IF(F31="Дверь стальная остекленная внутренняя","В",IF(F31="Дверь стальная глухая внутренняя для вспомогательных помещений","Вв",IF(F31="Дверь стальная остекленная внутренняя для вспомогательных помещений","Вв",IF(F31="Дверь стальная глухая усиленная","УЗ",IF(F31="Дверь стальная остекленная усиленная","УЗ","Н"))))))))&amp;" Оп "&amp;"Брг"&amp;IF(E31=1, " Пр", " Л")&amp;" "&amp;D31&amp;"х"&amp;C31</f>
        <v>ДСУЗ Оп Брг Пр 2080х960</v>
      </c>
      <c r="C31" s="1">
        <v>960</v>
      </c>
      <c r="D31" s="1">
        <v>2080</v>
      </c>
      <c r="E31" s="1">
        <v>1</v>
      </c>
      <c r="F31" s="1" t="s">
        <v>16</v>
      </c>
      <c r="G31" s="1" t="s">
        <v>7</v>
      </c>
    </row>
    <row r="32" spans="1:7" x14ac:dyDescent="0.25">
      <c r="A32" s="1" t="str">
        <f>C32&amp;"х"&amp;D32&amp;"h"&amp;" "&amp;IF(F32="Дверь стальная глухая входная", "Вх", IF(F32="Дверь стальная остекленная входная ","Вх",IF(F32="Дверь стальная глухая внутренняя","В",IF(F32="Дверь стальная остекленная внутренняя","В",IF(F32="Дверь стальная глухая внутренняя для вспомогательных помещений","Вв",IF(F32="Дверь стальная остекленная внутренняя для вспомогательных помещений","Вв",IF(F32="Дверь стальная глухая усиленная","УЗ",IF(F32="Дверь стальная остекленная усиленная","УЗ","Н"))))))))&amp;IF(G32="АС-Полотно : Глухое", "", " О")&amp;IF(E32=1, " Пр", " Л")</f>
        <v>960х2080h УЗ О Л</v>
      </c>
      <c r="B32" s="1" t="str">
        <f>"ДС"&amp;IF(F32="Дверь стальная глухая входная", "Вх", IF(F32="Дверь стальная остекленная входная ","Вх",IF(F32="Дверь стальная глухая внутренняя","В",IF(F32="Дверь стальная остекленная внутренняя","В",IF(F32="Дверь стальная глухая внутренняя для вспомогательных помещений","Вв",IF(F32="Дверь стальная остекленная внутренняя для вспомогательных помещений","Вв",IF(F32="Дверь стальная глухая усиленная","УЗ",IF(F32="Дверь стальная остекленная усиленная","УЗ","Н"))))))))&amp;" Оп "&amp;"Брг"&amp;IF(E32=1, " Пр", " Л")&amp;" "&amp;D32&amp;"х"&amp;C32</f>
        <v>ДСУЗ Оп Брг Л 2080х960</v>
      </c>
      <c r="C32" s="1">
        <v>960</v>
      </c>
      <c r="D32" s="1">
        <v>2080</v>
      </c>
      <c r="E32" s="1">
        <v>0</v>
      </c>
      <c r="F32" s="1" t="s">
        <v>17</v>
      </c>
      <c r="G32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Дверь_Однопольная_Стальная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Свидунович Андрей Владимирович</dc:creator>
  <cp:lastModifiedBy>Andrey</cp:lastModifiedBy>
  <dcterms:created xsi:type="dcterms:W3CDTF">2016-09-28T08:49:08Z</dcterms:created>
  <dcterms:modified xsi:type="dcterms:W3CDTF">2019-07-01T00:01:43Z</dcterms:modified>
</cp:coreProperties>
</file>