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allta\Documents\GitHub\AzureSolutionlets\01-Prevendo-valores-no-Excel\"/>
    </mc:Choice>
  </mc:AlternateContent>
  <bookViews>
    <workbookView xWindow="0" yWindow="0" windowWidth="17256" windowHeight="5664" activeTab="2"/>
  </bookViews>
  <sheets>
    <sheet name="Apartamentos - Simples" sheetId="1" r:id="rId1"/>
    <sheet name="Apartamentos - Multipla" sheetId="3" r:id="rId2"/>
    <sheet name="Gorjeta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6" i="1"/>
</calcChain>
</file>

<file path=xl/sharedStrings.xml><?xml version="1.0" encoding="utf-8"?>
<sst xmlns="http://schemas.openxmlformats.org/spreadsheetml/2006/main" count="25" uniqueCount="21">
  <si>
    <t>M²</t>
  </si>
  <si>
    <t>Gorjetas/Mês</t>
  </si>
  <si>
    <t>Métodos Tradicionais</t>
  </si>
  <si>
    <t>Área a ser prevista:</t>
  </si>
  <si>
    <t>Coeficiente Angular</t>
  </si>
  <si>
    <t>Área [m²]</t>
  </si>
  <si>
    <t>Preço do Aluguel [R$]</t>
  </si>
  <si>
    <t>Coeficiente Linear</t>
  </si>
  <si>
    <t>1. Preço previsto:</t>
  </si>
  <si>
    <t>2. Preço previsto:</t>
  </si>
  <si>
    <r>
      <t xml:space="preserve">(Fórmula: </t>
    </r>
    <r>
      <rPr>
        <sz val="11"/>
        <color rgb="FF00B0F0"/>
        <rFont val="Calibri"/>
        <family val="2"/>
        <scheme val="minor"/>
      </rPr>
      <t xml:space="preserve">=MÉDIA(B2:B33)-F8*MÉDIA(A2:A33) </t>
    </r>
    <r>
      <rPr>
        <sz val="11"/>
        <rFont val="Calibri"/>
        <family val="2"/>
        <scheme val="minor"/>
      </rPr>
      <t>)</t>
    </r>
  </si>
  <si>
    <r>
      <t xml:space="preserve">(Fórmula: </t>
    </r>
    <r>
      <rPr>
        <sz val="11"/>
        <color rgb="FF00B0F0"/>
        <rFont val="Calibri"/>
        <family val="2"/>
        <scheme val="minor"/>
      </rPr>
      <t xml:space="preserve">=PROJ.LIN(B2:B33,A2:A33) </t>
    </r>
    <r>
      <rPr>
        <sz val="11"/>
        <rFont val="Calibri"/>
        <family val="2"/>
        <scheme val="minor"/>
      </rPr>
      <t>)</t>
    </r>
  </si>
  <si>
    <r>
      <rPr>
        <sz val="11"/>
        <rFont val="Calibri"/>
        <family val="2"/>
        <scheme val="minor"/>
      </rPr>
      <t>(Fórmula:</t>
    </r>
    <r>
      <rPr>
        <sz val="11"/>
        <color rgb="FF00B0F0"/>
        <rFont val="Calibri"/>
        <family val="2"/>
        <scheme val="minor"/>
      </rPr>
      <t xml:space="preserve"> =PREVISÃO.LINEAR(F4;B2:B33;A2:A33) </t>
    </r>
    <r>
      <rPr>
        <sz val="11"/>
        <rFont val="Calibri"/>
        <family val="2"/>
        <scheme val="minor"/>
      </rPr>
      <t>)</t>
    </r>
  </si>
  <si>
    <r>
      <t xml:space="preserve">(Fórmula: </t>
    </r>
    <r>
      <rPr>
        <sz val="11"/>
        <color rgb="FF00B0F0"/>
        <rFont val="Calibri"/>
        <family val="2"/>
        <scheme val="minor"/>
      </rPr>
      <t xml:space="preserve">=F9+F4*F8 </t>
    </r>
    <r>
      <rPr>
        <sz val="11"/>
        <rFont val="Calibri"/>
        <family val="2"/>
        <scheme val="minor"/>
      </rPr>
      <t>)</t>
    </r>
  </si>
  <si>
    <t>Quartos</t>
  </si>
  <si>
    <t>Vagas na Garagem</t>
  </si>
  <si>
    <t>Suítes</t>
  </si>
  <si>
    <t>Prever:</t>
  </si>
  <si>
    <t>Vagas</t>
  </si>
  <si>
    <t>Área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</si>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</sst>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5" fillId="0" borderId="0" xfId="0" applyFont="1"/>
    <xf numFmtId="2" fontId="0" fillId="2" borderId="0" xfId="0" applyNumberFormat="1" applyFill="1"/>
    <xf numFmtId="164" fontId="0" fillId="0" borderId="0" xfId="0" applyNumberFormat="1"/>
    <xf numFmtId="2" fontId="0" fillId="3" borderId="0" xfId="0" quotePrefix="1" applyNumberFormat="1" applyFill="1"/>
    <xf numFmtId="2" fontId="0" fillId="3" borderId="0" xfId="0" applyNumberFormat="1" applyFill="1"/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0" fillId="0" borderId="0" xfId="0" applyNumberFormat="1"/>
    <xf numFmtId="0" fontId="7" fillId="3" borderId="0" xfId="0" applyFont="1" applyFill="1"/>
  </cellXfs>
  <cellStyles count="1">
    <cellStyle name="Normal" xfId="0" builtinId="0"/>
  </cellStyles>
  <dxfs count="10">
    <dxf>
      <numFmt numFmtId="0" formatCode="General"/>
      <alignment horizontal="center" vertical="bottom" textRotation="0" wrapText="0" indent="0" justifyLastLine="0" shrinkToFit="0" readingOrder="0"/>
      <border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'Apartamentos - Simples'!$B$1</c:f>
              <c:strCache>
                <c:ptCount val="1"/>
                <c:pt idx="0">
                  <c:v>Preço do Aluguel [R$]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105686789151357"/>
                  <c:y val="-0.20457203266258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2383464566929134"/>
                  <c:y val="-0.27401647710702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'Apartamentos - Simples'!$A$2:$A$33</c:f>
              <c:numCache>
                <c:formatCode>General</c:formatCode>
                <c:ptCount val="32"/>
                <c:pt idx="0">
                  <c:v>20</c:v>
                </c:pt>
                <c:pt idx="1">
                  <c:v>24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70</c:v>
                </c:pt>
                <c:pt idx="11">
                  <c:v>71</c:v>
                </c:pt>
                <c:pt idx="12">
                  <c:v>90</c:v>
                </c:pt>
                <c:pt idx="13">
                  <c:v>92</c:v>
                </c:pt>
                <c:pt idx="14">
                  <c:v>100</c:v>
                </c:pt>
                <c:pt idx="15">
                  <c:v>100</c:v>
                </c:pt>
                <c:pt idx="16">
                  <c:v>101</c:v>
                </c:pt>
                <c:pt idx="17">
                  <c:v>104</c:v>
                </c:pt>
                <c:pt idx="18">
                  <c:v>110</c:v>
                </c:pt>
                <c:pt idx="19">
                  <c:v>112</c:v>
                </c:pt>
                <c:pt idx="20">
                  <c:v>115</c:v>
                </c:pt>
                <c:pt idx="21">
                  <c:v>116</c:v>
                </c:pt>
                <c:pt idx="22">
                  <c:v>120</c:v>
                </c:pt>
                <c:pt idx="23">
                  <c:v>122</c:v>
                </c:pt>
                <c:pt idx="24">
                  <c:v>145</c:v>
                </c:pt>
                <c:pt idx="25">
                  <c:v>155</c:v>
                </c:pt>
                <c:pt idx="26">
                  <c:v>159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190</c:v>
                </c:pt>
                <c:pt idx="31">
                  <c:v>194</c:v>
                </c:pt>
              </c:numCache>
            </c:numRef>
          </c:xVal>
          <c:yVal>
            <c:numRef>
              <c:f>'Apartamentos - Simples'!$B$2:$B$33</c:f>
              <c:numCache>
                <c:formatCode>General</c:formatCode>
                <c:ptCount val="32"/>
                <c:pt idx="0">
                  <c:v>890</c:v>
                </c:pt>
                <c:pt idx="1">
                  <c:v>2000</c:v>
                </c:pt>
                <c:pt idx="2">
                  <c:v>1980</c:v>
                </c:pt>
                <c:pt idx="3">
                  <c:v>1350</c:v>
                </c:pt>
                <c:pt idx="4">
                  <c:v>2000</c:v>
                </c:pt>
                <c:pt idx="5">
                  <c:v>2100</c:v>
                </c:pt>
                <c:pt idx="6">
                  <c:v>1600</c:v>
                </c:pt>
                <c:pt idx="7">
                  <c:v>2100</c:v>
                </c:pt>
                <c:pt idx="8">
                  <c:v>1900</c:v>
                </c:pt>
                <c:pt idx="9">
                  <c:v>2040</c:v>
                </c:pt>
                <c:pt idx="10">
                  <c:v>2300</c:v>
                </c:pt>
                <c:pt idx="11">
                  <c:v>2550</c:v>
                </c:pt>
                <c:pt idx="12">
                  <c:v>2870</c:v>
                </c:pt>
                <c:pt idx="13">
                  <c:v>3880</c:v>
                </c:pt>
                <c:pt idx="14">
                  <c:v>3000</c:v>
                </c:pt>
                <c:pt idx="15">
                  <c:v>4500</c:v>
                </c:pt>
                <c:pt idx="16">
                  <c:v>4400</c:v>
                </c:pt>
                <c:pt idx="17">
                  <c:v>4370</c:v>
                </c:pt>
                <c:pt idx="18">
                  <c:v>3340</c:v>
                </c:pt>
                <c:pt idx="19">
                  <c:v>4750</c:v>
                </c:pt>
                <c:pt idx="20">
                  <c:v>4520</c:v>
                </c:pt>
                <c:pt idx="21">
                  <c:v>6000</c:v>
                </c:pt>
                <c:pt idx="22">
                  <c:v>5600</c:v>
                </c:pt>
                <c:pt idx="23">
                  <c:v>5300</c:v>
                </c:pt>
                <c:pt idx="24">
                  <c:v>5800</c:v>
                </c:pt>
                <c:pt idx="25">
                  <c:v>7600</c:v>
                </c:pt>
                <c:pt idx="26">
                  <c:v>7300</c:v>
                </c:pt>
                <c:pt idx="27">
                  <c:v>7650</c:v>
                </c:pt>
                <c:pt idx="28">
                  <c:v>7350</c:v>
                </c:pt>
                <c:pt idx="29">
                  <c:v>8400</c:v>
                </c:pt>
                <c:pt idx="30">
                  <c:v>10000</c:v>
                </c:pt>
                <c:pt idx="31">
                  <c:v>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0-49D8-8424-6420A97FC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21424"/>
        <c:axId val="380015640"/>
      </c:scatterChart>
      <c:valAx>
        <c:axId val="4500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Área</a:t>
                </a:r>
                <a:r>
                  <a:rPr lang="en-US" baseline="0"/>
                  <a:t> do Apê [m²]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5640"/>
        <c:crosses val="autoZero"/>
        <c:crossBetween val="midCat"/>
      </c:valAx>
      <c:valAx>
        <c:axId val="3800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Preço</a:t>
                </a:r>
                <a:r>
                  <a:rPr lang="en-US" baseline="0"/>
                  <a:t> [R$]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Gorjetas!$B$1</c:f>
              <c:strCache>
                <c:ptCount val="1"/>
                <c:pt idx="0">
                  <c:v>Gorjetas/Mês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5533267716535435"/>
                  <c:y val="-0.744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Gorjetas!$A$2:$A$33</c:f>
              <c:numCache>
                <c:formatCode>General</c:formatCode>
                <c:ptCount val="32"/>
                <c:pt idx="0">
                  <c:v>20</c:v>
                </c:pt>
                <c:pt idx="1">
                  <c:v>24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70</c:v>
                </c:pt>
                <c:pt idx="11">
                  <c:v>71</c:v>
                </c:pt>
                <c:pt idx="12">
                  <c:v>90</c:v>
                </c:pt>
                <c:pt idx="13">
                  <c:v>92</c:v>
                </c:pt>
                <c:pt idx="14">
                  <c:v>100</c:v>
                </c:pt>
                <c:pt idx="15">
                  <c:v>100</c:v>
                </c:pt>
                <c:pt idx="16">
                  <c:v>101</c:v>
                </c:pt>
                <c:pt idx="17">
                  <c:v>104</c:v>
                </c:pt>
                <c:pt idx="18">
                  <c:v>110</c:v>
                </c:pt>
                <c:pt idx="19">
                  <c:v>112</c:v>
                </c:pt>
                <c:pt idx="20">
                  <c:v>115</c:v>
                </c:pt>
                <c:pt idx="21">
                  <c:v>116</c:v>
                </c:pt>
                <c:pt idx="22">
                  <c:v>120</c:v>
                </c:pt>
                <c:pt idx="23">
                  <c:v>122</c:v>
                </c:pt>
                <c:pt idx="24">
                  <c:v>145</c:v>
                </c:pt>
                <c:pt idx="25">
                  <c:v>155</c:v>
                </c:pt>
                <c:pt idx="26">
                  <c:v>159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190</c:v>
                </c:pt>
                <c:pt idx="31">
                  <c:v>194</c:v>
                </c:pt>
              </c:numCache>
            </c:numRef>
          </c:xVal>
          <c:yVal>
            <c:numRef>
              <c:f>Gorjetas!$B$2:$B$33</c:f>
              <c:numCache>
                <c:formatCode>General</c:formatCode>
                <c:ptCount val="32"/>
                <c:pt idx="0">
                  <c:v>30</c:v>
                </c:pt>
                <c:pt idx="1">
                  <c:v>35</c:v>
                </c:pt>
                <c:pt idx="2">
                  <c:v>32</c:v>
                </c:pt>
                <c:pt idx="3">
                  <c:v>45</c:v>
                </c:pt>
                <c:pt idx="4">
                  <c:v>50</c:v>
                </c:pt>
                <c:pt idx="5">
                  <c:v>54</c:v>
                </c:pt>
                <c:pt idx="6">
                  <c:v>25</c:v>
                </c:pt>
                <c:pt idx="7">
                  <c:v>43</c:v>
                </c:pt>
                <c:pt idx="8">
                  <c:v>43</c:v>
                </c:pt>
                <c:pt idx="9">
                  <c:v>57</c:v>
                </c:pt>
                <c:pt idx="10">
                  <c:v>64</c:v>
                </c:pt>
                <c:pt idx="11">
                  <c:v>60</c:v>
                </c:pt>
                <c:pt idx="12">
                  <c:v>75</c:v>
                </c:pt>
                <c:pt idx="13">
                  <c:v>70</c:v>
                </c:pt>
                <c:pt idx="14">
                  <c:v>68</c:v>
                </c:pt>
                <c:pt idx="15">
                  <c:v>67</c:v>
                </c:pt>
                <c:pt idx="16">
                  <c:v>75</c:v>
                </c:pt>
                <c:pt idx="17">
                  <c:v>63</c:v>
                </c:pt>
                <c:pt idx="18">
                  <c:v>75</c:v>
                </c:pt>
                <c:pt idx="19">
                  <c:v>70</c:v>
                </c:pt>
                <c:pt idx="20">
                  <c:v>70</c:v>
                </c:pt>
                <c:pt idx="21">
                  <c:v>65</c:v>
                </c:pt>
                <c:pt idx="22">
                  <c:v>63</c:v>
                </c:pt>
                <c:pt idx="23">
                  <c:v>55</c:v>
                </c:pt>
                <c:pt idx="24">
                  <c:v>53</c:v>
                </c:pt>
                <c:pt idx="25">
                  <c:v>47</c:v>
                </c:pt>
                <c:pt idx="26">
                  <c:v>40</c:v>
                </c:pt>
                <c:pt idx="27">
                  <c:v>36</c:v>
                </c:pt>
                <c:pt idx="28">
                  <c:v>30</c:v>
                </c:pt>
                <c:pt idx="29">
                  <c:v>24</c:v>
                </c:pt>
                <c:pt idx="30">
                  <c:v>10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B-46A1-AC67-CC3445FD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52944"/>
        <c:axId val="374660160"/>
      </c:scatterChart>
      <c:valAx>
        <c:axId val="3746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60160"/>
        <c:crosses val="autoZero"/>
        <c:crossBetween val="midCat"/>
      </c:valAx>
      <c:valAx>
        <c:axId val="3746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12</xdr:row>
      <xdr:rowOff>7620</xdr:rowOff>
    </xdr:from>
    <xdr:to>
      <xdr:col>10</xdr:col>
      <xdr:colOff>533400</xdr:colOff>
      <xdr:row>26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4</xdr:row>
      <xdr:rowOff>160020</xdr:rowOff>
    </xdr:from>
    <xdr:to>
      <xdr:col>12</xdr:col>
      <xdr:colOff>30480</xdr:colOff>
      <xdr:row>19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33" totalsRowShown="0" headerRowDxfId="9" dataDxfId="8">
  <tableColumns count="2">
    <tableColumn id="1" name="Área [m²]" dataDxfId="7"/>
    <tableColumn id="2" name="Preço do Aluguel [R$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1048576" totalsRowShown="0" headerRowDxfId="5">
  <tableColumns count="5">
    <tableColumn id="1" name="Quartos" dataDxfId="4"/>
    <tableColumn id="2" name="Suítes" dataDxfId="3"/>
    <tableColumn id="3" name="Vagas na Garagem" dataDxfId="2"/>
    <tableColumn id="4" name="Área [m²]" dataDxfId="1"/>
    <tableColumn id="7" name="Preço do Aluguel [R$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7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F1EF054-40C6-4620-A98A-914B4191077B}">
  <we:reference id="wa104379638" version="1.0.0.0" store="en-US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,{\&quot;documentationUrl\&quot;:\&quot;https://studio.azureml.net/apihelp/workspaces/66940729eee34b3cbd0ad7a8d166cc3f/webservices/c5d10e63c30c40bcae122464973ec333/endpoints/e5b092e76c644f9c9be869bb5f8e266e/score\&quot;,\&quot;token\&quot;:\&quot;NkQd11NEi0lW2ctR04DnUQTv8yY0zlQPzKAM6rP3z8motDqwuQaranX67yyJ3RjCB7HNpMPlTeZXLsr2RtGwPw==\&quot;,\&quot;serviceName\&quot;:\&quot;Apartamentos 01 [Predictive Exp.]\&quot;,\&quot;globalParametersValues\&quot;:{},\&quot;outputCellValues\&quot;:{\&quot;output1\&quot;:{\&quot;id\&quot;:\&quot;'Apartamentos - Multipla'!K6\&quot;,\&quot;includeHeaders\&quot;:false}},\&quot;showOverwriteWarning\&quot;:true,\&quot;inputBindingsAddresses\&quot;:{\&quot;input1\&quot;:{\&quot;bindingAddress\&quot;:\&quot;'Apartamentos - Multipla'!G6:J9\&quot;,\&quot;hasHeaders\&quot;:false}}}]&quot;"/>
  </we:properties>
  <we:bindings>
    <we:binding id="UnnamedBinding_0_1461262394414" type="matrix" appref="{9067955A-BAD9-4D8D-86D8-8DE530DCD771}"/>
    <we:binding id="UnnamedBinding_1_1461262405238" type="matrix" appref="{81E93BC6-D45B-4313-98A4-54F5C4143A10}"/>
    <we:binding id="UnnamedBinding_2_1461262405260" type="matrix" appref="{EB2E7B5D-FE72-4836-B572-BCDA994FF728}"/>
    <we:binding id="'Apartamentos - Multipla'!K6:K9" type="matrix" appref="{8CFA8034-8D8C-4072-B955-31F946190A58}"/>
    <we:binding id="UnnamedBinding_3_1461262498496" type="matrix" appref="{D0F3CB8E-A8B5-4853-A2DD-1B3AD5E37B2A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RowHeight="14.4" x14ac:dyDescent="0.3"/>
  <cols>
    <col min="1" max="1" width="19.33203125" customWidth="1"/>
    <col min="2" max="2" width="21" customWidth="1"/>
    <col min="5" max="5" width="16.77734375" bestFit="1" customWidth="1"/>
    <col min="6" max="6" width="8.88671875" style="3"/>
  </cols>
  <sheetData>
    <row r="1" spans="1:8" x14ac:dyDescent="0.3">
      <c r="A1" s="2" t="s">
        <v>5</v>
      </c>
      <c r="B1" s="2" t="s">
        <v>6</v>
      </c>
    </row>
    <row r="2" spans="1:8" ht="18" x14ac:dyDescent="0.35">
      <c r="A2" s="1">
        <v>20</v>
      </c>
      <c r="B2" s="1">
        <v>890</v>
      </c>
      <c r="E2" s="12" t="s">
        <v>2</v>
      </c>
      <c r="F2" s="12"/>
    </row>
    <row r="3" spans="1:8" x14ac:dyDescent="0.3">
      <c r="A3" s="1">
        <v>24</v>
      </c>
      <c r="B3" s="1">
        <v>2000</v>
      </c>
    </row>
    <row r="4" spans="1:8" x14ac:dyDescent="0.3">
      <c r="A4" s="1">
        <v>45</v>
      </c>
      <c r="B4" s="1">
        <v>1980</v>
      </c>
      <c r="E4" t="s">
        <v>3</v>
      </c>
      <c r="F4" s="5">
        <v>100</v>
      </c>
    </row>
    <row r="5" spans="1:8" x14ac:dyDescent="0.3">
      <c r="A5" s="1">
        <v>47</v>
      </c>
      <c r="B5" s="1">
        <v>1350</v>
      </c>
    </row>
    <row r="6" spans="1:8" x14ac:dyDescent="0.3">
      <c r="A6" s="1">
        <v>50</v>
      </c>
      <c r="B6" s="1">
        <v>2000</v>
      </c>
      <c r="E6" s="4" t="s">
        <v>8</v>
      </c>
      <c r="F6" s="7">
        <f>_xlfn.FORECAST.LINEAR(F4,B2:B33,A2:A33)</f>
        <v>4283.879987841563</v>
      </c>
      <c r="H6" t="s">
        <v>12</v>
      </c>
    </row>
    <row r="7" spans="1:8" x14ac:dyDescent="0.3">
      <c r="A7" s="1">
        <v>52</v>
      </c>
      <c r="B7" s="1">
        <v>2100</v>
      </c>
    </row>
    <row r="8" spans="1:8" x14ac:dyDescent="0.3">
      <c r="A8" s="1">
        <v>54</v>
      </c>
      <c r="B8" s="1">
        <v>1600</v>
      </c>
      <c r="E8" t="s">
        <v>4</v>
      </c>
      <c r="F8" s="6">
        <f>LINEST(B2:B33,A2:A33)</f>
        <v>50.166868259142404</v>
      </c>
      <c r="H8" t="s">
        <v>11</v>
      </c>
    </row>
    <row r="9" spans="1:8" x14ac:dyDescent="0.3">
      <c r="A9" s="1">
        <v>55</v>
      </c>
      <c r="B9" s="1">
        <v>2100</v>
      </c>
      <c r="E9" t="s">
        <v>7</v>
      </c>
      <c r="F9" s="6">
        <f>AVERAGE(B2:B33)-F8*AVERAGE(A2:A33)</f>
        <v>-732.80683807267724</v>
      </c>
      <c r="H9" t="s">
        <v>10</v>
      </c>
    </row>
    <row r="10" spans="1:8" x14ac:dyDescent="0.3">
      <c r="A10" s="1">
        <v>56</v>
      </c>
      <c r="B10" s="1">
        <v>1900</v>
      </c>
      <c r="E10" s="4" t="s">
        <v>9</v>
      </c>
      <c r="F10" s="8">
        <f>F9+F4*F8</f>
        <v>4283.879987841563</v>
      </c>
      <c r="H10" t="s">
        <v>13</v>
      </c>
    </row>
    <row r="11" spans="1:8" x14ac:dyDescent="0.3">
      <c r="A11" s="1">
        <v>56</v>
      </c>
      <c r="B11" s="1">
        <v>2040</v>
      </c>
    </row>
    <row r="12" spans="1:8" x14ac:dyDescent="0.3">
      <c r="A12" s="1">
        <v>70</v>
      </c>
      <c r="B12" s="1">
        <v>2300</v>
      </c>
    </row>
    <row r="13" spans="1:8" x14ac:dyDescent="0.3">
      <c r="A13" s="1">
        <v>71</v>
      </c>
      <c r="B13" s="1">
        <v>2550</v>
      </c>
    </row>
    <row r="14" spans="1:8" ht="14.4" customHeight="1" x14ac:dyDescent="0.35">
      <c r="A14" s="1">
        <v>90</v>
      </c>
      <c r="B14" s="1">
        <v>2870</v>
      </c>
      <c r="E14" s="9"/>
      <c r="F14" s="9"/>
    </row>
    <row r="15" spans="1:8" x14ac:dyDescent="0.3">
      <c r="A15" s="1">
        <v>92</v>
      </c>
      <c r="B15" s="1">
        <v>3880</v>
      </c>
    </row>
    <row r="16" spans="1:8" x14ac:dyDescent="0.3">
      <c r="A16" s="1">
        <v>100</v>
      </c>
      <c r="B16" s="1">
        <v>3000</v>
      </c>
    </row>
    <row r="17" spans="1:2" x14ac:dyDescent="0.3">
      <c r="A17" s="1">
        <v>100</v>
      </c>
      <c r="B17" s="1">
        <v>4500</v>
      </c>
    </row>
    <row r="18" spans="1:2" x14ac:dyDescent="0.3">
      <c r="A18" s="1">
        <v>101</v>
      </c>
      <c r="B18" s="1">
        <v>4400</v>
      </c>
    </row>
    <row r="19" spans="1:2" x14ac:dyDescent="0.3">
      <c r="A19" s="1">
        <v>104</v>
      </c>
      <c r="B19" s="1">
        <v>4370</v>
      </c>
    </row>
    <row r="20" spans="1:2" x14ac:dyDescent="0.3">
      <c r="A20" s="1">
        <v>110</v>
      </c>
      <c r="B20" s="1">
        <v>3340</v>
      </c>
    </row>
    <row r="21" spans="1:2" x14ac:dyDescent="0.3">
      <c r="A21" s="1">
        <v>112</v>
      </c>
      <c r="B21" s="1">
        <v>4750</v>
      </c>
    </row>
    <row r="22" spans="1:2" x14ac:dyDescent="0.3">
      <c r="A22" s="1">
        <v>115</v>
      </c>
      <c r="B22" s="1">
        <v>4520</v>
      </c>
    </row>
    <row r="23" spans="1:2" x14ac:dyDescent="0.3">
      <c r="A23" s="1">
        <v>116</v>
      </c>
      <c r="B23" s="1">
        <v>6000</v>
      </c>
    </row>
    <row r="24" spans="1:2" x14ac:dyDescent="0.3">
      <c r="A24" s="1">
        <v>120</v>
      </c>
      <c r="B24" s="1">
        <v>5600</v>
      </c>
    </row>
    <row r="25" spans="1:2" x14ac:dyDescent="0.3">
      <c r="A25" s="1">
        <v>122</v>
      </c>
      <c r="B25" s="1">
        <v>5300</v>
      </c>
    </row>
    <row r="26" spans="1:2" x14ac:dyDescent="0.3">
      <c r="A26" s="1">
        <v>145</v>
      </c>
      <c r="B26" s="1">
        <v>5800</v>
      </c>
    </row>
    <row r="27" spans="1:2" x14ac:dyDescent="0.3">
      <c r="A27" s="1">
        <v>155</v>
      </c>
      <c r="B27" s="1">
        <v>7600</v>
      </c>
    </row>
    <row r="28" spans="1:2" x14ac:dyDescent="0.3">
      <c r="A28" s="1">
        <v>159</v>
      </c>
      <c r="B28" s="1">
        <v>7300</v>
      </c>
    </row>
    <row r="29" spans="1:2" x14ac:dyDescent="0.3">
      <c r="A29" s="1">
        <v>165</v>
      </c>
      <c r="B29" s="1">
        <v>7650</v>
      </c>
    </row>
    <row r="30" spans="1:2" x14ac:dyDescent="0.3">
      <c r="A30" s="1">
        <v>170</v>
      </c>
      <c r="B30" s="1">
        <v>7350</v>
      </c>
    </row>
    <row r="31" spans="1:2" x14ac:dyDescent="0.3">
      <c r="A31" s="1">
        <v>175</v>
      </c>
      <c r="B31" s="1">
        <v>8400</v>
      </c>
    </row>
    <row r="32" spans="1:2" x14ac:dyDescent="0.3">
      <c r="A32" s="1">
        <v>190</v>
      </c>
      <c r="B32" s="1">
        <v>10000</v>
      </c>
    </row>
    <row r="33" spans="1:2" x14ac:dyDescent="0.3">
      <c r="A33" s="1">
        <v>194</v>
      </c>
      <c r="B33" s="1">
        <v>9400</v>
      </c>
    </row>
  </sheetData>
  <sortState ref="A2:B33">
    <sortCondition ref="A1"/>
  </sortState>
  <mergeCells count="1">
    <mergeCell ref="E2:F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12" sqref="H12"/>
    </sheetView>
  </sheetViews>
  <sheetFormatPr defaultRowHeight="14.4" x14ac:dyDescent="0.3"/>
  <cols>
    <col min="1" max="2" width="16.6640625" style="1" customWidth="1"/>
    <col min="3" max="3" width="18.44140625" style="1" customWidth="1"/>
    <col min="4" max="4" width="16.6640625" style="11" customWidth="1"/>
    <col min="5" max="5" width="19.33203125" style="1" bestFit="1" customWidth="1"/>
    <col min="11" max="11" width="14" customWidth="1"/>
    <col min="12" max="12" width="9" bestFit="1" customWidth="1"/>
    <col min="13" max="13" width="19.33203125" bestFit="1" customWidth="1"/>
  </cols>
  <sheetData>
    <row r="1" spans="1:11" s="1" customFormat="1" x14ac:dyDescent="0.3">
      <c r="A1" s="2" t="s">
        <v>14</v>
      </c>
      <c r="B1" s="2" t="s">
        <v>16</v>
      </c>
      <c r="C1" s="2" t="s">
        <v>15</v>
      </c>
      <c r="D1" s="10" t="s">
        <v>5</v>
      </c>
      <c r="E1" s="2" t="s">
        <v>6</v>
      </c>
    </row>
    <row r="2" spans="1:11" x14ac:dyDescent="0.3">
      <c r="A2" s="1">
        <v>1</v>
      </c>
      <c r="B2" s="1">
        <v>0</v>
      </c>
      <c r="C2" s="1">
        <v>0</v>
      </c>
      <c r="D2" s="11">
        <v>20</v>
      </c>
      <c r="E2" s="1">
        <v>500</v>
      </c>
    </row>
    <row r="3" spans="1:11" x14ac:dyDescent="0.3">
      <c r="A3" s="1">
        <v>1</v>
      </c>
      <c r="B3" s="1">
        <v>0</v>
      </c>
      <c r="C3" s="1">
        <v>0</v>
      </c>
      <c r="D3" s="11">
        <v>24</v>
      </c>
      <c r="E3" s="1">
        <v>550</v>
      </c>
    </row>
    <row r="4" spans="1:11" ht="15.6" x14ac:dyDescent="0.3">
      <c r="A4" s="1">
        <v>1</v>
      </c>
      <c r="B4" s="1">
        <v>0</v>
      </c>
      <c r="C4" s="1">
        <v>0</v>
      </c>
      <c r="D4" s="11">
        <v>45</v>
      </c>
      <c r="E4" s="1">
        <v>1188</v>
      </c>
      <c r="G4" s="16" t="s">
        <v>17</v>
      </c>
    </row>
    <row r="5" spans="1:11" x14ac:dyDescent="0.3">
      <c r="A5" s="1">
        <v>0</v>
      </c>
      <c r="B5" s="1">
        <v>1</v>
      </c>
      <c r="C5" s="1">
        <v>1</v>
      </c>
      <c r="D5" s="11">
        <v>47</v>
      </c>
      <c r="E5" s="1">
        <v>890</v>
      </c>
      <c r="G5" s="13" t="s">
        <v>14</v>
      </c>
      <c r="H5" s="13" t="s">
        <v>16</v>
      </c>
      <c r="I5" s="13" t="s">
        <v>18</v>
      </c>
      <c r="J5" s="14" t="s">
        <v>19</v>
      </c>
      <c r="K5" s="13" t="s">
        <v>20</v>
      </c>
    </row>
    <row r="6" spans="1:11" x14ac:dyDescent="0.3">
      <c r="A6" s="1">
        <v>2</v>
      </c>
      <c r="B6" s="1">
        <v>0</v>
      </c>
      <c r="C6" s="1">
        <v>0</v>
      </c>
      <c r="D6" s="11">
        <v>50</v>
      </c>
      <c r="E6" s="1">
        <v>1033</v>
      </c>
      <c r="G6">
        <v>1</v>
      </c>
      <c r="H6">
        <v>0</v>
      </c>
      <c r="I6">
        <v>0</v>
      </c>
      <c r="J6">
        <v>35</v>
      </c>
      <c r="K6" s="15"/>
    </row>
    <row r="7" spans="1:11" x14ac:dyDescent="0.3">
      <c r="A7" s="1">
        <v>2</v>
      </c>
      <c r="B7" s="1">
        <v>0</v>
      </c>
      <c r="C7" s="1">
        <v>1</v>
      </c>
      <c r="D7" s="11">
        <v>52</v>
      </c>
      <c r="E7" s="1">
        <v>1435</v>
      </c>
      <c r="G7">
        <v>2</v>
      </c>
      <c r="H7">
        <v>1</v>
      </c>
      <c r="I7">
        <v>1</v>
      </c>
      <c r="J7">
        <v>85</v>
      </c>
      <c r="K7" s="15"/>
    </row>
    <row r="8" spans="1:11" x14ac:dyDescent="0.3">
      <c r="A8" s="1">
        <v>1</v>
      </c>
      <c r="B8" s="1">
        <v>1</v>
      </c>
      <c r="C8" s="1">
        <v>1</v>
      </c>
      <c r="D8" s="11">
        <v>54</v>
      </c>
      <c r="E8" s="1">
        <v>1356</v>
      </c>
      <c r="G8">
        <v>2</v>
      </c>
      <c r="H8">
        <v>2</v>
      </c>
      <c r="I8">
        <v>2</v>
      </c>
      <c r="J8">
        <v>150</v>
      </c>
      <c r="K8" s="15"/>
    </row>
    <row r="9" spans="1:11" x14ac:dyDescent="0.3">
      <c r="A9" s="1">
        <v>1</v>
      </c>
      <c r="B9" s="1">
        <v>1</v>
      </c>
      <c r="C9" s="1">
        <v>1</v>
      </c>
      <c r="D9" s="11">
        <v>55</v>
      </c>
      <c r="E9" s="1">
        <v>1300</v>
      </c>
      <c r="G9">
        <v>0</v>
      </c>
      <c r="H9">
        <v>1</v>
      </c>
      <c r="I9">
        <v>1</v>
      </c>
      <c r="J9">
        <v>60</v>
      </c>
      <c r="K9" s="15"/>
    </row>
    <row r="10" spans="1:11" x14ac:dyDescent="0.3">
      <c r="A10" s="1">
        <v>2</v>
      </c>
      <c r="B10" s="1">
        <v>0</v>
      </c>
      <c r="C10" s="1">
        <v>1</v>
      </c>
      <c r="D10" s="11">
        <v>56</v>
      </c>
      <c r="E10" s="1">
        <v>1200</v>
      </c>
    </row>
    <row r="11" spans="1:11" x14ac:dyDescent="0.3">
      <c r="A11" s="1">
        <v>1</v>
      </c>
      <c r="B11" s="1">
        <v>1</v>
      </c>
      <c r="C11" s="1">
        <v>0</v>
      </c>
      <c r="D11" s="11">
        <v>56</v>
      </c>
      <c r="E11" s="1">
        <v>1564</v>
      </c>
    </row>
    <row r="12" spans="1:11" x14ac:dyDescent="0.3">
      <c r="A12" s="1">
        <v>2</v>
      </c>
      <c r="B12" s="1">
        <v>0</v>
      </c>
      <c r="C12" s="1">
        <v>1</v>
      </c>
      <c r="D12" s="11">
        <v>70</v>
      </c>
      <c r="E12" s="1">
        <v>1700</v>
      </c>
    </row>
    <row r="13" spans="1:11" x14ac:dyDescent="0.3">
      <c r="A13" s="1">
        <v>1</v>
      </c>
      <c r="B13" s="1">
        <v>1</v>
      </c>
      <c r="C13" s="1">
        <v>1</v>
      </c>
      <c r="D13" s="11">
        <v>71</v>
      </c>
      <c r="E13" s="1">
        <v>1742</v>
      </c>
    </row>
    <row r="14" spans="1:11" ht="14.4" customHeight="1" x14ac:dyDescent="0.3">
      <c r="A14" s="1">
        <v>1</v>
      </c>
      <c r="B14" s="1">
        <v>1</v>
      </c>
      <c r="C14" s="1">
        <v>1</v>
      </c>
      <c r="D14" s="11">
        <v>90</v>
      </c>
      <c r="E14" s="1">
        <v>1961</v>
      </c>
    </row>
    <row r="15" spans="1:11" x14ac:dyDescent="0.3">
      <c r="A15" s="1">
        <v>1</v>
      </c>
      <c r="B15" s="1">
        <v>1</v>
      </c>
      <c r="C15" s="1">
        <v>2</v>
      </c>
      <c r="D15" s="11">
        <v>92</v>
      </c>
      <c r="E15" s="1">
        <v>2974</v>
      </c>
    </row>
    <row r="16" spans="1:11" x14ac:dyDescent="0.3">
      <c r="A16" s="1">
        <v>2</v>
      </c>
      <c r="B16" s="1">
        <v>1</v>
      </c>
      <c r="C16" s="1">
        <v>2</v>
      </c>
      <c r="D16" s="11">
        <v>100</v>
      </c>
      <c r="E16" s="1">
        <v>2050</v>
      </c>
    </row>
    <row r="17" spans="1:5" x14ac:dyDescent="0.3">
      <c r="A17" s="1">
        <v>2</v>
      </c>
      <c r="B17" s="1">
        <v>1</v>
      </c>
      <c r="C17" s="1">
        <v>2</v>
      </c>
      <c r="D17" s="11">
        <v>100</v>
      </c>
      <c r="E17" s="1">
        <v>3825</v>
      </c>
    </row>
    <row r="18" spans="1:5" x14ac:dyDescent="0.3">
      <c r="A18" s="1">
        <v>3</v>
      </c>
      <c r="B18" s="1">
        <v>0</v>
      </c>
      <c r="C18" s="1">
        <v>2</v>
      </c>
      <c r="D18" s="11">
        <v>101</v>
      </c>
      <c r="E18" s="1">
        <v>3006</v>
      </c>
    </row>
    <row r="19" spans="1:5" x14ac:dyDescent="0.3">
      <c r="A19" s="1">
        <v>1</v>
      </c>
      <c r="B19" s="1">
        <v>1</v>
      </c>
      <c r="C19" s="1">
        <v>2</v>
      </c>
      <c r="D19" s="11">
        <v>104</v>
      </c>
      <c r="E19" s="1">
        <v>2750</v>
      </c>
    </row>
    <row r="20" spans="1:5" x14ac:dyDescent="0.3">
      <c r="A20" s="1">
        <v>2</v>
      </c>
      <c r="B20" s="1">
        <v>1</v>
      </c>
      <c r="C20" s="1">
        <v>2</v>
      </c>
      <c r="D20" s="11">
        <v>110</v>
      </c>
      <c r="E20" s="1">
        <v>2500</v>
      </c>
    </row>
    <row r="21" spans="1:5" x14ac:dyDescent="0.3">
      <c r="A21" s="1">
        <v>2</v>
      </c>
      <c r="B21" s="1">
        <v>1</v>
      </c>
      <c r="C21" s="1">
        <v>1</v>
      </c>
      <c r="D21" s="11">
        <v>112</v>
      </c>
      <c r="E21" s="1">
        <v>2850</v>
      </c>
    </row>
    <row r="22" spans="1:5" x14ac:dyDescent="0.3">
      <c r="A22" s="1">
        <v>2</v>
      </c>
      <c r="B22" s="1">
        <v>1</v>
      </c>
      <c r="C22" s="1">
        <v>2</v>
      </c>
      <c r="D22" s="11">
        <v>115</v>
      </c>
      <c r="E22" s="1">
        <v>3465</v>
      </c>
    </row>
    <row r="23" spans="1:5" x14ac:dyDescent="0.3">
      <c r="A23" s="1">
        <v>1</v>
      </c>
      <c r="B23" s="1">
        <v>1</v>
      </c>
      <c r="C23" s="1">
        <v>1</v>
      </c>
      <c r="D23" s="11">
        <v>116</v>
      </c>
      <c r="E23" s="1">
        <v>3600</v>
      </c>
    </row>
    <row r="24" spans="1:5" x14ac:dyDescent="0.3">
      <c r="A24" s="1">
        <v>1</v>
      </c>
      <c r="B24" s="1">
        <v>2</v>
      </c>
      <c r="C24" s="1">
        <v>2</v>
      </c>
      <c r="D24" s="11">
        <v>120</v>
      </c>
      <c r="E24" s="1">
        <v>3360</v>
      </c>
    </row>
    <row r="25" spans="1:5" x14ac:dyDescent="0.3">
      <c r="A25" s="1">
        <v>1</v>
      </c>
      <c r="B25" s="1">
        <v>1</v>
      </c>
      <c r="C25" s="1">
        <v>2</v>
      </c>
      <c r="D25" s="11">
        <v>122</v>
      </c>
      <c r="E25" s="1">
        <v>4505</v>
      </c>
    </row>
    <row r="26" spans="1:5" x14ac:dyDescent="0.3">
      <c r="A26" s="1">
        <v>1</v>
      </c>
      <c r="B26" s="1">
        <v>1</v>
      </c>
      <c r="C26" s="1">
        <v>2</v>
      </c>
      <c r="D26" s="11">
        <v>145</v>
      </c>
      <c r="E26" s="1">
        <v>2030</v>
      </c>
    </row>
    <row r="27" spans="1:5" x14ac:dyDescent="0.3">
      <c r="A27" s="1">
        <v>2</v>
      </c>
      <c r="B27" s="1">
        <v>1</v>
      </c>
      <c r="C27" s="1">
        <v>1</v>
      </c>
      <c r="D27" s="11">
        <v>155</v>
      </c>
      <c r="E27" s="1">
        <v>5193</v>
      </c>
    </row>
    <row r="28" spans="1:5" x14ac:dyDescent="0.3">
      <c r="A28" s="1">
        <v>2</v>
      </c>
      <c r="B28" s="1">
        <v>1</v>
      </c>
      <c r="C28" s="1">
        <v>2</v>
      </c>
      <c r="D28" s="11">
        <v>159</v>
      </c>
      <c r="E28" s="1">
        <v>4380</v>
      </c>
    </row>
    <row r="29" spans="1:5" x14ac:dyDescent="0.3">
      <c r="A29" s="1">
        <v>2</v>
      </c>
      <c r="B29" s="1">
        <v>1</v>
      </c>
      <c r="C29" s="1">
        <v>1</v>
      </c>
      <c r="D29" s="11">
        <v>165</v>
      </c>
      <c r="E29" s="1">
        <v>4590</v>
      </c>
    </row>
    <row r="30" spans="1:5" x14ac:dyDescent="0.3">
      <c r="A30" s="1">
        <v>2</v>
      </c>
      <c r="B30" s="1">
        <v>2</v>
      </c>
      <c r="C30" s="1">
        <v>2</v>
      </c>
      <c r="D30" s="11">
        <v>170</v>
      </c>
      <c r="E30" s="1">
        <v>5022</v>
      </c>
    </row>
    <row r="31" spans="1:5" x14ac:dyDescent="0.3">
      <c r="A31" s="1">
        <v>3</v>
      </c>
      <c r="B31" s="1">
        <v>1</v>
      </c>
      <c r="C31" s="1">
        <v>2</v>
      </c>
      <c r="D31" s="11">
        <v>175</v>
      </c>
      <c r="E31" s="1">
        <v>4900</v>
      </c>
    </row>
    <row r="32" spans="1:5" x14ac:dyDescent="0.3">
      <c r="A32" s="1">
        <v>1</v>
      </c>
      <c r="B32" s="1">
        <v>3</v>
      </c>
      <c r="C32" s="1">
        <v>3</v>
      </c>
      <c r="D32" s="11">
        <v>190</v>
      </c>
      <c r="E32" s="1">
        <v>6000</v>
      </c>
    </row>
    <row r="33" spans="1:5" x14ac:dyDescent="0.3">
      <c r="A33" s="1">
        <v>2</v>
      </c>
      <c r="B33" s="1">
        <v>2</v>
      </c>
      <c r="C33" s="1">
        <v>2</v>
      </c>
      <c r="D33" s="11">
        <v>194</v>
      </c>
      <c r="E33" s="1">
        <v>6423</v>
      </c>
    </row>
    <row r="34" spans="1:5" ht="12.6" customHeight="1" x14ac:dyDescent="0.3"/>
  </sheetData>
  <pageMargins left="0.7" right="0.7" top="0.75" bottom="0.75" header="0.3" footer="0.3"/>
  <pageSetup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067955A-BAD9-4D8D-86D8-8DE530DCD771}">
          <xm:f>'Apartamentos - Multipla'!$G$6:$J$9</xm:f>
        </x15:webExtension>
        <x15:webExtension appRef="{81E93BC6-D45B-4313-98A4-54F5C4143A10}">
          <xm:f>'Apartamentos - Multipla'!K6</xm:f>
        </x15:webExtension>
        <x15:webExtension appRef="{EB2E7B5D-FE72-4836-B572-BCDA994FF728}">
          <xm:f>'Apartamentos - Multipla'!K6</xm:f>
        </x15:webExtension>
        <x15:webExtension appRef="{8CFA8034-8D8C-4072-B955-31F946190A58}">
          <xm:f>'Apartamentos - Multipla'!K6:K9</xm:f>
        </x15:webExtension>
        <x15:webExtension appRef="{D0F3CB8E-A8B5-4853-A2DD-1B3AD5E37B2A}">
          <xm:f>'Apartamentos - Multipla'!$G$6:$J$9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defaultRowHeight="14.4" x14ac:dyDescent="0.3"/>
  <cols>
    <col min="2" max="2" width="14.21875" style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20</v>
      </c>
      <c r="B2" s="1">
        <v>30</v>
      </c>
    </row>
    <row r="3" spans="1:2" x14ac:dyDescent="0.3">
      <c r="A3" s="1">
        <v>24</v>
      </c>
      <c r="B3" s="1">
        <v>35</v>
      </c>
    </row>
    <row r="4" spans="1:2" x14ac:dyDescent="0.3">
      <c r="A4" s="1">
        <v>45</v>
      </c>
      <c r="B4" s="1">
        <v>32</v>
      </c>
    </row>
    <row r="5" spans="1:2" x14ac:dyDescent="0.3">
      <c r="A5" s="1">
        <v>47</v>
      </c>
      <c r="B5" s="1">
        <v>45</v>
      </c>
    </row>
    <row r="6" spans="1:2" x14ac:dyDescent="0.3">
      <c r="A6" s="1">
        <v>50</v>
      </c>
      <c r="B6" s="1">
        <v>50</v>
      </c>
    </row>
    <row r="7" spans="1:2" x14ac:dyDescent="0.3">
      <c r="A7" s="1">
        <v>52</v>
      </c>
      <c r="B7" s="1">
        <v>54</v>
      </c>
    </row>
    <row r="8" spans="1:2" x14ac:dyDescent="0.3">
      <c r="A8" s="1">
        <v>54</v>
      </c>
      <c r="B8" s="1">
        <v>25</v>
      </c>
    </row>
    <row r="9" spans="1:2" x14ac:dyDescent="0.3">
      <c r="A9" s="1">
        <v>55</v>
      </c>
      <c r="B9" s="1">
        <v>43</v>
      </c>
    </row>
    <row r="10" spans="1:2" x14ac:dyDescent="0.3">
      <c r="A10" s="1">
        <v>56</v>
      </c>
      <c r="B10" s="1">
        <v>43</v>
      </c>
    </row>
    <row r="11" spans="1:2" x14ac:dyDescent="0.3">
      <c r="A11" s="1">
        <v>56</v>
      </c>
      <c r="B11" s="1">
        <v>57</v>
      </c>
    </row>
    <row r="12" spans="1:2" x14ac:dyDescent="0.3">
      <c r="A12" s="1">
        <v>70</v>
      </c>
      <c r="B12" s="1">
        <v>64</v>
      </c>
    </row>
    <row r="13" spans="1:2" x14ac:dyDescent="0.3">
      <c r="A13" s="1">
        <v>71</v>
      </c>
      <c r="B13" s="1">
        <v>60</v>
      </c>
    </row>
    <row r="14" spans="1:2" x14ac:dyDescent="0.3">
      <c r="A14" s="1">
        <v>90</v>
      </c>
      <c r="B14" s="1">
        <v>75</v>
      </c>
    </row>
    <row r="15" spans="1:2" x14ac:dyDescent="0.3">
      <c r="A15" s="1">
        <v>92</v>
      </c>
      <c r="B15" s="1">
        <v>70</v>
      </c>
    </row>
    <row r="16" spans="1:2" x14ac:dyDescent="0.3">
      <c r="A16" s="1">
        <v>100</v>
      </c>
      <c r="B16" s="1">
        <v>68</v>
      </c>
    </row>
    <row r="17" spans="1:2" x14ac:dyDescent="0.3">
      <c r="A17" s="1">
        <v>100</v>
      </c>
      <c r="B17" s="1">
        <v>67</v>
      </c>
    </row>
    <row r="18" spans="1:2" x14ac:dyDescent="0.3">
      <c r="A18" s="1">
        <v>101</v>
      </c>
      <c r="B18" s="1">
        <v>75</v>
      </c>
    </row>
    <row r="19" spans="1:2" x14ac:dyDescent="0.3">
      <c r="A19" s="1">
        <v>104</v>
      </c>
      <c r="B19" s="1">
        <v>63</v>
      </c>
    </row>
    <row r="20" spans="1:2" x14ac:dyDescent="0.3">
      <c r="A20" s="1">
        <v>110</v>
      </c>
      <c r="B20" s="1">
        <v>75</v>
      </c>
    </row>
    <row r="21" spans="1:2" x14ac:dyDescent="0.3">
      <c r="A21" s="1">
        <v>112</v>
      </c>
      <c r="B21" s="1">
        <v>70</v>
      </c>
    </row>
    <row r="22" spans="1:2" x14ac:dyDescent="0.3">
      <c r="A22" s="1">
        <v>115</v>
      </c>
      <c r="B22" s="1">
        <v>70</v>
      </c>
    </row>
    <row r="23" spans="1:2" x14ac:dyDescent="0.3">
      <c r="A23" s="1">
        <v>116</v>
      </c>
      <c r="B23" s="1">
        <v>65</v>
      </c>
    </row>
    <row r="24" spans="1:2" x14ac:dyDescent="0.3">
      <c r="A24" s="1">
        <v>120</v>
      </c>
      <c r="B24" s="1">
        <v>63</v>
      </c>
    </row>
    <row r="25" spans="1:2" x14ac:dyDescent="0.3">
      <c r="A25" s="1">
        <v>122</v>
      </c>
      <c r="B25" s="1">
        <v>55</v>
      </c>
    </row>
    <row r="26" spans="1:2" x14ac:dyDescent="0.3">
      <c r="A26" s="1">
        <v>145</v>
      </c>
      <c r="B26" s="1">
        <v>53</v>
      </c>
    </row>
    <row r="27" spans="1:2" x14ac:dyDescent="0.3">
      <c r="A27" s="1">
        <v>155</v>
      </c>
      <c r="B27" s="1">
        <v>47</v>
      </c>
    </row>
    <row r="28" spans="1:2" x14ac:dyDescent="0.3">
      <c r="A28" s="1">
        <v>159</v>
      </c>
      <c r="B28" s="1">
        <v>40</v>
      </c>
    </row>
    <row r="29" spans="1:2" x14ac:dyDescent="0.3">
      <c r="A29" s="1">
        <v>165</v>
      </c>
      <c r="B29" s="1">
        <v>36</v>
      </c>
    </row>
    <row r="30" spans="1:2" x14ac:dyDescent="0.3">
      <c r="A30" s="1">
        <v>170</v>
      </c>
      <c r="B30" s="1">
        <v>30</v>
      </c>
    </row>
    <row r="31" spans="1:2" x14ac:dyDescent="0.3">
      <c r="A31" s="1">
        <v>175</v>
      </c>
      <c r="B31" s="1">
        <v>24</v>
      </c>
    </row>
    <row r="32" spans="1:2" x14ac:dyDescent="0.3">
      <c r="A32" s="1">
        <v>190</v>
      </c>
      <c r="B32" s="1">
        <v>10</v>
      </c>
    </row>
    <row r="33" spans="1:2" x14ac:dyDescent="0.3">
      <c r="A33" s="1">
        <v>194</v>
      </c>
      <c r="B33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Apartamentos - Simples</vt:lpstr>
      <vt:lpstr>Apartamentos - Multipla</vt:lpstr>
      <vt:lpstr>Gorjetas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Targino</dc:creator>
  <cp:lastModifiedBy>Allan Targino</cp:lastModifiedBy>
  <dcterms:created xsi:type="dcterms:W3CDTF">2016-04-18T19:02:34Z</dcterms:created>
  <dcterms:modified xsi:type="dcterms:W3CDTF">2016-04-21T18:16:27Z</dcterms:modified>
</cp:coreProperties>
</file>