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kirkw\Documents\GitHub\Circuit-Design\Hat_6.0.4\"/>
    </mc:Choice>
  </mc:AlternateContent>
  <xr:revisionPtr revIDLastSave="0" documentId="13_ncr:1_{F4A3FB05-173C-4EF8-96C6-A8612F73A347}" xr6:coauthVersionLast="45" xr6:coauthVersionMax="45" xr10:uidLastSave="{00000000-0000-0000-0000-000000000000}"/>
  <bookViews>
    <workbookView xWindow="3615" yWindow="2145" windowWidth="21600" windowHeight="13185" xr2:uid="{00000000-000D-0000-FFFF-FFFF00000000}"/>
  </bookViews>
  <sheets>
    <sheet name="Sheet 1 - HAT_ver_6.0.1_BOM Bat" sheetId="1" r:id="rId1"/>
  </sheets>
  <definedNames>
    <definedName name="_xlnm.Print_Area" localSheetId="0">'Sheet 1 - HAT_ver_6.0.1_BOM Bat'!$A$1:$L$67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<sst xmlns="http://schemas.openxmlformats.org/spreadsheetml/2006/main" count="338" uniqueCount="268">
  <si>
    <t>HAT_ver_6.0.4_BOM</t>
  </si>
  <si>
    <t>Reference</t>
  </si>
  <si>
    <t xml:space="preserve"> Quantity</t>
  </si>
  <si>
    <t xml:space="preserve"> Value</t>
  </si>
  <si>
    <t xml:space="preserve"> Footprint</t>
  </si>
  <si>
    <t xml:space="preserve"> Description</t>
  </si>
  <si>
    <t xml:space="preserve"> DigiKey P/N</t>
  </si>
  <si>
    <t xml:space="preserve"> Manufacturer</t>
  </si>
  <si>
    <t xml:space="preserve"> Manufacturer P/N</t>
  </si>
  <si>
    <t xml:space="preserve"> Type</t>
  </si>
  <si>
    <t>BAT1</t>
  </si>
  <si>
    <t>Molex PicoBlade 53047-0210</t>
  </si>
  <si>
    <t>CustomComponents:Molex PicoBlade 53047-0210 - (swapped pins)</t>
  </si>
  <si>
    <t>CONN HEADER VERT 2POS 1.25MM</t>
  </si>
  <si>
    <t>WM1731-ND</t>
  </si>
  <si>
    <t>Molex</t>
  </si>
  <si>
    <t>ThroughHole</t>
  </si>
  <si>
    <t>C10 C9 C6</t>
  </si>
  <si>
    <t>1uF</t>
  </si>
  <si>
    <t>Capacitor_SMD:C_0805_2012Metric</t>
  </si>
  <si>
    <t>CAP CER 1UF 10V X5R 0805</t>
  </si>
  <si>
    <t>399-8006-1-ND</t>
  </si>
  <si>
    <t>KEMET</t>
  </si>
  <si>
    <t>C0805C105K8PACTU</t>
  </si>
  <si>
    <t>SMD</t>
  </si>
  <si>
    <t>C11 C12 C13</t>
  </si>
  <si>
    <t>4.7uF</t>
  </si>
  <si>
    <t>CAP CER 4.7UF 10V X7R 0805</t>
  </si>
  <si>
    <t>1276-2972-1-ND</t>
  </si>
  <si>
    <t>Samsung Electro-Mechanics</t>
  </si>
  <si>
    <t>CL21B475KPFNNNE</t>
  </si>
  <si>
    <t>C4 C16 C1 C2 C5 C3</t>
  </si>
  <si>
    <t>10uF</t>
  </si>
  <si>
    <t>CAP CER 10UF 10V X5R 0805</t>
  </si>
  <si>
    <t>1276-1144-1-ND</t>
  </si>
  <si>
    <t>CL21A106MPFNNNE</t>
  </si>
  <si>
    <t>C7 C8 C14 C15 C17 C18</t>
  </si>
  <si>
    <t>22uF</t>
  </si>
  <si>
    <t>CAP CER 22UF 10V X5R 0805</t>
  </si>
  <si>
    <t>399-12069-1-ND</t>
  </si>
  <si>
    <t>C0805C226M8PAC7800</t>
  </si>
  <si>
    <t>D1</t>
  </si>
  <si>
    <t>NRVTS260ESFT1G</t>
  </si>
  <si>
    <t>CustomComponents:SOD-123FL</t>
  </si>
  <si>
    <t>DIODE SCHOTTKY 60V 2A SOD123FL</t>
  </si>
  <si>
    <t>NRVTS260ESFT1GOSCT-ND</t>
  </si>
  <si>
    <t>ON Semiconductor</t>
  </si>
  <si>
    <t>D2</t>
  </si>
  <si>
    <t>MMBD914</t>
  </si>
  <si>
    <t>Diode_SMD:D_SOT-23_ANK</t>
  </si>
  <si>
    <t>DIODE GEN PURP 100V 200MA SOT23</t>
  </si>
  <si>
    <t>MMBD914LT1GOSCT-ND</t>
  </si>
  <si>
    <t>MMBD914LT1G</t>
  </si>
  <si>
    <t>L2 L1</t>
  </si>
  <si>
    <t>4.7 uH</t>
  </si>
  <si>
    <t>CustomComponents:INDUCTOR_SMD_6x6-1</t>
  </si>
  <si>
    <t>FIXED IND 4.7UH 3A 40.3 MOHM SMD</t>
  </si>
  <si>
    <t>587-2100-1-ND</t>
  </si>
  <si>
    <t>Taiyo Yuden</t>
  </si>
  <si>
    <t>NR6028T4R7M</t>
  </si>
  <si>
    <t>LED1</t>
  </si>
  <si>
    <t>Red</t>
  </si>
  <si>
    <t>LED_SMD:LED_0603_1608Metric</t>
  </si>
  <si>
    <t>LED RED CLEAR 0603 SMD</t>
  </si>
  <si>
    <t>160-1447-1-ND</t>
  </si>
  <si>
    <t>Lite-On Inc.</t>
  </si>
  <si>
    <t>LTST-C191KRKT</t>
  </si>
  <si>
    <t>LED2</t>
  </si>
  <si>
    <t>Amber</t>
  </si>
  <si>
    <t>LED AMBER CLEAR 0603 SMD</t>
  </si>
  <si>
    <t>160-1445-1-ND</t>
  </si>
  <si>
    <t>LTST-C191KFKT</t>
  </si>
  <si>
    <t>LED3</t>
  </si>
  <si>
    <t>Green</t>
  </si>
  <si>
    <t>LED GREEN CLEAR 0603 SMD</t>
  </si>
  <si>
    <t>160-1446-1-ND</t>
  </si>
  <si>
    <t>P1</t>
  </si>
  <si>
    <t>Conn_01x08</t>
  </si>
  <si>
    <t>Connector_PinHeader_2.54mm:PinHeader_1x08_P2.54mm_Vertical</t>
  </si>
  <si>
    <t>CONN HDR 8POS 0.1 GOLD PCB</t>
  </si>
  <si>
    <t>S7041-ND</t>
  </si>
  <si>
    <t>Sullins Connector Solutions</t>
  </si>
  <si>
    <t>PPPC081LFBN-RC</t>
  </si>
  <si>
    <t>P2 P6</t>
  </si>
  <si>
    <t>Conn_01x05</t>
  </si>
  <si>
    <t>Connector_PinHeader_2.54mm:PinHeader_1x05_P2.54mm_Vertical</t>
  </si>
  <si>
    <t>CONN HDR 5POS 0.1 GOLD PCB</t>
  </si>
  <si>
    <t>S7038-ND</t>
  </si>
  <si>
    <t>PPPC051LFBN-RC</t>
  </si>
  <si>
    <t>P3</t>
  </si>
  <si>
    <t>USB_A_1</t>
  </si>
  <si>
    <t>CustomComponents:USB_A</t>
  </si>
  <si>
    <t>CONN RCPT TYPEA 4POS R/A - WHITE</t>
  </si>
  <si>
    <t>ED2989-ND</t>
  </si>
  <si>
    <t>On Shore Technology Inc.</t>
  </si>
  <si>
    <t>USB-A1HSW6</t>
  </si>
  <si>
    <t>P4</t>
  </si>
  <si>
    <t>USB_OTG-1</t>
  </si>
  <si>
    <t>CustomComponents:USB_Micro-B-TH-mount</t>
  </si>
  <si>
    <t>CONN RCPT USB2.0 MICRO B SMD R/A with TH mounting</t>
  </si>
  <si>
    <t>609-4618-1-ND</t>
  </si>
  <si>
    <t>Amphenol ICC (FCI)</t>
  </si>
  <si>
    <t>10118194-0001LF</t>
  </si>
  <si>
    <t>P7</t>
  </si>
  <si>
    <t>Conn_01x04</t>
  </si>
  <si>
    <t>Connector_PinHeader_2.54mm:PinHeader_1x04_P2.54mm_Vertical</t>
  </si>
  <si>
    <t>CONN HDR 4POS 0.1 GOLD PCB</t>
  </si>
  <si>
    <t>S7037-ND</t>
  </si>
  <si>
    <t>PPPC041LFBN-RC</t>
  </si>
  <si>
    <t>PB1 PB2</t>
  </si>
  <si>
    <t>SPST-PUSH</t>
  </si>
  <si>
    <t>CustomComponents:SW-TL3305</t>
  </si>
  <si>
    <t>SWITCH TACTILE SPST-NO 50MA 12V</t>
  </si>
  <si>
    <t>EG5353CT-ND</t>
  </si>
  <si>
    <t>E-Switch</t>
  </si>
  <si>
    <t>TL3305AF260QG</t>
  </si>
  <si>
    <t>R1</t>
  </si>
  <si>
    <t>Resistor_SMD:R_0805_2012Metric</t>
  </si>
  <si>
    <t>RES SMD 162 OHM 1% 1/8W 0805</t>
  </si>
  <si>
    <t>311-162CRCT-ND</t>
  </si>
  <si>
    <t>Yageo</t>
  </si>
  <si>
    <t>RC0805FR-07162R</t>
  </si>
  <si>
    <t>R16 R17 R8</t>
  </si>
  <si>
    <t>10K</t>
  </si>
  <si>
    <t>RES SMD 10K OHM 1% 1/8W 0805</t>
  </si>
  <si>
    <t>311-10.0KCRCT-ND</t>
  </si>
  <si>
    <t>RC0805FR-0710KL</t>
  </si>
  <si>
    <t>R19 R18 R12</t>
  </si>
  <si>
    <t>2.2K</t>
  </si>
  <si>
    <t>RES SMD 2.2K OHM 1% 1/8W 0805</t>
  </si>
  <si>
    <t>311-2.20KCRCT-ND</t>
  </si>
  <si>
    <t>RC0805FR-072K2L</t>
  </si>
  <si>
    <t>R2</t>
  </si>
  <si>
    <t>0.03 ohm</t>
  </si>
  <si>
    <t>RES 0.03 OHM 1% 1/2W 0805</t>
  </si>
  <si>
    <t>P19207CT-ND</t>
  </si>
  <si>
    <t>Panasonic Electronic Components</t>
  </si>
  <si>
    <t>ERJ-6CWFR030V</t>
  </si>
  <si>
    <t>R22 R9 R11 R10 R3 R13</t>
  </si>
  <si>
    <t>1K</t>
  </si>
  <si>
    <t>RES SMD 1K OHM 1% 1/8W 0805</t>
  </si>
  <si>
    <t>311-1.00KCRCT-ND</t>
  </si>
  <si>
    <t>RC0805FR-071KL</t>
  </si>
  <si>
    <t>R26 R20</t>
  </si>
  <si>
    <t>200K</t>
  </si>
  <si>
    <t>RES SMD 200K OHM 1% 1/8W 0805</t>
  </si>
  <si>
    <t>311-200KCRCT-ND</t>
  </si>
  <si>
    <t>RC0805FR-07200KL</t>
  </si>
  <si>
    <t>R27</t>
  </si>
  <si>
    <t>27.0K</t>
  </si>
  <si>
    <t>RES SMD 27.0K OHM 1% 1/8W 0805</t>
  </si>
  <si>
    <t>311-27.0KCRCT-ND</t>
  </si>
  <si>
    <t>RC0805FR-0727KL</t>
  </si>
  <si>
    <t>R4</t>
  </si>
  <si>
    <t>1.8K</t>
  </si>
  <si>
    <t>RES SMD 1.8K OHM 1% 1/8W 0805</t>
  </si>
  <si>
    <t>311-1.80KCRCT-ND</t>
  </si>
  <si>
    <t>RC0805FR-071K8L</t>
  </si>
  <si>
    <t>R5</t>
  </si>
  <si>
    <t>51K</t>
  </si>
  <si>
    <t>RES SMD 51K OHM 1% 1/8W 0805</t>
  </si>
  <si>
    <t>311-51.0KCRCT-ND</t>
  </si>
  <si>
    <t>R6</t>
  </si>
  <si>
    <t>220K</t>
  </si>
  <si>
    <t>RES SMD 220K OHM 1% 1/8W 0805</t>
  </si>
  <si>
    <t>311-220KCRCT-ND</t>
  </si>
  <si>
    <t>RC0805FR-07220KL</t>
  </si>
  <si>
    <t>R7</t>
  </si>
  <si>
    <t>RES SMD 100 OHM 1% 1/8W 0805</t>
  </si>
  <si>
    <t>311-100CRCT-ND</t>
  </si>
  <si>
    <t>RC0805FR-07100RL</t>
  </si>
  <si>
    <t>SW1</t>
  </si>
  <si>
    <t>SPDT-2C</t>
  </si>
  <si>
    <t>CustomComponents:SPDT-OS10211</t>
  </si>
  <si>
    <t>SWITCH SLIDE SPDT 100MA 12V</t>
  </si>
  <si>
    <t>CKN9559-ND or CKN9560-ND</t>
  </si>
  <si>
    <t>C&amp;K</t>
  </si>
  <si>
    <t>OS102011MA1QN1</t>
  </si>
  <si>
    <t>U1</t>
  </si>
  <si>
    <t>AXP209</t>
  </si>
  <si>
    <t>CustomComponents:UQFN-48-1EP_6x6mm_Pitch0.4mm_75</t>
  </si>
  <si>
    <t>Enhanced single Cell Li-Battery and Power System Management IC</t>
  </si>
  <si>
    <r>
      <rPr>
        <u/>
        <sz val="10"/>
        <color indexed="8"/>
        <rFont val="Helvetica Neue"/>
      </rPr>
      <t>http://www.kynix.com/Detail/120792/AXP209.html</t>
    </r>
  </si>
  <si>
    <t>X-Powers</t>
  </si>
  <si>
    <t>U2</t>
  </si>
  <si>
    <t>MT3608</t>
  </si>
  <si>
    <t>CustomComponents:SOT-23-6a</t>
  </si>
  <si>
    <t>High Efficiency 1.2MHz 2A Step Up Converter</t>
  </si>
  <si>
    <r>
      <rPr>
        <u/>
        <sz val="10"/>
        <color indexed="8"/>
        <rFont val="Helvetica Neue"/>
      </rPr>
      <t>http://www.kynix.com/Detail/584537/MT3608.html</t>
    </r>
  </si>
  <si>
    <t>AEROSEMI</t>
  </si>
  <si>
    <t>U3</t>
  </si>
  <si>
    <t>MIC2019</t>
  </si>
  <si>
    <t>IC DISTRIBUTION SW ADJ SOT23-6</t>
  </si>
  <si>
    <t>576-2595-1-ND</t>
  </si>
  <si>
    <t>Microchip Technology</t>
  </si>
  <si>
    <t>MIC2019YM6-TR</t>
  </si>
  <si>
    <t>HAT PCB</t>
  </si>
  <si>
    <t>HAT Rev 6.0.3</t>
  </si>
  <si>
    <t>PCBWay</t>
  </si>
  <si>
    <t>Quoted cost for components and HAT assembly (PCBWay)</t>
  </si>
  <si>
    <t>WiFi</t>
  </si>
  <si>
    <t>HC-R8812AF1</t>
  </si>
  <si>
    <t>CustomComponents:HC-R8812AU2</t>
  </si>
  <si>
    <t>HC-R8812AF1 wifi module</t>
  </si>
  <si>
    <t>Case</t>
  </si>
  <si>
    <r>
      <rPr>
        <sz val="10"/>
        <color indexed="8"/>
        <rFont val="Helvetica Neue"/>
      </rPr>
      <t xml:space="preserve">Custom Injection Molded                    (quote Respon Plastic)                         </t>
    </r>
    <r>
      <rPr>
        <b/>
        <sz val="10"/>
        <color indexed="8"/>
        <rFont val="Helvetica Neue"/>
      </rPr>
      <t>DOES NOT INCLUDE TOOLING $4060</t>
    </r>
  </si>
  <si>
    <t>Battery</t>
  </si>
  <si>
    <t>Antenna</t>
  </si>
  <si>
    <t>Strip line with coax and connector</t>
  </si>
  <si>
    <t>OLED</t>
  </si>
  <si>
    <t>0.96” OLED display, I2C</t>
  </si>
  <si>
    <t>HeatSink</t>
  </si>
  <si>
    <t>30mm x 40mm x 5mm</t>
  </si>
  <si>
    <t>HeatSink Foam</t>
  </si>
  <si>
    <t>14mm x 14mm x 1.5mm heat conductive foam block</t>
  </si>
  <si>
    <t>Processor Board</t>
  </si>
  <si>
    <t>NanoPi Neo - LTS</t>
  </si>
  <si>
    <t>uSD Card</t>
  </si>
  <si>
    <t>HAT Assembly</t>
  </si>
  <si>
    <t xml:space="preserve">PCBWay Quote (includes assembly, board, all components except WiFi) </t>
  </si>
  <si>
    <t>Build #2 of 250</t>
  </si>
  <si>
    <t>Hat Assembly with WIFI</t>
  </si>
  <si>
    <t>Other Parts</t>
  </si>
  <si>
    <t>64GB</t>
  </si>
  <si>
    <t>Total Build #1 of 220</t>
  </si>
  <si>
    <t>Total build #2 of 250</t>
  </si>
  <si>
    <t>COMPONENTS TO COMPETE BUILD #1</t>
  </si>
  <si>
    <t xml:space="preserve">Connect Box </t>
  </si>
  <si>
    <t>Uline Business Card Box</t>
  </si>
  <si>
    <t>Bubble Bag</t>
  </si>
  <si>
    <t>Power Module</t>
  </si>
  <si>
    <t>USB A to micro USB Cable</t>
  </si>
  <si>
    <t>Index Card Internal</t>
  </si>
  <si>
    <t>Label for Box</t>
  </si>
  <si>
    <t>Amazon MACO Laser/Ink Jet 3 1/3 x 4</t>
  </si>
  <si>
    <t>Amazon 4 up postcard</t>
  </si>
  <si>
    <t>Alibaba USB2 Nylon braided</t>
  </si>
  <si>
    <t>Alibaba USB Fast Charger US or EU</t>
  </si>
  <si>
    <t>Total Accessories</t>
  </si>
  <si>
    <t>TSMB International tradding company</t>
  </si>
  <si>
    <t>Li-Ion 2 cell, 3200 mAH</t>
  </si>
  <si>
    <t>3.7V 6400 mAH Li-Ion</t>
  </si>
  <si>
    <t>Printed or Injection Molded, Respon Plastic Industrial</t>
  </si>
  <si>
    <t>Dual Band 2.4G 5.8G pcb antenna 7.0 dbI</t>
  </si>
  <si>
    <t>Shenzhen XinLisheng Hardware Ekectronics Co.</t>
  </si>
  <si>
    <t>0.96" OLED i2C 128x64 White display</t>
  </si>
  <si>
    <t>TZT Oled display</t>
  </si>
  <si>
    <t>40*5*30MM Routing Chip Radiotor Heatsink</t>
  </si>
  <si>
    <t>Shenzhen Maoye Electronics Co.</t>
  </si>
  <si>
    <t>Uline 7x3 5/8 x 2 1/8" white literaturee mailers</t>
  </si>
  <si>
    <t>Uline</t>
  </si>
  <si>
    <t>NanoPi Neo 256M</t>
  </si>
  <si>
    <t>Rainbow Fame Limited</t>
  </si>
  <si>
    <t>Thermal Pad 6.0 W/mK 0.5mm 2mm 3mm 5mm High</t>
  </si>
  <si>
    <t>Rgeek Official store - Alibaba.com</t>
  </si>
  <si>
    <t>High Speed USB2.0 Male to Micro USB Syc Cable</t>
  </si>
  <si>
    <t>Shenzhen Kuncan Electronic Co. Ltd.</t>
  </si>
  <si>
    <t>USB Charger 2A US or EU</t>
  </si>
  <si>
    <t>Shenzhen BHD Technology Co. Ltd</t>
  </si>
  <si>
    <t>64GB Full capacity TF Sd Memory Card</t>
  </si>
  <si>
    <t>Shenzhen Yi You Ma Trade Co</t>
  </si>
  <si>
    <t>PCBWay 2 layer 1.6 mm HASL finish board with components</t>
  </si>
  <si>
    <t>Maco Laser/InkJet Whit Shipping label 3-1/3 xx 4" 6 per sheet</t>
  </si>
  <si>
    <t>Amazon</t>
  </si>
  <si>
    <t>8-1/2x11 laser/inkjet Postcards 4 up per page</t>
  </si>
  <si>
    <t>Amazon 4-1/4"x5 1/2"</t>
  </si>
  <si>
    <t>Uline 8 1/2" x 6" bubble bag</t>
  </si>
  <si>
    <t>Uline 8 1/2 x 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</si>
</sst>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0.000"/>
    <numFmt numFmtId="165" formatCode="&quot;$&quot;#,##0.00"/>
  </numFmts>
  <fonts count="5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u/>
      <sz val="10"/>
      <color indexed="8"/>
      <name val="Helvetica Neue"/>
    </font>
    <font>
      <b/>
      <sz val="13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/>
      <diagonal/>
    </border>
    <border>
      <left style="thin">
        <color indexed="13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11"/>
      </left>
      <right style="medium">
        <color indexed="11"/>
      </right>
      <top style="medium">
        <color indexed="11"/>
      </top>
      <bottom style="medium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4" xfId="0" applyNumberFormat="1" applyFont="1" applyFill="1" applyBorder="1" applyAlignment="1">
      <alignment vertical="top"/>
    </xf>
    <xf numFmtId="49" fontId="2" fillId="3" borderId="4" xfId="0" applyNumberFormat="1" applyFont="1" applyFill="1" applyBorder="1" applyAlignment="1">
      <alignment vertical="top" wrapText="1"/>
    </xf>
    <xf numFmtId="49" fontId="2" fillId="4" borderId="5" xfId="0" applyNumberFormat="1" applyFont="1" applyFill="1" applyBorder="1" applyAlignment="1">
      <alignment vertical="top"/>
    </xf>
    <xf numFmtId="0" fontId="0" fillId="2" borderId="6" xfId="0" applyNumberFormat="1" applyFont="1" applyFill="1" applyBorder="1" applyAlignment="1">
      <alignment vertical="top"/>
    </xf>
    <xf numFmtId="49" fontId="0" fillId="2" borderId="7" xfId="0" applyNumberFormat="1" applyFont="1" applyFill="1" applyBorder="1" applyAlignment="1">
      <alignment vertical="top"/>
    </xf>
    <xf numFmtId="49" fontId="0" fillId="2" borderId="7" xfId="0" applyNumberFormat="1" applyFont="1" applyFill="1" applyBorder="1" applyAlignment="1">
      <alignment vertical="top" wrapText="1"/>
    </xf>
    <xf numFmtId="0" fontId="0" fillId="2" borderId="7" xfId="0" applyNumberFormat="1" applyFont="1" applyFill="1" applyBorder="1" applyAlignment="1">
      <alignment vertical="top"/>
    </xf>
    <xf numFmtId="164" fontId="0" fillId="2" borderId="7" xfId="0" applyNumberFormat="1" applyFont="1" applyFill="1" applyBorder="1" applyAlignment="1">
      <alignment vertical="top"/>
    </xf>
    <xf numFmtId="49" fontId="2" fillId="4" borderId="8" xfId="0" applyNumberFormat="1" applyFont="1" applyFill="1" applyBorder="1" applyAlignment="1">
      <alignment vertical="top"/>
    </xf>
    <xf numFmtId="0" fontId="0" fillId="2" borderId="9" xfId="0" applyNumberFormat="1" applyFont="1" applyFill="1" applyBorder="1" applyAlignment="1">
      <alignment vertical="top"/>
    </xf>
    <xf numFmtId="49" fontId="0" fillId="2" borderId="10" xfId="0" applyNumberFormat="1" applyFont="1" applyFill="1" applyBorder="1" applyAlignment="1">
      <alignment vertical="top"/>
    </xf>
    <xf numFmtId="49" fontId="0" fillId="2" borderId="10" xfId="0" applyNumberFormat="1" applyFont="1" applyFill="1" applyBorder="1" applyAlignment="1">
      <alignment vertical="top" wrapText="1"/>
    </xf>
    <xf numFmtId="164" fontId="0" fillId="2" borderId="10" xfId="0" applyNumberFormat="1" applyFont="1" applyFill="1" applyBorder="1" applyAlignment="1">
      <alignment vertical="top"/>
    </xf>
    <xf numFmtId="0" fontId="0" fillId="2" borderId="10" xfId="0" applyNumberFormat="1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2" fillId="4" borderId="8" xfId="0" applyFont="1" applyFill="1" applyBorder="1" applyAlignment="1">
      <alignment vertical="top"/>
    </xf>
    <xf numFmtId="0" fontId="0" fillId="2" borderId="9" xfId="0" applyFont="1" applyFill="1" applyBorder="1" applyAlignment="1">
      <alignment vertical="top"/>
    </xf>
    <xf numFmtId="49" fontId="2" fillId="2" borderId="10" xfId="0" applyNumberFormat="1" applyFont="1" applyFill="1" applyBorder="1" applyAlignment="1">
      <alignment vertical="top"/>
    </xf>
    <xf numFmtId="49" fontId="0" fillId="5" borderId="9" xfId="0" applyNumberFormat="1" applyFont="1" applyFill="1" applyBorder="1" applyAlignment="1">
      <alignment vertical="top"/>
    </xf>
    <xf numFmtId="49" fontId="0" fillId="5" borderId="10" xfId="0" applyNumberFormat="1" applyFont="1" applyFill="1" applyBorder="1" applyAlignment="1">
      <alignment vertical="top" wrapText="1"/>
    </xf>
    <xf numFmtId="0" fontId="0" fillId="5" borderId="10" xfId="0" applyFont="1" applyFill="1" applyBorder="1" applyAlignment="1">
      <alignment vertical="top"/>
    </xf>
    <xf numFmtId="164" fontId="0" fillId="5" borderId="10" xfId="0" applyNumberFormat="1" applyFont="1" applyFill="1" applyBorder="1" applyAlignment="1">
      <alignment vertical="top"/>
    </xf>
    <xf numFmtId="0" fontId="0" fillId="2" borderId="10" xfId="0" applyFont="1" applyFill="1" applyBorder="1" applyAlignment="1">
      <alignment vertical="top" wrapText="1"/>
    </xf>
    <xf numFmtId="0" fontId="2" fillId="4" borderId="11" xfId="0" applyFont="1" applyFill="1" applyBorder="1" applyAlignment="1">
      <alignment vertical="top"/>
    </xf>
    <xf numFmtId="0" fontId="0" fillId="2" borderId="12" xfId="0" applyFont="1" applyFill="1" applyBorder="1" applyAlignment="1">
      <alignment vertical="top"/>
    </xf>
    <xf numFmtId="0" fontId="0" fillId="2" borderId="13" xfId="0" applyFont="1" applyFill="1" applyBorder="1" applyAlignment="1">
      <alignment vertical="top"/>
    </xf>
    <xf numFmtId="0" fontId="2" fillId="2" borderId="13" xfId="0" applyFont="1" applyFill="1" applyBorder="1" applyAlignment="1">
      <alignment vertical="top"/>
    </xf>
    <xf numFmtId="164" fontId="0" fillId="2" borderId="13" xfId="0" applyNumberFormat="1" applyFont="1" applyFill="1" applyBorder="1" applyAlignment="1">
      <alignment vertical="top"/>
    </xf>
    <xf numFmtId="0" fontId="0" fillId="0" borderId="14" xfId="0" applyNumberFormat="1" applyFont="1" applyBorder="1" applyAlignment="1">
      <alignment vertical="top" wrapText="1"/>
    </xf>
    <xf numFmtId="165" fontId="0" fillId="0" borderId="14" xfId="0" applyNumberFormat="1" applyFont="1" applyBorder="1" applyAlignment="1">
      <alignment vertical="top" wrapText="1"/>
    </xf>
    <xf numFmtId="0" fontId="0" fillId="6" borderId="14" xfId="0" applyNumberFormat="1" applyFont="1" applyFill="1" applyBorder="1" applyAlignment="1">
      <alignment vertical="top" wrapText="1"/>
    </xf>
    <xf numFmtId="49" fontId="4" fillId="0" borderId="10" xfId="0" applyNumberFormat="1" applyFont="1" applyFill="1" applyBorder="1" applyAlignment="1">
      <alignment vertical="top"/>
    </xf>
    <xf numFmtId="164" fontId="4" fillId="0" borderId="10" xfId="0" applyNumberFormat="1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vertical="top"/>
    </xf>
    <xf numFmtId="49" fontId="2" fillId="0" borderId="10" xfId="0" applyNumberFormat="1" applyFont="1" applyFill="1" applyBorder="1" applyAlignment="1">
      <alignment vertical="top"/>
    </xf>
    <xf numFmtId="164" fontId="2" fillId="0" borderId="10" xfId="0" applyNumberFormat="1" applyFont="1" applyFill="1" applyBorder="1" applyAlignment="1">
      <alignment vertical="top"/>
    </xf>
    <xf numFmtId="49" fontId="0" fillId="0" borderId="13" xfId="0" applyNumberFormat="1" applyFont="1" applyFill="1" applyBorder="1" applyAlignment="1">
      <alignment vertical="top"/>
    </xf>
    <xf numFmtId="165" fontId="0" fillId="0" borderId="14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B0EB9A"/>
      <rgbColor rgb="FF8AF3E7"/>
      <rgbColor rgb="FFFF40FF"/>
      <rgbColor rgb="FFFFB1A6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kynix.com/Detail/584537/MT3608.html" TargetMode="External"/><Relationship Id="rId1" Type="http://schemas.openxmlformats.org/officeDocument/2006/relationships/hyperlink" Target="http://www.kynix.com/Detail/120792/AXP20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67"/>
  <sheetViews>
    <sheetView showGridLines="0" tabSelected="1" topLeftCell="D49" workbookViewId="0">
      <selection activeCell="G55" sqref="G55"/>
    </sheetView>
  </sheetViews>
  <sheetFormatPr defaultColWidth="8.42578125" defaultRowHeight="19.899999999999999" customHeight="1"/>
  <cols>
    <col min="1" max="1" width="23.85546875" style="1" customWidth="1"/>
    <col min="2" max="2" width="8.5703125" style="1" customWidth="1"/>
    <col min="3" max="3" width="23.42578125" style="1" customWidth="1"/>
    <col min="4" max="4" width="33" style="1" customWidth="1"/>
    <col min="5" max="5" width="32.42578125" style="1" customWidth="1"/>
    <col min="6" max="6" width="26.5703125" style="1" customWidth="1"/>
    <col min="7" max="7" width="18.42578125" style="1" customWidth="1"/>
    <col min="8" max="8" width="19.5703125" style="1" customWidth="1"/>
    <col min="9" max="9" width="12.5703125" style="1" customWidth="1"/>
    <col min="10" max="12" width="13.42578125" style="1" customWidth="1"/>
    <col min="13" max="256" width="8.42578125" style="1" customWidth="1"/>
  </cols>
  <sheetData>
    <row r="1" spans="1:12" ht="27.6" customHeight="1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/>
      <c r="L1" s="38"/>
    </row>
    <row r="2" spans="1:12" ht="44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/>
      <c r="K2" s="3"/>
      <c r="L2" s="2"/>
    </row>
    <row r="3" spans="1:12" ht="32.25" customHeight="1">
      <c r="A3" s="4" t="s">
        <v>10</v>
      </c>
      <c r="B3" s="5">
        <f>1</f>
        <v>1</v>
      </c>
      <c r="C3" s="6" t="s">
        <v>11</v>
      </c>
      <c r="D3" s="7" t="s">
        <v>12</v>
      </c>
      <c r="E3" s="6" t="s">
        <v>13</v>
      </c>
      <c r="F3" s="6" t="s">
        <v>14</v>
      </c>
      <c r="G3" s="7" t="s">
        <v>15</v>
      </c>
      <c r="H3" s="8">
        <v>530470210</v>
      </c>
      <c r="I3" s="6" t="s">
        <v>16</v>
      </c>
      <c r="J3" s="9"/>
      <c r="K3" s="9"/>
      <c r="L3" s="9"/>
    </row>
    <row r="4" spans="1:12" ht="20.100000000000001" customHeight="1">
      <c r="A4" s="10" t="s">
        <v>17</v>
      </c>
      <c r="B4" s="11">
        <v>3</v>
      </c>
      <c r="C4" s="12" t="s">
        <v>18</v>
      </c>
      <c r="D4" s="12" t="s">
        <v>19</v>
      </c>
      <c r="E4" s="12" t="s">
        <v>20</v>
      </c>
      <c r="F4" s="12" t="s">
        <v>21</v>
      </c>
      <c r="G4" s="13" t="s">
        <v>22</v>
      </c>
      <c r="H4" s="12" t="s">
        <v>23</v>
      </c>
      <c r="I4" s="12" t="s">
        <v>24</v>
      </c>
      <c r="J4" s="14"/>
      <c r="K4" s="14"/>
      <c r="L4" s="14"/>
    </row>
    <row r="5" spans="1:12" ht="32.1" customHeight="1">
      <c r="A5" s="10" t="s">
        <v>25</v>
      </c>
      <c r="B5" s="11">
        <v>3</v>
      </c>
      <c r="C5" s="12" t="s">
        <v>26</v>
      </c>
      <c r="D5" s="12" t="s">
        <v>19</v>
      </c>
      <c r="E5" s="12" t="s">
        <v>27</v>
      </c>
      <c r="F5" s="12" t="s">
        <v>28</v>
      </c>
      <c r="G5" s="13" t="s">
        <v>29</v>
      </c>
      <c r="H5" s="12" t="s">
        <v>30</v>
      </c>
      <c r="I5" s="12" t="s">
        <v>24</v>
      </c>
      <c r="J5" s="14"/>
      <c r="K5" s="14"/>
      <c r="L5" s="14"/>
    </row>
    <row r="6" spans="1:12" ht="32.1" customHeight="1">
      <c r="A6" s="10" t="s">
        <v>31</v>
      </c>
      <c r="B6" s="11">
        <v>6</v>
      </c>
      <c r="C6" s="12" t="s">
        <v>32</v>
      </c>
      <c r="D6" s="12" t="s">
        <v>19</v>
      </c>
      <c r="E6" s="12" t="s">
        <v>33</v>
      </c>
      <c r="F6" s="12" t="s">
        <v>34</v>
      </c>
      <c r="G6" s="13" t="s">
        <v>29</v>
      </c>
      <c r="H6" s="12" t="s">
        <v>35</v>
      </c>
      <c r="I6" s="12" t="s">
        <v>24</v>
      </c>
      <c r="J6" s="14"/>
      <c r="K6" s="14"/>
      <c r="L6" s="14"/>
    </row>
    <row r="7" spans="1:12" ht="20.100000000000001" customHeight="1">
      <c r="A7" s="10" t="s">
        <v>36</v>
      </c>
      <c r="B7" s="11">
        <v>6</v>
      </c>
      <c r="C7" s="12" t="s">
        <v>37</v>
      </c>
      <c r="D7" s="12" t="s">
        <v>19</v>
      </c>
      <c r="E7" s="12" t="s">
        <v>38</v>
      </c>
      <c r="F7" s="12" t="s">
        <v>39</v>
      </c>
      <c r="G7" s="13" t="s">
        <v>22</v>
      </c>
      <c r="H7" s="12" t="s">
        <v>40</v>
      </c>
      <c r="I7" s="12" t="s">
        <v>24</v>
      </c>
      <c r="J7" s="14"/>
      <c r="K7" s="14"/>
      <c r="L7" s="14"/>
    </row>
    <row r="8" spans="1:12" ht="20.100000000000001" customHeight="1">
      <c r="A8" s="10" t="s">
        <v>41</v>
      </c>
      <c r="B8" s="11">
        <v>1</v>
      </c>
      <c r="C8" s="12" t="s">
        <v>42</v>
      </c>
      <c r="D8" s="12" t="s">
        <v>43</v>
      </c>
      <c r="E8" s="12" t="s">
        <v>44</v>
      </c>
      <c r="F8" s="12" t="s">
        <v>45</v>
      </c>
      <c r="G8" s="13" t="s">
        <v>46</v>
      </c>
      <c r="H8" s="12" t="s">
        <v>42</v>
      </c>
      <c r="I8" s="12" t="s">
        <v>24</v>
      </c>
      <c r="J8" s="14"/>
      <c r="K8" s="14"/>
      <c r="L8" s="14"/>
    </row>
    <row r="9" spans="1:12" ht="20.100000000000001" customHeight="1">
      <c r="A9" s="10" t="s">
        <v>47</v>
      </c>
      <c r="B9" s="11">
        <v>1</v>
      </c>
      <c r="C9" s="12" t="s">
        <v>48</v>
      </c>
      <c r="D9" s="12" t="s">
        <v>49</v>
      </c>
      <c r="E9" s="12" t="s">
        <v>50</v>
      </c>
      <c r="F9" s="12" t="s">
        <v>51</v>
      </c>
      <c r="G9" s="13" t="s">
        <v>46</v>
      </c>
      <c r="H9" s="12" t="s">
        <v>52</v>
      </c>
      <c r="I9" s="12" t="s">
        <v>24</v>
      </c>
      <c r="J9" s="14"/>
      <c r="K9" s="14"/>
      <c r="L9" s="14"/>
    </row>
    <row r="10" spans="1:12" ht="32.1" customHeight="1">
      <c r="A10" s="10" t="s">
        <v>53</v>
      </c>
      <c r="B10" s="11">
        <v>2</v>
      </c>
      <c r="C10" s="12" t="s">
        <v>54</v>
      </c>
      <c r="D10" s="13" t="s">
        <v>55</v>
      </c>
      <c r="E10" s="12" t="s">
        <v>56</v>
      </c>
      <c r="F10" s="12" t="s">
        <v>57</v>
      </c>
      <c r="G10" s="13" t="s">
        <v>58</v>
      </c>
      <c r="H10" s="12" t="s">
        <v>59</v>
      </c>
      <c r="I10" s="12" t="s">
        <v>24</v>
      </c>
      <c r="J10" s="14"/>
      <c r="K10" s="14"/>
      <c r="L10" s="14"/>
    </row>
    <row r="11" spans="1:12" ht="20.100000000000001" customHeight="1">
      <c r="A11" s="10" t="s">
        <v>60</v>
      </c>
      <c r="B11" s="11">
        <v>1</v>
      </c>
      <c r="C11" s="12" t="s">
        <v>61</v>
      </c>
      <c r="D11" s="12" t="s">
        <v>62</v>
      </c>
      <c r="E11" s="12" t="s">
        <v>63</v>
      </c>
      <c r="F11" s="12" t="s">
        <v>64</v>
      </c>
      <c r="G11" s="13" t="s">
        <v>65</v>
      </c>
      <c r="H11" s="12" t="s">
        <v>66</v>
      </c>
      <c r="I11" s="12" t="s">
        <v>24</v>
      </c>
      <c r="J11" s="14"/>
      <c r="K11" s="14"/>
      <c r="L11" s="14"/>
    </row>
    <row r="12" spans="1:12" ht="20.100000000000001" customHeight="1">
      <c r="A12" s="10" t="s">
        <v>67</v>
      </c>
      <c r="B12" s="11">
        <v>1</v>
      </c>
      <c r="C12" s="12" t="s">
        <v>68</v>
      </c>
      <c r="D12" s="12" t="s">
        <v>62</v>
      </c>
      <c r="E12" s="12" t="s">
        <v>69</v>
      </c>
      <c r="F12" s="12" t="s">
        <v>70</v>
      </c>
      <c r="G12" s="13" t="s">
        <v>65</v>
      </c>
      <c r="H12" s="12" t="s">
        <v>71</v>
      </c>
      <c r="I12" s="12" t="s">
        <v>24</v>
      </c>
      <c r="J12" s="14"/>
      <c r="K12" s="14"/>
      <c r="L12" s="14"/>
    </row>
    <row r="13" spans="1:12" ht="20.100000000000001" customHeight="1">
      <c r="A13" s="10" t="s">
        <v>72</v>
      </c>
      <c r="B13" s="11">
        <v>1</v>
      </c>
      <c r="C13" s="12" t="s">
        <v>73</v>
      </c>
      <c r="D13" s="12" t="s">
        <v>62</v>
      </c>
      <c r="E13" s="12" t="s">
        <v>74</v>
      </c>
      <c r="F13" s="12" t="s">
        <v>75</v>
      </c>
      <c r="G13" s="13" t="s">
        <v>65</v>
      </c>
      <c r="H13" s="12" t="s">
        <v>71</v>
      </c>
      <c r="I13" s="12" t="s">
        <v>24</v>
      </c>
      <c r="J13" s="14"/>
      <c r="K13" s="14"/>
      <c r="L13" s="14"/>
    </row>
    <row r="14" spans="1:12" ht="32.1" customHeight="1">
      <c r="A14" s="10" t="s">
        <v>76</v>
      </c>
      <c r="B14" s="11">
        <v>1</v>
      </c>
      <c r="C14" s="12" t="s">
        <v>77</v>
      </c>
      <c r="D14" s="13" t="s">
        <v>78</v>
      </c>
      <c r="E14" s="12" t="s">
        <v>79</v>
      </c>
      <c r="F14" s="12" t="s">
        <v>80</v>
      </c>
      <c r="G14" s="13" t="s">
        <v>81</v>
      </c>
      <c r="H14" s="12" t="s">
        <v>82</v>
      </c>
      <c r="I14" s="12" t="s">
        <v>16</v>
      </c>
      <c r="J14" s="14"/>
      <c r="K14" s="14"/>
      <c r="L14" s="14"/>
    </row>
    <row r="15" spans="1:12" ht="32.1" customHeight="1">
      <c r="A15" s="10" t="s">
        <v>83</v>
      </c>
      <c r="B15" s="11">
        <v>2</v>
      </c>
      <c r="C15" s="12" t="s">
        <v>84</v>
      </c>
      <c r="D15" s="13" t="s">
        <v>85</v>
      </c>
      <c r="E15" s="12" t="s">
        <v>86</v>
      </c>
      <c r="F15" s="12" t="s">
        <v>87</v>
      </c>
      <c r="G15" s="13" t="s">
        <v>81</v>
      </c>
      <c r="H15" s="12" t="s">
        <v>88</v>
      </c>
      <c r="I15" s="12" t="s">
        <v>16</v>
      </c>
      <c r="J15" s="14"/>
      <c r="K15" s="14"/>
      <c r="L15" s="14"/>
    </row>
    <row r="16" spans="1:12" ht="32.1" customHeight="1">
      <c r="A16" s="10" t="s">
        <v>89</v>
      </c>
      <c r="B16" s="11">
        <v>1</v>
      </c>
      <c r="C16" s="12" t="s">
        <v>90</v>
      </c>
      <c r="D16" s="12" t="s">
        <v>91</v>
      </c>
      <c r="E16" s="12" t="s">
        <v>92</v>
      </c>
      <c r="F16" s="12" t="s">
        <v>93</v>
      </c>
      <c r="G16" s="13" t="s">
        <v>94</v>
      </c>
      <c r="H16" s="12" t="s">
        <v>95</v>
      </c>
      <c r="I16" s="12" t="s">
        <v>16</v>
      </c>
      <c r="J16" s="14"/>
      <c r="K16" s="14"/>
      <c r="L16" s="14"/>
    </row>
    <row r="17" spans="1:12" ht="32.1" customHeight="1">
      <c r="A17" s="10" t="s">
        <v>96</v>
      </c>
      <c r="B17" s="11">
        <v>1</v>
      </c>
      <c r="C17" s="12" t="s">
        <v>97</v>
      </c>
      <c r="D17" s="13" t="s">
        <v>98</v>
      </c>
      <c r="E17" s="12" t="s">
        <v>99</v>
      </c>
      <c r="F17" s="12" t="s">
        <v>100</v>
      </c>
      <c r="G17" s="13" t="s">
        <v>101</v>
      </c>
      <c r="H17" s="12" t="s">
        <v>102</v>
      </c>
      <c r="I17" s="12" t="s">
        <v>24</v>
      </c>
      <c r="J17" s="14"/>
      <c r="K17" s="14"/>
      <c r="L17" s="14"/>
    </row>
    <row r="18" spans="1:12" ht="32.1" customHeight="1">
      <c r="A18" s="10" t="s">
        <v>103</v>
      </c>
      <c r="B18" s="11">
        <v>1</v>
      </c>
      <c r="C18" s="12" t="s">
        <v>104</v>
      </c>
      <c r="D18" s="13" t="s">
        <v>105</v>
      </c>
      <c r="E18" s="12" t="s">
        <v>106</v>
      </c>
      <c r="F18" s="12" t="s">
        <v>107</v>
      </c>
      <c r="G18" s="13" t="s">
        <v>81</v>
      </c>
      <c r="H18" s="12" t="s">
        <v>108</v>
      </c>
      <c r="I18" s="12" t="s">
        <v>16</v>
      </c>
      <c r="J18" s="14"/>
      <c r="K18" s="14"/>
      <c r="L18" s="14"/>
    </row>
    <row r="19" spans="1:12" ht="20.100000000000001" customHeight="1">
      <c r="A19" s="10" t="s">
        <v>109</v>
      </c>
      <c r="B19" s="11">
        <v>2</v>
      </c>
      <c r="C19" s="12" t="s">
        <v>110</v>
      </c>
      <c r="D19" s="12" t="s">
        <v>111</v>
      </c>
      <c r="E19" s="12" t="s">
        <v>112</v>
      </c>
      <c r="F19" s="12" t="s">
        <v>113</v>
      </c>
      <c r="G19" s="13" t="s">
        <v>114</v>
      </c>
      <c r="H19" s="12" t="s">
        <v>115</v>
      </c>
      <c r="I19" s="12" t="s">
        <v>24</v>
      </c>
      <c r="J19" s="14"/>
      <c r="K19" s="14"/>
      <c r="L19" s="14"/>
    </row>
    <row r="20" spans="1:12" ht="20.100000000000001" customHeight="1">
      <c r="A20" s="10" t="s">
        <v>116</v>
      </c>
      <c r="B20" s="11">
        <v>1</v>
      </c>
      <c r="C20" s="15">
        <v>162</v>
      </c>
      <c r="D20" s="12" t="s">
        <v>117</v>
      </c>
      <c r="E20" s="12" t="s">
        <v>118</v>
      </c>
      <c r="F20" s="12" t="s">
        <v>119</v>
      </c>
      <c r="G20" s="13" t="s">
        <v>120</v>
      </c>
      <c r="H20" s="12" t="s">
        <v>121</v>
      </c>
      <c r="I20" s="12" t="s">
        <v>24</v>
      </c>
      <c r="J20" s="14"/>
      <c r="K20" s="14"/>
      <c r="L20" s="14"/>
    </row>
    <row r="21" spans="1:12" ht="20.100000000000001" customHeight="1">
      <c r="A21" s="10" t="s">
        <v>122</v>
      </c>
      <c r="B21" s="11">
        <v>3</v>
      </c>
      <c r="C21" s="12" t="s">
        <v>123</v>
      </c>
      <c r="D21" s="12" t="s">
        <v>117</v>
      </c>
      <c r="E21" s="12" t="s">
        <v>124</v>
      </c>
      <c r="F21" s="12" t="s">
        <v>125</v>
      </c>
      <c r="G21" s="13" t="s">
        <v>120</v>
      </c>
      <c r="H21" s="12" t="s">
        <v>126</v>
      </c>
      <c r="I21" s="12" t="s">
        <v>24</v>
      </c>
      <c r="J21" s="14"/>
      <c r="K21" s="14"/>
      <c r="L21" s="14"/>
    </row>
    <row r="22" spans="1:12" ht="20.100000000000001" customHeight="1">
      <c r="A22" s="10" t="s">
        <v>127</v>
      </c>
      <c r="B22" s="11">
        <v>3</v>
      </c>
      <c r="C22" s="12" t="s">
        <v>128</v>
      </c>
      <c r="D22" s="12" t="s">
        <v>117</v>
      </c>
      <c r="E22" s="12" t="s">
        <v>129</v>
      </c>
      <c r="F22" s="12" t="s">
        <v>130</v>
      </c>
      <c r="G22" s="13" t="s">
        <v>120</v>
      </c>
      <c r="H22" s="12" t="s">
        <v>131</v>
      </c>
      <c r="I22" s="12" t="s">
        <v>24</v>
      </c>
      <c r="J22" s="14"/>
      <c r="K22" s="14"/>
      <c r="L22" s="14"/>
    </row>
    <row r="23" spans="1:12" ht="32.1" customHeight="1">
      <c r="A23" s="10" t="s">
        <v>132</v>
      </c>
      <c r="B23" s="11">
        <v>1</v>
      </c>
      <c r="C23" s="12" t="s">
        <v>133</v>
      </c>
      <c r="D23" s="12" t="s">
        <v>117</v>
      </c>
      <c r="E23" s="12" t="s">
        <v>134</v>
      </c>
      <c r="F23" s="12" t="s">
        <v>135</v>
      </c>
      <c r="G23" s="13" t="s">
        <v>136</v>
      </c>
      <c r="H23" s="12" t="s">
        <v>137</v>
      </c>
      <c r="I23" s="12" t="s">
        <v>24</v>
      </c>
      <c r="J23" s="14"/>
      <c r="K23" s="14"/>
      <c r="L23" s="14"/>
    </row>
    <row r="24" spans="1:12" ht="20.100000000000001" customHeight="1">
      <c r="A24" s="10" t="s">
        <v>138</v>
      </c>
      <c r="B24" s="11">
        <v>6</v>
      </c>
      <c r="C24" s="12" t="s">
        <v>139</v>
      </c>
      <c r="D24" s="12" t="s">
        <v>117</v>
      </c>
      <c r="E24" s="12" t="s">
        <v>140</v>
      </c>
      <c r="F24" s="12" t="s">
        <v>141</v>
      </c>
      <c r="G24" s="13" t="s">
        <v>120</v>
      </c>
      <c r="H24" s="12" t="s">
        <v>142</v>
      </c>
      <c r="I24" s="12" t="s">
        <v>24</v>
      </c>
      <c r="J24" s="14"/>
      <c r="K24" s="14"/>
      <c r="L24" s="14"/>
    </row>
    <row r="25" spans="1:12" ht="20.100000000000001" customHeight="1">
      <c r="A25" s="10" t="s">
        <v>143</v>
      </c>
      <c r="B25" s="11">
        <v>2</v>
      </c>
      <c r="C25" s="12" t="s">
        <v>144</v>
      </c>
      <c r="D25" s="12" t="s">
        <v>117</v>
      </c>
      <c r="E25" s="12" t="s">
        <v>145</v>
      </c>
      <c r="F25" s="12" t="s">
        <v>146</v>
      </c>
      <c r="G25" s="13" t="s">
        <v>120</v>
      </c>
      <c r="H25" s="12" t="s">
        <v>147</v>
      </c>
      <c r="I25" s="12" t="s">
        <v>24</v>
      </c>
      <c r="J25" s="14"/>
      <c r="K25" s="14"/>
      <c r="L25" s="14"/>
    </row>
    <row r="26" spans="1:12" ht="20.100000000000001" customHeight="1">
      <c r="A26" s="10" t="s">
        <v>148</v>
      </c>
      <c r="B26" s="11">
        <v>1</v>
      </c>
      <c r="C26" s="12" t="s">
        <v>149</v>
      </c>
      <c r="D26" s="12" t="s">
        <v>117</v>
      </c>
      <c r="E26" s="12" t="s">
        <v>150</v>
      </c>
      <c r="F26" s="12" t="s">
        <v>151</v>
      </c>
      <c r="G26" s="13" t="s">
        <v>120</v>
      </c>
      <c r="H26" s="12" t="s">
        <v>152</v>
      </c>
      <c r="I26" s="12" t="s">
        <v>24</v>
      </c>
      <c r="J26" s="14"/>
      <c r="K26" s="14"/>
      <c r="L26" s="14"/>
    </row>
    <row r="27" spans="1:12" ht="20.100000000000001" customHeight="1">
      <c r="A27" s="10" t="s">
        <v>153</v>
      </c>
      <c r="B27" s="11">
        <v>1</v>
      </c>
      <c r="C27" s="12" t="s">
        <v>154</v>
      </c>
      <c r="D27" s="12" t="s">
        <v>117</v>
      </c>
      <c r="E27" s="12" t="s">
        <v>155</v>
      </c>
      <c r="F27" s="12" t="s">
        <v>156</v>
      </c>
      <c r="G27" s="13" t="s">
        <v>120</v>
      </c>
      <c r="H27" s="12" t="s">
        <v>157</v>
      </c>
      <c r="I27" s="12" t="s">
        <v>24</v>
      </c>
      <c r="J27" s="14"/>
      <c r="K27" s="14"/>
      <c r="L27" s="14"/>
    </row>
    <row r="28" spans="1:12" ht="20.100000000000001" customHeight="1">
      <c r="A28" s="10" t="s">
        <v>158</v>
      </c>
      <c r="B28" s="11">
        <v>1</v>
      </c>
      <c r="C28" s="12" t="s">
        <v>159</v>
      </c>
      <c r="D28" s="12" t="s">
        <v>117</v>
      </c>
      <c r="E28" s="12" t="s">
        <v>160</v>
      </c>
      <c r="F28" s="12" t="s">
        <v>161</v>
      </c>
      <c r="G28" s="13" t="s">
        <v>120</v>
      </c>
      <c r="H28" s="12" t="s">
        <v>142</v>
      </c>
      <c r="I28" s="12" t="s">
        <v>24</v>
      </c>
      <c r="J28" s="14"/>
      <c r="K28" s="14"/>
      <c r="L28" s="14"/>
    </row>
    <row r="29" spans="1:12" ht="20.100000000000001" customHeight="1">
      <c r="A29" s="10" t="s">
        <v>162</v>
      </c>
      <c r="B29" s="11">
        <v>1</v>
      </c>
      <c r="C29" s="12" t="s">
        <v>163</v>
      </c>
      <c r="D29" s="12" t="s">
        <v>117</v>
      </c>
      <c r="E29" s="12" t="s">
        <v>164</v>
      </c>
      <c r="F29" s="12" t="s">
        <v>165</v>
      </c>
      <c r="G29" s="13" t="s">
        <v>120</v>
      </c>
      <c r="H29" s="12" t="s">
        <v>166</v>
      </c>
      <c r="I29" s="12" t="s">
        <v>24</v>
      </c>
      <c r="J29" s="14"/>
      <c r="K29" s="14"/>
      <c r="L29" s="14"/>
    </row>
    <row r="30" spans="1:12" ht="20.100000000000001" customHeight="1">
      <c r="A30" s="10" t="s">
        <v>167</v>
      </c>
      <c r="B30" s="11">
        <v>1</v>
      </c>
      <c r="C30" s="15">
        <v>100</v>
      </c>
      <c r="D30" s="12" t="s">
        <v>117</v>
      </c>
      <c r="E30" s="12" t="s">
        <v>168</v>
      </c>
      <c r="F30" s="12" t="s">
        <v>169</v>
      </c>
      <c r="G30" s="13" t="s">
        <v>120</v>
      </c>
      <c r="H30" s="12" t="s">
        <v>170</v>
      </c>
      <c r="I30" s="12" t="s">
        <v>24</v>
      </c>
      <c r="J30" s="14"/>
      <c r="K30" s="14"/>
      <c r="L30" s="14"/>
    </row>
    <row r="31" spans="1:12" ht="20.100000000000001" customHeight="1">
      <c r="A31" s="10" t="s">
        <v>171</v>
      </c>
      <c r="B31" s="11">
        <v>1</v>
      </c>
      <c r="C31" s="12" t="s">
        <v>172</v>
      </c>
      <c r="D31" s="12" t="s">
        <v>173</v>
      </c>
      <c r="E31" s="12" t="s">
        <v>174</v>
      </c>
      <c r="F31" s="12" t="s">
        <v>175</v>
      </c>
      <c r="G31" s="13" t="s">
        <v>176</v>
      </c>
      <c r="H31" s="12" t="s">
        <v>177</v>
      </c>
      <c r="I31" s="12" t="s">
        <v>16</v>
      </c>
      <c r="J31" s="14"/>
      <c r="K31" s="14"/>
      <c r="L31" s="14"/>
    </row>
    <row r="32" spans="1:12" ht="32.1" customHeight="1">
      <c r="A32" s="10" t="s">
        <v>178</v>
      </c>
      <c r="B32" s="11">
        <v>1</v>
      </c>
      <c r="C32" s="12" t="s">
        <v>179</v>
      </c>
      <c r="D32" s="13" t="s">
        <v>180</v>
      </c>
      <c r="E32" s="13" t="s">
        <v>181</v>
      </c>
      <c r="F32" s="13" t="s">
        <v>182</v>
      </c>
      <c r="G32" s="13" t="s">
        <v>183</v>
      </c>
      <c r="H32" s="12" t="s">
        <v>179</v>
      </c>
      <c r="I32" s="12" t="s">
        <v>24</v>
      </c>
      <c r="J32" s="14"/>
      <c r="K32" s="14"/>
      <c r="L32" s="14"/>
    </row>
    <row r="33" spans="1:12" ht="32.1" customHeight="1">
      <c r="A33" s="10" t="s">
        <v>184</v>
      </c>
      <c r="B33" s="11">
        <v>1</v>
      </c>
      <c r="C33" s="12" t="s">
        <v>185</v>
      </c>
      <c r="D33" s="12" t="s">
        <v>186</v>
      </c>
      <c r="E33" s="12" t="s">
        <v>187</v>
      </c>
      <c r="F33" s="13" t="s">
        <v>188</v>
      </c>
      <c r="G33" s="13" t="s">
        <v>189</v>
      </c>
      <c r="H33" s="12" t="s">
        <v>185</v>
      </c>
      <c r="I33" s="12" t="s">
        <v>24</v>
      </c>
      <c r="J33" s="14"/>
      <c r="K33" s="14"/>
      <c r="L33" s="14"/>
    </row>
    <row r="34" spans="1:12" ht="20.100000000000001" customHeight="1">
      <c r="A34" s="10" t="s">
        <v>190</v>
      </c>
      <c r="B34" s="11">
        <v>1</v>
      </c>
      <c r="C34" s="12" t="s">
        <v>191</v>
      </c>
      <c r="D34" s="12" t="s">
        <v>186</v>
      </c>
      <c r="E34" s="12" t="s">
        <v>192</v>
      </c>
      <c r="F34" s="12" t="s">
        <v>193</v>
      </c>
      <c r="G34" s="13" t="s">
        <v>194</v>
      </c>
      <c r="H34" s="12" t="s">
        <v>195</v>
      </c>
      <c r="I34" s="12" t="s">
        <v>24</v>
      </c>
      <c r="J34" s="14"/>
      <c r="K34" s="14"/>
      <c r="L34" s="14"/>
    </row>
    <row r="35" spans="1:12" ht="32.1" customHeight="1">
      <c r="A35" s="10" t="s">
        <v>196</v>
      </c>
      <c r="B35" s="11">
        <v>1</v>
      </c>
      <c r="C35" s="13" t="s">
        <v>197</v>
      </c>
      <c r="D35" s="13"/>
      <c r="E35" s="16"/>
      <c r="F35" s="16"/>
      <c r="G35" s="12" t="s">
        <v>198</v>
      </c>
      <c r="H35" s="16"/>
      <c r="I35" s="16"/>
      <c r="J35" s="14"/>
      <c r="K35" s="39"/>
      <c r="L35" s="14"/>
    </row>
    <row r="36" spans="1:12" ht="20.100000000000001" customHeight="1">
      <c r="A36" s="17"/>
      <c r="B36" s="18"/>
      <c r="C36" s="16"/>
      <c r="D36" s="16"/>
      <c r="E36" s="16"/>
      <c r="F36" s="16"/>
      <c r="G36" s="16"/>
      <c r="H36" s="16"/>
      <c r="I36" s="19"/>
      <c r="J36" s="14"/>
      <c r="K36" s="14"/>
      <c r="L36" s="14"/>
    </row>
    <row r="37" spans="1:12" ht="20.100000000000001" customHeight="1">
      <c r="A37" s="17"/>
      <c r="B37" s="18"/>
      <c r="C37" s="16"/>
      <c r="D37" s="16"/>
      <c r="E37" s="16"/>
      <c r="F37" s="16"/>
      <c r="G37" s="16"/>
      <c r="H37" s="16"/>
      <c r="I37" s="40"/>
      <c r="J37" s="39"/>
      <c r="K37" s="39"/>
      <c r="L37" s="41"/>
    </row>
    <row r="38" spans="1:12" ht="20.100000000000001" customHeight="1">
      <c r="A38" s="17"/>
      <c r="B38" s="18"/>
      <c r="C38" s="13"/>
      <c r="D38" s="13"/>
      <c r="E38" s="16"/>
      <c r="F38" s="16"/>
      <c r="G38" s="16"/>
      <c r="H38" s="16"/>
      <c r="I38" s="16"/>
      <c r="J38" s="14"/>
      <c r="K38" s="14"/>
      <c r="L38" s="14"/>
    </row>
    <row r="39" spans="1:12" ht="20.100000000000001" customHeight="1">
      <c r="A39" s="17"/>
      <c r="B39" s="20" t="s">
        <v>199</v>
      </c>
      <c r="C39" s="21"/>
      <c r="D39" s="21"/>
      <c r="E39" s="22"/>
      <c r="F39" s="22"/>
      <c r="G39" s="22"/>
      <c r="H39" s="22"/>
      <c r="I39" s="22"/>
      <c r="J39" s="23"/>
      <c r="K39" s="23"/>
      <c r="L39" s="23"/>
    </row>
    <row r="40" spans="1:12" ht="20.100000000000001" customHeight="1">
      <c r="A40" s="17"/>
      <c r="B40" s="18"/>
      <c r="C40" s="13"/>
      <c r="D40" s="13"/>
      <c r="E40" s="16"/>
      <c r="F40" s="16"/>
      <c r="G40" s="16"/>
      <c r="H40" s="16"/>
      <c r="I40" s="16"/>
      <c r="J40" s="14"/>
      <c r="K40" s="14"/>
      <c r="L40" s="14"/>
    </row>
    <row r="41" spans="1:12" ht="20.100000000000001" customHeight="1">
      <c r="A41" s="10" t="s">
        <v>226</v>
      </c>
      <c r="B41" s="18"/>
      <c r="C41" s="13"/>
      <c r="D41" s="13"/>
      <c r="E41" s="16"/>
      <c r="F41" s="16"/>
      <c r="G41" s="16"/>
      <c r="H41" s="16"/>
      <c r="I41" s="16"/>
      <c r="J41" s="14"/>
      <c r="K41" s="14"/>
      <c r="L41" s="14"/>
    </row>
    <row r="42" spans="1:12" ht="20.100000000000001" customHeight="1">
      <c r="A42" s="10" t="s">
        <v>200</v>
      </c>
      <c r="B42" s="11">
        <v>1</v>
      </c>
      <c r="C42" s="13" t="s">
        <v>201</v>
      </c>
      <c r="D42" s="13" t="s">
        <v>202</v>
      </c>
      <c r="E42" s="12" t="s">
        <v>203</v>
      </c>
      <c r="F42" s="16"/>
      <c r="G42" s="16"/>
      <c r="H42" s="16"/>
      <c r="I42" s="16"/>
      <c r="J42" s="14"/>
      <c r="K42" s="14"/>
      <c r="L42" s="14"/>
    </row>
    <row r="43" spans="1:12" ht="32.450000000000003" customHeight="1">
      <c r="A43" s="10" t="s">
        <v>204</v>
      </c>
      <c r="B43" s="11">
        <v>1</v>
      </c>
      <c r="C43" s="24" t="s">
        <v>242</v>
      </c>
      <c r="D43" s="13" t="s">
        <v>204</v>
      </c>
      <c r="E43" s="13" t="s">
        <v>205</v>
      </c>
      <c r="F43" s="16"/>
      <c r="G43" s="16"/>
      <c r="H43" s="16"/>
      <c r="I43" s="16"/>
      <c r="J43" s="14"/>
      <c r="K43" s="14"/>
      <c r="L43" s="14"/>
    </row>
    <row r="44" spans="1:12" ht="20.100000000000001" customHeight="1">
      <c r="A44" s="10" t="s">
        <v>206</v>
      </c>
      <c r="B44" s="11">
        <v>1</v>
      </c>
      <c r="C44" s="13" t="s">
        <v>241</v>
      </c>
      <c r="D44" s="13" t="s">
        <v>239</v>
      </c>
      <c r="E44" s="12" t="s">
        <v>240</v>
      </c>
      <c r="F44" s="16"/>
      <c r="G44" s="16"/>
      <c r="H44" s="16"/>
      <c r="I44" s="16"/>
      <c r="J44" s="14"/>
      <c r="K44" s="14"/>
      <c r="L44" s="14"/>
    </row>
    <row r="45" spans="1:12" ht="20.100000000000001" customHeight="1">
      <c r="A45" s="10" t="s">
        <v>207</v>
      </c>
      <c r="B45" s="11">
        <v>2</v>
      </c>
      <c r="C45" s="13" t="s">
        <v>243</v>
      </c>
      <c r="D45" s="13" t="s">
        <v>244</v>
      </c>
      <c r="E45" s="12" t="s">
        <v>208</v>
      </c>
      <c r="F45" s="16"/>
      <c r="G45" s="16"/>
      <c r="H45" s="16"/>
      <c r="I45" s="16"/>
      <c r="J45" s="14"/>
      <c r="K45" s="14"/>
      <c r="L45" s="14"/>
    </row>
    <row r="46" spans="1:12" ht="20.100000000000001" customHeight="1">
      <c r="A46" s="10" t="s">
        <v>209</v>
      </c>
      <c r="B46" s="11">
        <v>1</v>
      </c>
      <c r="C46" s="13" t="s">
        <v>245</v>
      </c>
      <c r="D46" s="13" t="s">
        <v>246</v>
      </c>
      <c r="E46" s="12" t="s">
        <v>210</v>
      </c>
      <c r="F46" s="16"/>
      <c r="G46" s="16"/>
      <c r="H46" s="16"/>
      <c r="I46" s="16"/>
      <c r="J46" s="14"/>
      <c r="K46" s="14"/>
      <c r="L46" s="14"/>
    </row>
    <row r="47" spans="1:12" ht="20.100000000000001" customHeight="1">
      <c r="A47" s="10" t="s">
        <v>211</v>
      </c>
      <c r="B47" s="11">
        <v>1</v>
      </c>
      <c r="C47" s="13" t="s">
        <v>247</v>
      </c>
      <c r="D47" s="13" t="s">
        <v>248</v>
      </c>
      <c r="E47" s="12" t="s">
        <v>212</v>
      </c>
      <c r="F47" s="16"/>
      <c r="G47" s="16"/>
      <c r="H47" s="16"/>
      <c r="I47" s="16"/>
      <c r="J47" s="14"/>
      <c r="K47" s="14"/>
      <c r="L47" s="14"/>
    </row>
    <row r="48" spans="1:12" ht="20.100000000000001" customHeight="1">
      <c r="A48" s="10" t="s">
        <v>213</v>
      </c>
      <c r="B48" s="11">
        <v>1</v>
      </c>
      <c r="C48" s="13" t="s">
        <v>253</v>
      </c>
      <c r="D48" s="13" t="s">
        <v>254</v>
      </c>
      <c r="E48" s="12" t="s">
        <v>214</v>
      </c>
      <c r="F48" s="16"/>
      <c r="G48" s="16"/>
      <c r="H48" s="16"/>
      <c r="I48" s="16"/>
      <c r="J48" s="14"/>
      <c r="K48" s="14"/>
      <c r="L48" s="14"/>
    </row>
    <row r="49" spans="1:12" ht="20.100000000000001" customHeight="1">
      <c r="A49" s="10" t="s">
        <v>215</v>
      </c>
      <c r="B49" s="11">
        <v>1</v>
      </c>
      <c r="C49" s="13" t="s">
        <v>251</v>
      </c>
      <c r="D49" s="13" t="s">
        <v>252</v>
      </c>
      <c r="E49" s="12" t="s">
        <v>216</v>
      </c>
      <c r="F49" s="16"/>
      <c r="G49" s="16"/>
      <c r="H49" s="16"/>
      <c r="I49" s="16"/>
      <c r="J49" s="14"/>
      <c r="K49" s="39"/>
      <c r="L49" s="14"/>
    </row>
    <row r="50" spans="1:12" ht="20.100000000000001" customHeight="1">
      <c r="A50" s="10" t="s">
        <v>217</v>
      </c>
      <c r="B50" s="11">
        <v>1</v>
      </c>
      <c r="C50" s="13" t="s">
        <v>259</v>
      </c>
      <c r="D50" s="13" t="s">
        <v>260</v>
      </c>
      <c r="E50" s="16" t="s">
        <v>223</v>
      </c>
      <c r="F50" s="16"/>
      <c r="G50" s="16"/>
      <c r="H50" s="16"/>
      <c r="I50" s="16"/>
      <c r="J50" s="14"/>
      <c r="K50" s="39"/>
      <c r="L50" s="14"/>
    </row>
    <row r="51" spans="1:12" ht="35.1" customHeight="1">
      <c r="A51" s="10" t="s">
        <v>218</v>
      </c>
      <c r="B51" s="11">
        <v>1</v>
      </c>
      <c r="C51" s="13" t="s">
        <v>261</v>
      </c>
      <c r="D51" s="13" t="s">
        <v>198</v>
      </c>
      <c r="E51" s="13" t="s">
        <v>219</v>
      </c>
      <c r="F51" s="16"/>
      <c r="G51" s="16"/>
      <c r="H51" s="16"/>
      <c r="I51" s="16"/>
      <c r="J51" s="14"/>
      <c r="K51" s="14"/>
      <c r="L51" s="14"/>
    </row>
    <row r="52" spans="1:12" ht="20.100000000000001" customHeight="1">
      <c r="A52" s="17"/>
      <c r="B52" s="18"/>
      <c r="C52" s="13"/>
      <c r="D52" s="13"/>
      <c r="E52" s="16"/>
      <c r="F52" s="16"/>
      <c r="G52" s="16"/>
      <c r="H52" s="16"/>
      <c r="I52" s="16"/>
      <c r="J52" s="14"/>
      <c r="K52" s="14"/>
      <c r="L52" s="14"/>
    </row>
    <row r="53" spans="1:12" ht="20.100000000000001" customHeight="1">
      <c r="A53" s="1" t="s">
        <v>224</v>
      </c>
      <c r="B53" s="18"/>
      <c r="C53" s="13"/>
      <c r="D53" s="13"/>
      <c r="E53" s="16"/>
      <c r="F53" s="16"/>
      <c r="G53" s="16"/>
      <c r="H53" s="16"/>
      <c r="I53" s="33"/>
      <c r="J53" s="34"/>
      <c r="K53" s="34"/>
      <c r="L53" s="34"/>
    </row>
    <row r="54" spans="1:12" ht="20.100000000000001" customHeight="1">
      <c r="A54" s="17" t="s">
        <v>220</v>
      </c>
      <c r="B54" s="18"/>
      <c r="C54" s="13"/>
      <c r="D54" s="13"/>
      <c r="E54" s="16"/>
      <c r="F54" s="16"/>
      <c r="G54" s="16"/>
      <c r="H54" s="16"/>
      <c r="I54" s="33"/>
      <c r="J54" s="34"/>
      <c r="K54" s="34"/>
      <c r="L54" s="34"/>
    </row>
    <row r="55" spans="1:12" ht="20.100000000000001" customHeight="1">
      <c r="A55" s="17" t="s">
        <v>221</v>
      </c>
      <c r="B55" s="18"/>
      <c r="C55" s="13"/>
      <c r="D55" s="13"/>
      <c r="E55" s="16"/>
      <c r="F55" s="16"/>
      <c r="G55" s="16"/>
      <c r="H55" s="16"/>
      <c r="I55" s="33"/>
      <c r="J55" s="34"/>
      <c r="K55" s="34"/>
      <c r="L55" s="34"/>
    </row>
    <row r="56" spans="1:12" ht="20.100000000000001" customHeight="1">
      <c r="A56" s="17" t="s">
        <v>222</v>
      </c>
      <c r="B56" s="18"/>
      <c r="C56" s="13"/>
      <c r="D56" s="13"/>
      <c r="E56" s="16"/>
      <c r="F56" s="16"/>
      <c r="G56" s="16"/>
      <c r="H56" s="16"/>
      <c r="I56" s="33"/>
      <c r="J56" s="34"/>
      <c r="K56" s="34"/>
      <c r="L56" s="34"/>
    </row>
    <row r="57" spans="1:12" ht="20.100000000000001" customHeight="1">
      <c r="A57" s="17" t="s">
        <v>225</v>
      </c>
      <c r="B57" s="18"/>
      <c r="C57" s="13"/>
      <c r="D57" s="13"/>
      <c r="E57" s="16"/>
      <c r="F57" s="16"/>
      <c r="G57" s="16"/>
      <c r="H57" s="16"/>
      <c r="I57" s="33"/>
      <c r="J57" s="34"/>
      <c r="K57" s="34"/>
      <c r="L57" s="34"/>
    </row>
    <row r="58" spans="1:12" ht="20.100000000000001" customHeight="1" thickBot="1">
      <c r="A58" s="25"/>
      <c r="B58" s="26"/>
      <c r="C58" s="27"/>
      <c r="D58" s="42"/>
      <c r="E58" s="27"/>
      <c r="F58" s="27"/>
      <c r="G58" s="27"/>
      <c r="H58" s="27"/>
      <c r="I58" s="28"/>
      <c r="J58" s="29"/>
      <c r="K58" s="29"/>
      <c r="L58" s="29"/>
    </row>
    <row r="59" spans="1:12" ht="19.899999999999999" customHeight="1" thickBo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</row>
    <row r="60" spans="1:12" ht="19.899999999999999" customHeight="1" thickBot="1">
      <c r="A60" s="30" t="s">
        <v>227</v>
      </c>
      <c r="B60" s="30">
        <v>1</v>
      </c>
      <c r="C60" s="30" t="s">
        <v>249</v>
      </c>
      <c r="D60" s="30" t="s">
        <v>250</v>
      </c>
      <c r="E60" s="30" t="s">
        <v>228</v>
      </c>
      <c r="F60" s="30"/>
      <c r="G60" s="30"/>
      <c r="H60" s="30"/>
      <c r="I60" s="30"/>
      <c r="J60" s="30"/>
      <c r="K60" s="31"/>
      <c r="L60" s="31"/>
    </row>
    <row r="61" spans="1:12" ht="19.899999999999999" customHeight="1" thickBot="1">
      <c r="A61" s="30" t="s">
        <v>229</v>
      </c>
      <c r="B61" s="30">
        <v>1</v>
      </c>
      <c r="C61" s="30" t="s">
        <v>266</v>
      </c>
      <c r="D61" s="30" t="s">
        <v>250</v>
      </c>
      <c r="E61" s="30" t="s">
        <v>267</v>
      </c>
      <c r="F61" s="30"/>
      <c r="G61" s="30"/>
      <c r="H61" s="30"/>
      <c r="I61" s="30"/>
      <c r="J61" s="30"/>
      <c r="K61" s="31"/>
      <c r="L61" s="31"/>
    </row>
    <row r="62" spans="1:12" ht="19.899999999999999" customHeight="1" thickBot="1">
      <c r="A62" s="30" t="s">
        <v>230</v>
      </c>
      <c r="B62" s="30">
        <v>1</v>
      </c>
      <c r="C62" s="30" t="s">
        <v>257</v>
      </c>
      <c r="D62" s="30" t="s">
        <v>258</v>
      </c>
      <c r="E62" s="30" t="s">
        <v>237</v>
      </c>
      <c r="F62" s="30"/>
      <c r="G62" s="30"/>
      <c r="H62" s="30"/>
      <c r="I62" s="30"/>
      <c r="J62" s="30"/>
      <c r="K62" s="31"/>
      <c r="L62" s="31"/>
    </row>
    <row r="63" spans="1:12" ht="19.899999999999999" customHeight="1" thickBot="1">
      <c r="A63" s="30" t="s">
        <v>231</v>
      </c>
      <c r="B63" s="30">
        <v>1</v>
      </c>
      <c r="C63" s="30" t="s">
        <v>255</v>
      </c>
      <c r="D63" s="30" t="s">
        <v>256</v>
      </c>
      <c r="E63" s="30" t="s">
        <v>236</v>
      </c>
      <c r="F63" s="30"/>
      <c r="G63" s="30"/>
      <c r="H63" s="30"/>
      <c r="I63" s="30"/>
      <c r="J63" s="30"/>
      <c r="K63" s="31"/>
      <c r="L63" s="31"/>
    </row>
    <row r="64" spans="1:12" ht="19.899999999999999" customHeight="1" thickBot="1">
      <c r="A64" s="30" t="s">
        <v>232</v>
      </c>
      <c r="B64" s="30">
        <v>1</v>
      </c>
      <c r="C64" s="30" t="s">
        <v>264</v>
      </c>
      <c r="D64" s="30" t="s">
        <v>265</v>
      </c>
      <c r="E64" s="30" t="s">
        <v>235</v>
      </c>
      <c r="F64" s="30"/>
      <c r="G64" s="30"/>
      <c r="H64" s="30"/>
      <c r="I64" s="30"/>
      <c r="J64" s="30"/>
      <c r="K64" s="31"/>
      <c r="L64" s="31"/>
    </row>
    <row r="65" spans="1:12" ht="19.899999999999999" customHeight="1" thickBot="1">
      <c r="A65" s="30" t="s">
        <v>233</v>
      </c>
      <c r="B65" s="30">
        <v>1</v>
      </c>
      <c r="C65" s="30" t="s">
        <v>262</v>
      </c>
      <c r="D65" s="30" t="s">
        <v>263</v>
      </c>
      <c r="E65" s="30" t="s">
        <v>234</v>
      </c>
      <c r="F65" s="30"/>
      <c r="G65" s="30"/>
      <c r="H65" s="30"/>
      <c r="I65" s="30"/>
      <c r="J65" s="30"/>
      <c r="K65" s="31"/>
      <c r="L65" s="31"/>
    </row>
    <row r="66" spans="1:12" ht="19.899999999999999" customHeight="1" thickBot="1">
      <c r="A66" s="32" t="s">
        <v>238</v>
      </c>
      <c r="B66" s="30"/>
      <c r="C66" s="30"/>
      <c r="D66" s="30"/>
      <c r="E66" s="30"/>
      <c r="F66" s="30"/>
      <c r="G66" s="30"/>
      <c r="H66" s="30"/>
      <c r="I66" s="30"/>
      <c r="J66" s="30"/>
      <c r="K66" s="31"/>
      <c r="L66" s="43"/>
    </row>
    <row r="67" spans="1:12" ht="19.899999999999999" customHeight="1" thickBo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1"/>
      <c r="L67" s="31"/>
    </row>
  </sheetData>
  <mergeCells count="1">
    <mergeCell ref="A1:L1"/>
  </mergeCells>
  <hyperlinks>
    <hyperlink ref="F32" r:id="rId1" xr:uid="{00000000-0004-0000-0000-000000000000}"/>
    <hyperlink ref="F33" r:id="rId2" xr:uid="{00000000-0004-0000-0000-000001000000}"/>
  </hyperlinks>
  <pageMargins left="1" right="1" top="1" bottom="1" header="0.25" footer="0.25"/>
  <pageSetup scale="49" fitToHeight="0" orientation="landscape" r:id="rId3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1 - HAT_ver_6.0.1_BOM Bat</vt:lpstr>
      <vt:lpstr>'Sheet 1 - HAT_ver_6.0.1_BOM Bat'!Print_Area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Wilson</dc:creator>
  <cp:lastModifiedBy>Kirk Wilson</cp:lastModifiedBy>
  <cp:lastPrinted>2020-02-06T16:16:29Z</cp:lastPrinted>
  <dcterms:created xsi:type="dcterms:W3CDTF">2020-02-10T15:35:32Z</dcterms:created>
  <dcterms:modified xsi:type="dcterms:W3CDTF">2020-02-10T15:36:58Z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1555db6a-8951-4039-9b5d-00fce895e2d2</vt:lpwstr>
  </property>
</Properties>
</file>