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e5e17db7ae925a/INFSEC/Crypto Exchange/"/>
    </mc:Choice>
  </mc:AlternateContent>
  <xr:revisionPtr revIDLastSave="2" documentId="8_{1D4DF720-99A0-4068-A031-4D66A4940156}" xr6:coauthVersionLast="47" xr6:coauthVersionMax="47" xr10:uidLastSave="{F9DB1A4D-E362-484F-963E-77B709DBD962}"/>
  <bookViews>
    <workbookView xWindow="-120" yWindow="-120" windowWidth="29040" windowHeight="15840" xr2:uid="{3D9EDB42-981B-456D-A37C-A8BC3864EF8E}"/>
  </bookViews>
  <sheets>
    <sheet name="Bin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B75" i="1"/>
  <c r="B57" i="1"/>
  <c r="B51" i="1"/>
  <c r="B40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E328DF-1337-4E41-975B-17E3F759BD69}" keepAlive="1" name="Abfrage - BEP20 Adressen" description="Verbindung mit der Abfrage 'BEP20 Adressen' in der Arbeitsmappe." type="5" refreshedVersion="0" background="1">
    <dbPr connection="Provider=Microsoft.Mashup.OleDb.1;Data Source=$Workbook$;Location=&quot;BEP20 Adressen&quot;;Extended Properties=&quot;&quot;" command="SELECT * FROM [BEP20 Adressen]"/>
  </connection>
</connections>
</file>

<file path=xl/sharedStrings.xml><?xml version="1.0" encoding="utf-8"?>
<sst xmlns="http://schemas.openxmlformats.org/spreadsheetml/2006/main" count="72" uniqueCount="47">
  <si>
    <t>34xp4vRoCGJym3xR7yCVPFHoCNxv4Twseo</t>
  </si>
  <si>
    <t>08.09.2024-21.09.2024</t>
  </si>
  <si>
    <t>BITCOIN</t>
  </si>
  <si>
    <t>ETH</t>
  </si>
  <si>
    <t>0x5a52e96bacdabb82fd05763e25335261b270efcb</t>
  </si>
  <si>
    <t>0xbe0eb53f46cd790cd13851d5eff43d12404d33e8</t>
  </si>
  <si>
    <t>0x28c6c06298d514db089934071355e5743bf21d60</t>
  </si>
  <si>
    <t>0x9696f59e4d72e237be84ffd425dcad154bf96976</t>
  </si>
  <si>
    <t>0x21a31ee1afc51d94c2efccaa2092ad1028285549</t>
  </si>
  <si>
    <t>0xf977814e90da44bfa03b6295a0616a897441acec</t>
  </si>
  <si>
    <t>0xdfd5293d8e347dfe59e90efd55b2956a1343963d</t>
  </si>
  <si>
    <t>0x56eddb7aa87536c09ccc2793473599fd21a8b17f</t>
  </si>
  <si>
    <t>0x4976a4a02f38326660d17bf34b431dc6e2eb2327</t>
  </si>
  <si>
    <t>0x47ac0Fb4F2D84898e4D9E7b4DaB3C24507a6D503</t>
  </si>
  <si>
    <t>3LYJfcfHPXYJreMsASk2jkn69LWEYKzexb</t>
  </si>
  <si>
    <t>3M219KR5vEneNb47ewrPfWyb5jQ2DjxRP6</t>
  </si>
  <si>
    <t>bc1qm34lsc65zpw79lxes69zkqmk6ee3ewf0j77s3h</t>
  </si>
  <si>
    <t>TRX</t>
  </si>
  <si>
    <t>TV6MuMXfmLbBqPZvBHdwFsDnQeVfnmiuSi</t>
  </si>
  <si>
    <t>TMuA6YqfCeX8EhbfYEg5y7S4DqzSJireY9</t>
  </si>
  <si>
    <t>TWd4WrZ9wn84f5x1hZhL4DHvk738ns5jwb</t>
  </si>
  <si>
    <t>TJDENsfBJs4RFETt1X1W8wMDc8M5XnJhCe</t>
  </si>
  <si>
    <t>TAzsQ9Gx8eqFNFSKbeXrbi45CuVPHzA8wr</t>
  </si>
  <si>
    <t>TQrY8tryqsYVCYS3MFbtffiPp2ccyn4STm</t>
  </si>
  <si>
    <t>TNXoiAJ3dct8Fjg4M9fkLFh9S2v9TXc32G</t>
  </si>
  <si>
    <t>TYASr5UV6HEcXatwdFQfmLVUqQQQMUxHLS</t>
  </si>
  <si>
    <t>BEP2</t>
  </si>
  <si>
    <t>bnb1fnd0k5l4p3ck2j9x9dp36chk059w977pszdgdz</t>
  </si>
  <si>
    <t>bnb1m5amny2gs3xdyta6pksmr43zu4727w24syyks7</t>
  </si>
  <si>
    <t>bnb1xrfwzlu9c5208lhtn7ywt0mjrhjh4nt4fjyqxy</t>
  </si>
  <si>
    <t>BEP20</t>
  </si>
  <si>
    <t>0xBE0eB53F46cd790Cd13851d5EFf43D12404d33E8</t>
  </si>
  <si>
    <t>0x3c783c21a0383057d128bae431894a5c19f9cf06</t>
  </si>
  <si>
    <t>0xdccf3b77da55107280bd850ea519df3705d1a75a</t>
  </si>
  <si>
    <t>0x8894e0a0c962cb723c1976a4421c95949be2d4e3</t>
  </si>
  <si>
    <t>0x515b72ed8a97f42c568d6a143232775018f133c8</t>
  </si>
  <si>
    <t>0xbd612a3f30dca67bf60a39fd0d35e39b7ab80774</t>
  </si>
  <si>
    <t>0x01c952174c24e1210d26961d456a77a39e1f0bb0</t>
  </si>
  <si>
    <t>0x29bdfbf7d27462a2d115748ace2bd71a2646946c</t>
  </si>
  <si>
    <t>0xe2fc31f816a9b94326492132018c3aecc4a93ae1</t>
  </si>
  <si>
    <t>0x73f5ebe90f27b46ea12e5795d16c4b408b19cc6f</t>
  </si>
  <si>
    <t>0x161ba15a5f335c9f06bb5bbb0a9ce14076fbb645</t>
  </si>
  <si>
    <t>0x1fbe2acee135d991592f167ac371f3dd893a508b</t>
  </si>
  <si>
    <t>0xeb2d2f1b8c558a40207669291fda468e50c8a0bb</t>
  </si>
  <si>
    <t>0xa180fe01b906a1be37be6c534a3300785b20d947</t>
  </si>
  <si>
    <t>Total</t>
  </si>
  <si>
    <t>Transaction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</si>
</sst>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1" xfId="0" applyBorder="1"/>
    <xf numFmtId="0" fontId="1" fillId="0" borderId="1" xfId="1" applyBorder="1"/>
    <xf numFmtId="0" fontId="2" fillId="0" borderId="0" xfId="0" applyFont="1"/>
    <xf numFmtId="0" fontId="3" fillId="0" borderId="0" xfId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therscan.io/token/0xdac17f958d2ee523a2206206994597c13d831ec7?a=0x47ac0Fb4F2D84898e4D9E7b4DaB3C24507a6D503" TargetMode="External"/><Relationship Id="rId13" Type="http://schemas.openxmlformats.org/officeDocument/2006/relationships/hyperlink" Target="https://etherscan.io/token/0xdac17f958d2ee523a2206206994597c13d831ec7?a=0xdfd5293d8e347dfe59e90efd55b2956a1343963d" TargetMode="External"/><Relationship Id="rId18" Type="http://schemas.openxmlformats.org/officeDocument/2006/relationships/hyperlink" Target="https://tronscan.org/" TargetMode="External"/><Relationship Id="rId26" Type="http://schemas.openxmlformats.org/officeDocument/2006/relationships/hyperlink" Target="https://etherscan.io/token/0xB8c77482e45F1F44dE1745F52C74426C631bDD52?a=0xf977814e90da44bfa03b6295a0616a897441acec" TargetMode="External"/><Relationship Id="rId3" Type="http://schemas.openxmlformats.org/officeDocument/2006/relationships/hyperlink" Target="https://etherscan.io/address/0x9696f59e4d72e237be84ffd425dcad154bf96976" TargetMode="External"/><Relationship Id="rId21" Type="http://schemas.openxmlformats.org/officeDocument/2006/relationships/hyperlink" Target="https://etherscan.io/token/0x4fabb145d64652a948d72533023f6e7a623c7c53?a=0x5a52e96bacdabb82fd05763e25335261b270efcb" TargetMode="External"/><Relationship Id="rId7" Type="http://schemas.openxmlformats.org/officeDocument/2006/relationships/hyperlink" Target="https://explorer.btc.com/btc/search/3M219KR5vEneNb47ewrPfWyb5jQ2DjxRP6" TargetMode="External"/><Relationship Id="rId12" Type="http://schemas.openxmlformats.org/officeDocument/2006/relationships/hyperlink" Target="https://etherscan.io/token/0xdac17f958d2ee523a2206206994597c13d831ec7?a=0x56eddb7aa87536c09ccc2793473599fd21a8b17f" TargetMode="External"/><Relationship Id="rId17" Type="http://schemas.openxmlformats.org/officeDocument/2006/relationships/hyperlink" Target="https://tronscan.org/" TargetMode="External"/><Relationship Id="rId25" Type="http://schemas.openxmlformats.org/officeDocument/2006/relationships/hyperlink" Target="https://etherscan.io/token/0xB8c77482e45F1F44dE1745F52C74426C631bDD52?a=0xbe0eb53f46cd790cd13851d5eff43d12404d33e8" TargetMode="External"/><Relationship Id="rId2" Type="http://schemas.openxmlformats.org/officeDocument/2006/relationships/hyperlink" Target="https://etherscan.io/address/0x28c6c06298d514db089934071355e5743bf21d60" TargetMode="External"/><Relationship Id="rId16" Type="http://schemas.openxmlformats.org/officeDocument/2006/relationships/hyperlink" Target="https://tronscan.org/" TargetMode="External"/><Relationship Id="rId20" Type="http://schemas.openxmlformats.org/officeDocument/2006/relationships/hyperlink" Target="https://etherscan.io/token/0x4fabb145d64652a948d72533023f6e7a623c7c53?a=0xbe0eb53f46cd790cd13851d5eff43d12404d33e8" TargetMode="External"/><Relationship Id="rId1" Type="http://schemas.openxmlformats.org/officeDocument/2006/relationships/hyperlink" Target="https://etherscan.io/address/0x5a52e96bacdabb82fd05763e25335261b270efcb" TargetMode="External"/><Relationship Id="rId6" Type="http://schemas.openxmlformats.org/officeDocument/2006/relationships/hyperlink" Target="https://explorer.btc.com/btc/search/3LYJfcfHPXYJreMsASk2jkn69LWEYKzexb" TargetMode="External"/><Relationship Id="rId11" Type="http://schemas.openxmlformats.org/officeDocument/2006/relationships/hyperlink" Target="https://etherscan.io/token/0xdac17f958d2ee523a2206206994597c13d831ec7?a=0x21a31ee1afc51d94c2efccaa2092ad1028285549" TargetMode="External"/><Relationship Id="rId24" Type="http://schemas.openxmlformats.org/officeDocument/2006/relationships/hyperlink" Target="https://etherscan.io/token/0x4fabb145d64652a948d72533023f6e7a623c7c53?a=0x21a31ee1afc51d94c2efccaa2092ad1028285549" TargetMode="External"/><Relationship Id="rId5" Type="http://schemas.openxmlformats.org/officeDocument/2006/relationships/hyperlink" Target="https://etherscan.io/address/0xf977814e90da44bfa03b6295a0616a897441acec" TargetMode="External"/><Relationship Id="rId15" Type="http://schemas.openxmlformats.org/officeDocument/2006/relationships/hyperlink" Target="https://etherscan.io/token/0xdac17f958d2ee523a2206206994597c13d831ec7?a=0x4976a4a02f38326660d17bf34b431dc6e2eb2327" TargetMode="External"/><Relationship Id="rId23" Type="http://schemas.openxmlformats.org/officeDocument/2006/relationships/hyperlink" Target="https://etherscan.io/token/0x4fabb145d64652a948d72533023f6e7a623c7c53?a=0x28c6c06298d514db089934071355e5743bf21d6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therscan.io/token/0xdac17f958d2ee523a2206206994597c13d831ec7?a=0x28c6c06298d514db089934071355e5743bf21d60" TargetMode="External"/><Relationship Id="rId19" Type="http://schemas.openxmlformats.org/officeDocument/2006/relationships/hyperlink" Target="https://etherscan.io/token/0x4fabb145d64652a948d72533023f6e7a623c7c53?a=0x47ac0Fb4F2D84898e4D9E7b4DaB3C24507a6D503" TargetMode="External"/><Relationship Id="rId4" Type="http://schemas.openxmlformats.org/officeDocument/2006/relationships/hyperlink" Target="https://etherscan.io/address/0x21a31ee1afc51d94c2efccaa2092ad1028285549" TargetMode="External"/><Relationship Id="rId9" Type="http://schemas.openxmlformats.org/officeDocument/2006/relationships/hyperlink" Target="https://etherscan.io/token/0xdac17f958d2ee523a2206206994597c13d831ec7?a=0xf977814e90da44bfa03b6295a0616a897441acec" TargetMode="External"/><Relationship Id="rId14" Type="http://schemas.openxmlformats.org/officeDocument/2006/relationships/hyperlink" Target="https://etherscan.io/token/0xdac17f958d2ee523a2206206994597c13d831ec7?a=0x9696f59e4d72e237be84ffd425dcad154bf96976" TargetMode="External"/><Relationship Id="rId22" Type="http://schemas.openxmlformats.org/officeDocument/2006/relationships/hyperlink" Target="https://etherscan.io/token/0x4fabb145d64652a948d72533023f6e7a623c7c53?a=0xdfd5293d8e347dfe59e90efd55b2956a1343963d" TargetMode="External"/><Relationship Id="rId27" Type="http://schemas.openxmlformats.org/officeDocument/2006/relationships/hyperlink" Target="https://etherscan.io/token/0xB8c77482e45F1F44dE1745F52C74426C631bDD52?a=0xf977814e90da44bfa03b6295a0616a897441ac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6A64-43C8-400A-8713-A7902B770E0F}">
  <dimension ref="A1:E75"/>
  <sheetViews>
    <sheetView tabSelected="1" topLeftCell="A6" workbookViewId="0">
      <selection activeCell="B37" sqref="B37"/>
    </sheetView>
  </sheetViews>
  <sheetFormatPr baseColWidth="10" defaultRowHeight="15" x14ac:dyDescent="0.25"/>
  <cols>
    <col min="1" max="1" width="47.140625" customWidth="1"/>
    <col min="2" max="2" width="21.140625" customWidth="1"/>
  </cols>
  <sheetData>
    <row r="1" spans="1:5" x14ac:dyDescent="0.25">
      <c r="B1" s="1" t="s">
        <v>1</v>
      </c>
      <c r="C1" s="1"/>
    </row>
    <row r="2" spans="1:5" ht="18.75" x14ac:dyDescent="0.3">
      <c r="A2" s="9" t="s">
        <v>2</v>
      </c>
      <c r="D2" s="9" t="s">
        <v>45</v>
      </c>
      <c r="E2" t="s">
        <v>46</v>
      </c>
    </row>
    <row r="3" spans="1:5" x14ac:dyDescent="0.25">
      <c r="A3" t="s">
        <v>0</v>
      </c>
      <c r="B3">
        <v>361</v>
      </c>
      <c r="D3">
        <f>SUM(B7,B40,B51,B57,B75)</f>
        <v>9272765</v>
      </c>
      <c r="E3">
        <f>D3/1209600</f>
        <v>7.6659763558201055</v>
      </c>
    </row>
    <row r="4" spans="1:5" x14ac:dyDescent="0.25">
      <c r="A4" s="2" t="s">
        <v>14</v>
      </c>
      <c r="B4">
        <v>1</v>
      </c>
    </row>
    <row r="5" spans="1:5" x14ac:dyDescent="0.25">
      <c r="A5" s="2" t="s">
        <v>15</v>
      </c>
      <c r="B5">
        <v>2</v>
      </c>
    </row>
    <row r="6" spans="1:5" ht="15.75" thickBot="1" x14ac:dyDescent="0.3">
      <c r="A6" t="s">
        <v>16</v>
      </c>
      <c r="B6">
        <v>14230</v>
      </c>
    </row>
    <row r="7" spans="1:5" ht="15.75" thickTop="1" x14ac:dyDescent="0.25">
      <c r="A7" s="7"/>
      <c r="B7" s="7">
        <f>SUM(B3:B6)</f>
        <v>14594</v>
      </c>
    </row>
    <row r="8" spans="1:5" ht="18.75" x14ac:dyDescent="0.3">
      <c r="A8" s="9" t="s">
        <v>3</v>
      </c>
    </row>
    <row r="9" spans="1:5" x14ac:dyDescent="0.25">
      <c r="A9" s="5" t="s">
        <v>5</v>
      </c>
      <c r="B9">
        <v>15</v>
      </c>
    </row>
    <row r="10" spans="1:5" x14ac:dyDescent="0.25">
      <c r="A10" s="2" t="s">
        <v>9</v>
      </c>
      <c r="B10">
        <v>11</v>
      </c>
    </row>
    <row r="11" spans="1:5" x14ac:dyDescent="0.25">
      <c r="A11" s="2" t="s">
        <v>4</v>
      </c>
      <c r="B11">
        <v>113</v>
      </c>
    </row>
    <row r="12" spans="1:5" x14ac:dyDescent="0.25">
      <c r="A12" s="2" t="s">
        <v>6</v>
      </c>
      <c r="B12" s="6">
        <v>277318</v>
      </c>
    </row>
    <row r="13" spans="1:5" x14ac:dyDescent="0.25">
      <c r="A13" s="2" t="s">
        <v>7</v>
      </c>
      <c r="B13">
        <v>70500</v>
      </c>
    </row>
    <row r="14" spans="1:5" x14ac:dyDescent="0.25">
      <c r="A14" s="2" t="s">
        <v>8</v>
      </c>
      <c r="B14">
        <v>120582</v>
      </c>
    </row>
    <row r="15" spans="1:5" x14ac:dyDescent="0.25">
      <c r="A15" t="s">
        <v>10</v>
      </c>
      <c r="B15">
        <v>120857</v>
      </c>
    </row>
    <row r="16" spans="1:5" x14ac:dyDescent="0.25">
      <c r="A16" t="s">
        <v>11</v>
      </c>
      <c r="B16">
        <v>67985</v>
      </c>
    </row>
    <row r="17" spans="1:2" x14ac:dyDescent="0.25">
      <c r="A17" t="s">
        <v>12</v>
      </c>
      <c r="B17">
        <v>31839</v>
      </c>
    </row>
    <row r="18" spans="1:2" x14ac:dyDescent="0.25">
      <c r="A18" t="s">
        <v>6</v>
      </c>
      <c r="B18">
        <v>277318</v>
      </c>
    </row>
    <row r="19" spans="1:2" x14ac:dyDescent="0.25">
      <c r="A19" t="s">
        <v>8</v>
      </c>
      <c r="B19">
        <v>120582</v>
      </c>
    </row>
    <row r="20" spans="1:2" x14ac:dyDescent="0.25">
      <c r="A20" t="s">
        <v>13</v>
      </c>
      <c r="B20">
        <v>16</v>
      </c>
    </row>
    <row r="21" spans="1:2" x14ac:dyDescent="0.25">
      <c r="A21" t="s">
        <v>9</v>
      </c>
      <c r="B21">
        <v>545</v>
      </c>
    </row>
    <row r="22" spans="1:2" x14ac:dyDescent="0.25">
      <c r="A22" t="s">
        <v>7</v>
      </c>
      <c r="B22">
        <v>70500</v>
      </c>
    </row>
    <row r="23" spans="1:2" x14ac:dyDescent="0.25">
      <c r="A23" t="s">
        <v>12</v>
      </c>
      <c r="B23">
        <v>31839</v>
      </c>
    </row>
    <row r="24" spans="1:2" x14ac:dyDescent="0.25">
      <c r="A24" s="2" t="s">
        <v>13</v>
      </c>
      <c r="B24">
        <v>16</v>
      </c>
    </row>
    <row r="25" spans="1:2" x14ac:dyDescent="0.25">
      <c r="A25" s="2" t="s">
        <v>9</v>
      </c>
      <c r="B25">
        <v>545</v>
      </c>
    </row>
    <row r="26" spans="1:2" x14ac:dyDescent="0.25">
      <c r="A26" s="2" t="s">
        <v>6</v>
      </c>
      <c r="B26">
        <v>277318</v>
      </c>
    </row>
    <row r="27" spans="1:2" x14ac:dyDescent="0.25">
      <c r="A27" s="2" t="s">
        <v>8</v>
      </c>
      <c r="B27">
        <v>120582</v>
      </c>
    </row>
    <row r="28" spans="1:2" x14ac:dyDescent="0.25">
      <c r="A28" s="2" t="s">
        <v>11</v>
      </c>
      <c r="B28">
        <v>67985</v>
      </c>
    </row>
    <row r="29" spans="1:2" x14ac:dyDescent="0.25">
      <c r="A29" s="2" t="s">
        <v>10</v>
      </c>
      <c r="B29">
        <v>120857</v>
      </c>
    </row>
    <row r="30" spans="1:2" x14ac:dyDescent="0.25">
      <c r="A30" s="2" t="s">
        <v>7</v>
      </c>
      <c r="B30">
        <v>70500</v>
      </c>
    </row>
    <row r="31" spans="1:2" x14ac:dyDescent="0.25">
      <c r="A31" s="2" t="s">
        <v>12</v>
      </c>
      <c r="B31">
        <v>31839</v>
      </c>
    </row>
    <row r="32" spans="1:2" x14ac:dyDescent="0.25">
      <c r="A32" s="2" t="s">
        <v>13</v>
      </c>
      <c r="B32">
        <v>16</v>
      </c>
    </row>
    <row r="33" spans="1:2" x14ac:dyDescent="0.25">
      <c r="A33" s="2" t="s">
        <v>5</v>
      </c>
      <c r="B33">
        <v>15</v>
      </c>
    </row>
    <row r="34" spans="1:2" x14ac:dyDescent="0.25">
      <c r="A34" s="2" t="s">
        <v>4</v>
      </c>
      <c r="B34">
        <v>113</v>
      </c>
    </row>
    <row r="35" spans="1:2" x14ac:dyDescent="0.25">
      <c r="A35" s="2" t="s">
        <v>10</v>
      </c>
      <c r="B35">
        <v>120857</v>
      </c>
    </row>
    <row r="36" spans="1:2" x14ac:dyDescent="0.25">
      <c r="A36" s="2" t="s">
        <v>8</v>
      </c>
      <c r="B36">
        <v>120582</v>
      </c>
    </row>
    <row r="37" spans="1:2" x14ac:dyDescent="0.25">
      <c r="A37" s="2" t="s">
        <v>6</v>
      </c>
      <c r="B37">
        <v>277318</v>
      </c>
    </row>
    <row r="38" spans="1:2" x14ac:dyDescent="0.25">
      <c r="A38" s="2" t="s">
        <v>5</v>
      </c>
      <c r="B38">
        <v>15</v>
      </c>
    </row>
    <row r="39" spans="1:2" ht="15.75" thickBot="1" x14ac:dyDescent="0.3">
      <c r="A39" s="2" t="s">
        <v>9</v>
      </c>
      <c r="B39">
        <v>545</v>
      </c>
    </row>
    <row r="40" spans="1:2" ht="15.75" thickTop="1" x14ac:dyDescent="0.25">
      <c r="A40" s="8"/>
      <c r="B40" s="7">
        <f>SUM(B9:B39)</f>
        <v>2399123</v>
      </c>
    </row>
    <row r="41" spans="1:2" ht="15" customHeight="1" x14ac:dyDescent="0.3">
      <c r="A41" s="9" t="s">
        <v>17</v>
      </c>
    </row>
    <row r="42" spans="1:2" x14ac:dyDescent="0.25">
      <c r="A42" s="2" t="s">
        <v>18</v>
      </c>
      <c r="B42">
        <v>0</v>
      </c>
    </row>
    <row r="43" spans="1:2" x14ac:dyDescent="0.25">
      <c r="A43" s="2" t="s">
        <v>19</v>
      </c>
      <c r="B43">
        <v>1</v>
      </c>
    </row>
    <row r="44" spans="1:2" x14ac:dyDescent="0.25">
      <c r="A44" s="2" t="s">
        <v>20</v>
      </c>
      <c r="B44">
        <v>14</v>
      </c>
    </row>
    <row r="45" spans="1:2" x14ac:dyDescent="0.25">
      <c r="A45" s="3" t="s">
        <v>18</v>
      </c>
      <c r="B45" s="4">
        <v>0</v>
      </c>
    </row>
    <row r="46" spans="1:2" x14ac:dyDescent="0.25">
      <c r="A46" s="2" t="s">
        <v>21</v>
      </c>
      <c r="B46">
        <v>569966</v>
      </c>
    </row>
    <row r="47" spans="1:2" x14ac:dyDescent="0.25">
      <c r="A47" s="2" t="s">
        <v>22</v>
      </c>
      <c r="B47">
        <v>509889</v>
      </c>
    </row>
    <row r="48" spans="1:2" x14ac:dyDescent="0.25">
      <c r="A48" s="2" t="s">
        <v>23</v>
      </c>
      <c r="B48">
        <v>501446</v>
      </c>
    </row>
    <row r="49" spans="1:2" x14ac:dyDescent="0.25">
      <c r="A49" s="2" t="s">
        <v>24</v>
      </c>
      <c r="B49">
        <v>530955</v>
      </c>
    </row>
    <row r="50" spans="1:2" ht="15.75" thickBot="1" x14ac:dyDescent="0.3">
      <c r="A50" t="s">
        <v>25</v>
      </c>
      <c r="B50">
        <v>483115</v>
      </c>
    </row>
    <row r="51" spans="1:2" ht="15.75" thickTop="1" x14ac:dyDescent="0.25">
      <c r="A51" s="7"/>
      <c r="B51" s="7">
        <f>SUM(B42:B50)</f>
        <v>2595386</v>
      </c>
    </row>
    <row r="52" spans="1:2" ht="18.75" x14ac:dyDescent="0.3">
      <c r="A52" s="10" t="s">
        <v>26</v>
      </c>
    </row>
    <row r="53" spans="1:2" x14ac:dyDescent="0.25">
      <c r="A53" s="2" t="s">
        <v>9</v>
      </c>
      <c r="B53">
        <v>377</v>
      </c>
    </row>
    <row r="54" spans="1:2" x14ac:dyDescent="0.25">
      <c r="A54" t="s">
        <v>27</v>
      </c>
      <c r="B54">
        <v>2358</v>
      </c>
    </row>
    <row r="55" spans="1:2" x14ac:dyDescent="0.25">
      <c r="A55" t="s">
        <v>28</v>
      </c>
      <c r="B55">
        <v>1265</v>
      </c>
    </row>
    <row r="56" spans="1:2" ht="15.75" thickBot="1" x14ac:dyDescent="0.3">
      <c r="A56" t="s">
        <v>29</v>
      </c>
      <c r="B56">
        <v>1264</v>
      </c>
    </row>
    <row r="57" spans="1:2" ht="15.75" thickTop="1" x14ac:dyDescent="0.25">
      <c r="A57" s="7"/>
      <c r="B57" s="7">
        <f>SUM(B53:B56)</f>
        <v>5264</v>
      </c>
    </row>
    <row r="58" spans="1:2" ht="18.75" x14ac:dyDescent="0.3">
      <c r="A58" s="9" t="s">
        <v>30</v>
      </c>
    </row>
    <row r="59" spans="1:2" x14ac:dyDescent="0.25">
      <c r="A59" t="s">
        <v>9</v>
      </c>
      <c r="B59">
        <v>391</v>
      </c>
    </row>
    <row r="60" spans="1:2" x14ac:dyDescent="0.25">
      <c r="A60" t="s">
        <v>31</v>
      </c>
      <c r="B60">
        <v>1</v>
      </c>
    </row>
    <row r="61" spans="1:2" x14ac:dyDescent="0.25">
      <c r="A61" t="s">
        <v>4</v>
      </c>
      <c r="B61">
        <v>91</v>
      </c>
    </row>
    <row r="62" spans="1:2" x14ac:dyDescent="0.25">
      <c r="A62" t="s">
        <v>32</v>
      </c>
      <c r="B62">
        <v>37594</v>
      </c>
    </row>
    <row r="63" spans="1:2" x14ac:dyDescent="0.25">
      <c r="A63" t="s">
        <v>33</v>
      </c>
      <c r="B63">
        <v>36251</v>
      </c>
    </row>
    <row r="64" spans="1:2" x14ac:dyDescent="0.25">
      <c r="A64" t="s">
        <v>34</v>
      </c>
      <c r="B64">
        <v>1747633</v>
      </c>
    </row>
    <row r="65" spans="1:2" x14ac:dyDescent="0.25">
      <c r="A65" t="s">
        <v>35</v>
      </c>
      <c r="B65">
        <v>367531</v>
      </c>
    </row>
    <row r="66" spans="1:2" x14ac:dyDescent="0.25">
      <c r="A66" t="s">
        <v>36</v>
      </c>
      <c r="B66">
        <v>371878</v>
      </c>
    </row>
    <row r="67" spans="1:2" x14ac:dyDescent="0.25">
      <c r="A67" t="s">
        <v>37</v>
      </c>
      <c r="B67">
        <v>15771</v>
      </c>
    </row>
    <row r="68" spans="1:2" x14ac:dyDescent="0.25">
      <c r="A68" t="s">
        <v>38</v>
      </c>
      <c r="B68">
        <v>28765</v>
      </c>
    </row>
    <row r="69" spans="1:2" x14ac:dyDescent="0.25">
      <c r="A69" t="s">
        <v>39</v>
      </c>
      <c r="B69">
        <v>477623</v>
      </c>
    </row>
    <row r="70" spans="1:2" x14ac:dyDescent="0.25">
      <c r="A70" t="s">
        <v>40</v>
      </c>
      <c r="B70">
        <v>32681</v>
      </c>
    </row>
    <row r="71" spans="1:2" x14ac:dyDescent="0.25">
      <c r="A71" t="s">
        <v>41</v>
      </c>
      <c r="B71">
        <v>329304</v>
      </c>
    </row>
    <row r="72" spans="1:2" x14ac:dyDescent="0.25">
      <c r="A72" t="s">
        <v>42</v>
      </c>
      <c r="B72">
        <v>33015</v>
      </c>
    </row>
    <row r="73" spans="1:2" x14ac:dyDescent="0.25">
      <c r="A73" t="s">
        <v>43</v>
      </c>
      <c r="B73">
        <v>383199</v>
      </c>
    </row>
    <row r="74" spans="1:2" ht="15.75" thickBot="1" x14ac:dyDescent="0.3">
      <c r="A74" t="s">
        <v>44</v>
      </c>
      <c r="B74">
        <v>396670</v>
      </c>
    </row>
    <row r="75" spans="1:2" ht="15.75" thickTop="1" x14ac:dyDescent="0.25">
      <c r="A75" s="7"/>
      <c r="B75" s="7">
        <f>SUM(B59:B74)</f>
        <v>4258398</v>
      </c>
    </row>
  </sheetData>
  <hyperlinks>
    <hyperlink ref="A11" r:id="rId1" display="https://etherscan.io/address/0x5a52e96bacdabb82fd05763e25335261b270efcb" xr:uid="{82A8CA3E-8F1B-4CDF-AD9D-888A95CB7465}"/>
    <hyperlink ref="A12" r:id="rId2" display="https://etherscan.io/address/0x28c6c06298d514db089934071355e5743bf21d60" xr:uid="{F42B7321-A78E-4621-89A9-2BD9B32BC775}"/>
    <hyperlink ref="A13" r:id="rId3" display="https://etherscan.io/address/0x9696f59e4d72e237be84ffd425dcad154bf96976" xr:uid="{4DFE4DE2-02D4-4671-8ECA-24CCD7A25A6A}"/>
    <hyperlink ref="A14" r:id="rId4" display="https://etherscan.io/address/0x21a31ee1afc51d94c2efccaa2092ad1028285549" xr:uid="{F52E87CC-1978-49B7-888B-F26F29043E32}"/>
    <hyperlink ref="A10" r:id="rId5" display="https://etherscan.io/address/0xf977814e90da44bfa03b6295a0616a897441acec" xr:uid="{055E6C11-1914-4AC7-AE19-2D6BE678ED8A}"/>
    <hyperlink ref="A4" r:id="rId6" display="https://explorer.btc.com/btc/search/3LYJfcfHPXYJreMsASk2jkn69LWEYKzexb" xr:uid="{7F81E144-6469-4936-A7A9-78F0EE760DA3}"/>
    <hyperlink ref="A5" r:id="rId7" display="https://explorer.btc.com/btc/search/3M219KR5vEneNb47ewrPfWyb5jQ2DjxRP6" xr:uid="{EB5C52E9-618E-4B11-8070-828EA991A727}"/>
    <hyperlink ref="A24" r:id="rId8" display="https://etherscan.io/token/0xdac17f958d2ee523a2206206994597c13d831ec7?a=0x47ac0Fb4F2D84898e4D9E7b4DaB3C24507a6D503" xr:uid="{938FD60C-435F-4552-B1EF-769737F2EF6C}"/>
    <hyperlink ref="A25" r:id="rId9" display="https://etherscan.io/token/0xdac17f958d2ee523a2206206994597c13d831ec7?a=0xf977814e90da44bfa03b6295a0616a897441acec" xr:uid="{6E91297D-AE5C-4660-9A32-1AFB64A4208D}"/>
    <hyperlink ref="A26" r:id="rId10" display="https://etherscan.io/token/0xdac17f958d2ee523a2206206994597c13d831ec7?a=0x28c6c06298d514db089934071355e5743bf21d60" xr:uid="{BD428861-1734-4271-B33E-81DC2CCC8364}"/>
    <hyperlink ref="A27" r:id="rId11" display="https://etherscan.io/token/0xdac17f958d2ee523a2206206994597c13d831ec7?a=0x21a31ee1afc51d94c2efccaa2092ad1028285549" xr:uid="{59223FE4-58F2-4578-8E76-E8493E6E1A5B}"/>
    <hyperlink ref="A28" r:id="rId12" display="https://etherscan.io/token/0xdac17f958d2ee523a2206206994597c13d831ec7?a=0x56eddb7aa87536c09ccc2793473599fd21a8b17f" xr:uid="{FB569EC6-C27F-467F-9941-B25EAAA6CEE6}"/>
    <hyperlink ref="A29" r:id="rId13" display="https://etherscan.io/token/0xdac17f958d2ee523a2206206994597c13d831ec7?a=0xdfd5293d8e347dfe59e90efd55b2956a1343963d" xr:uid="{099EC28C-F75D-4495-8DED-8CCCD4CED57B}"/>
    <hyperlink ref="A30" r:id="rId14" display="https://etherscan.io/token/0xdac17f958d2ee523a2206206994597c13d831ec7?a=0x9696f59e4d72e237be84ffd425dcad154bf96976" xr:uid="{15CF6C04-8ECD-4D35-9A05-F64BC5DBF6A3}"/>
    <hyperlink ref="A31" r:id="rId15" display="https://etherscan.io/token/0xdac17f958d2ee523a2206206994597c13d831ec7?a=0x4976a4a02f38326660d17bf34b431dc6e2eb2327" xr:uid="{642FF89B-51F5-4437-A585-11E5F20B4A41}"/>
    <hyperlink ref="A42" r:id="rId16" location="/address/TV6MuMXfmLbBqPZvBHdwFsDnQeVfnmiuSi" display="https://tronscan.org/ - /address/TV6MuMXfmLbBqPZvBHdwFsDnQeVfnmiuSi" xr:uid="{B8F34BDB-5FC8-407A-8767-0D1920C0FA6D}"/>
    <hyperlink ref="A43" r:id="rId17" location="/address/TMuA6YqfCeX8EhbfYEg5y7S4DqzSJireY9" display="https://tronscan.org/ - /address/TMuA6YqfCeX8EhbfYEg5y7S4DqzSJireY9" xr:uid="{32EDAC2B-39E5-4F93-930A-23DB904D6B5C}"/>
    <hyperlink ref="A44" r:id="rId18" location="/address/TWd4WrZ9wn84f5x1hZhL4DHvk738ns5jwb" display="https://tronscan.org/ - /address/TWd4WrZ9wn84f5x1hZhL4DHvk738ns5jwb" xr:uid="{AD1B5BAF-18D2-4C92-9904-75013E9EF4DC}"/>
    <hyperlink ref="A32" r:id="rId19" display="https://etherscan.io/token/0x4fabb145d64652a948d72533023f6e7a623c7c53?a=0x47ac0Fb4F2D84898e4D9E7b4DaB3C24507a6D503" xr:uid="{1A91ACDB-2D5C-4055-8872-1711884E1928}"/>
    <hyperlink ref="A33" r:id="rId20" display="https://etherscan.io/token/0x4fabb145d64652a948d72533023f6e7a623c7c53?a=0xbe0eb53f46cd790cd13851d5eff43d12404d33e8" xr:uid="{A150B608-9BD6-42A4-B05F-145CF36748F9}"/>
    <hyperlink ref="A34" r:id="rId21" display="https://etherscan.io/token/0x4fabb145d64652a948d72533023f6e7a623c7c53?a=0x5a52e96bacdabb82fd05763e25335261b270efcb" xr:uid="{27E48DD6-1392-4D3D-84CB-4D8DCB4FAA85}"/>
    <hyperlink ref="A35" r:id="rId22" display="https://etherscan.io/token/0x4fabb145d64652a948d72533023f6e7a623c7c53?a=0xdfd5293d8e347dfe59e90efd55b2956a1343963d" xr:uid="{9C057163-EA06-4F55-A64B-C27E510E7122}"/>
    <hyperlink ref="A37" r:id="rId23" display="https://etherscan.io/token/0x4fabb145d64652a948d72533023f6e7a623c7c53?a=0x28c6c06298d514db089934071355e5743bf21d60" xr:uid="{866F1382-DB00-46D2-8227-0675EA356112}"/>
    <hyperlink ref="A36" r:id="rId24" display="https://etherscan.io/token/0x4fabb145d64652a948d72533023f6e7a623c7c53?a=0x21a31ee1afc51d94c2efccaa2092ad1028285549" xr:uid="{3CCFBADC-3CA2-454F-ADF6-11675CB5F1CE}"/>
    <hyperlink ref="A38" r:id="rId25" display="https://etherscan.io/token/0xB8c77482e45F1F44dE1745F52C74426C631bDD52?a=0xbe0eb53f46cd790cd13851d5eff43d12404d33e8" xr:uid="{81F6B9A6-49F8-427F-977D-639C59464FE4}"/>
    <hyperlink ref="A39" r:id="rId26" display="https://etherscan.io/token/0xB8c77482e45F1F44dE1745F52C74426C631bDD52?a=0xf977814e90da44bfa03b6295a0616a897441acec" xr:uid="{7A748C83-2E1D-44F4-AFF2-9D65A8BBE840}"/>
    <hyperlink ref="A53" r:id="rId27" display="https://etherscan.io/token/0xB8c77482e45F1F44dE1745F52C74426C631bDD52?a=0xf977814e90da44bfa03b6295a0616a897441acec" xr:uid="{56B19E38-76E9-43DD-A7F4-B4628308E667}"/>
  </hyperlinks>
  <pageMargins left="0.7" right="0.7" top="0.78740157499999996" bottom="0.78740157499999996" header="0.3" footer="0.3"/>
  <pageSetup paperSize="9" orientation="portrait"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D A A B Q S w M E F A A C A A g A I k s 6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I k s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L O l l B E U u u s w A A A P E A A A A T A B w A R m 9 y b X V s Y X M v U 2 V j d G l v b j E u b S C i G A A o o B Q A A A A A A A A A A A A A A A A A A A A A A A A A A A B V j k 0 L g k A Y h O + C / + H F L g o l K X R J O q Q p B d E H d v R i + p I L 6 7 u x u 4 Y W / f e k 6 G s O M 8 P D H E Z h o Z k g S F / p B a Z h G q r K J Z Y w s M J 4 5 4 9 h X k p U C s m C G X D U p g G 9 9 g 1 y j j 0 5 5 E e O b i J F H Q n e 1 K T s 2 5 o R q i c K G e W y s x P W T y J B G k k r 2 1 p O s y 3 h Q r I L f g q M o B 9 c G V d u + a X Z a p O k c Z R F s j t r A X F b V D m d M P s / 5 u p W W 8 4 Q q O H 8 7 Z 4 / 8 Z 2 7 Y x q M f g 8 H D 1 B L A Q I t A B Q A A g A I A C J L O l l 2 O G w M p A A A A P Y A A A A S A A A A A A A A A A A A A A A A A A A A A A B D b 2 5 m a W c v U G F j a 2 F n Z S 5 4 b W x Q S w E C L Q A U A A I A C A A i S z p Z D 8 r p q 6 Q A A A D p A A A A E w A A A A A A A A A A A A A A A A D w A A A A W 0 N v b n R l b n R f V H l w Z X N d L n h t b F B L A Q I t A B Q A A g A I A C J L O l l B E U u u s w A A A P E A A A A T A A A A A A A A A A A A A A A A A O E B A A B G b 3 J t d W x h c y 9 T Z W N 0 a W 9 u M S 5 t U E s F B g A A A A A D A A M A w g A A A O E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H A A A A A A A A i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F U D I w J T I w Q W R y Z X N z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D k 2 Y z N k Z i 0 w M G J k L T Q w O W M t Y T Y 1 N S 0 2 Y 2 F k Y m E 0 M z F l Y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D c 6 M D k 6 M j A u N z I 1 M T Q 3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V A y M C B B Z H J l c 3 N l b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J F U D I w I E F k c m V z c 2 V u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U D I w J T I w Q W R y Z X N z Z W 4 v U X V l b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y G L R q 8 U 4 d F j u Y H G J w 4 R e s A A A A A A g A A A A A A E G Y A A A A B A A A g A A A A 1 I V N x K s W C 5 r 8 Z H P 1 d 7 1 U c d + n Q J M s i A r G v A N e G 5 Y d 9 z 8 A A A A A D o A A A A A C A A A g A A A A F c m C 6 J H u v n B 0 A W C K c I p W Y Q / u 2 H V w f p J r A P o 9 + V M m c G l Q A A A A H t d o F c 2 o P H f v W V k i M O x P d d A v H D 1 V H h C a W t e + b 7 + 1 r i 1 o 4 U f N l M W A Q D j P P M r j I 0 X E M g 7 4 2 d n F S C b 7 O s A G G E R U k d 8 7 W P 6 T R / z h H P r p d L 8 N h 3 t A A A A A z w + K k c P 6 Q v 0 5 3 F I P O m C Z + K m 0 5 0 t K C m K h n Y e D l S x 1 w U T x Y Z p n g p 7 I q N r W 0 R E G S W 2 6 g 6 w a 4 4 E g Z W U / U G 2 U j O x P Q g = = < / D a t a M a s h u p > 
</file>

<file path=customXml/itemProps1.xml><?xml version="1.0" encoding="utf-8"?>
<ds:datastoreItem xmlns:ds="http://schemas.openxmlformats.org/officeDocument/2006/customXml" ds:itemID="{FF08F0FC-C90B-47E8-9101-DAFFD1F0D6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 Conrad</cp:lastModifiedBy>
  <dcterms:created xsi:type="dcterms:W3CDTF">2024-09-26T04:25:34Z</dcterms:created>
  <dcterms:modified xsi:type="dcterms:W3CDTF">2024-09-28T16:17:03Z</dcterms:modified>
</cp:coreProperties>
</file>