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3 Biochem\"/>
    </mc:Choice>
  </mc:AlternateContent>
  <xr:revisionPtr revIDLastSave="0" documentId="13_ncr:1_{2121C216-FD2F-4CBD-A04A-7FA3B63C030A}" xr6:coauthVersionLast="47" xr6:coauthVersionMax="47" xr10:uidLastSave="{00000000-0000-0000-0000-000000000000}"/>
  <bookViews>
    <workbookView xWindow="760" yWindow="720" windowWidth="9220" windowHeight="10080" xr2:uid="{80D11A05-94C0-41E0-95F4-7F2E35636F3A}"/>
  </bookViews>
  <sheets>
    <sheet name="Plate 1" sheetId="2" r:id="rId1"/>
    <sheet name="Plat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2" l="1"/>
  <c r="G13" i="2" s="1" a="1"/>
  <c r="G13" i="2" s="1"/>
  <c r="J13" i="2" a="1"/>
  <c r="J13" i="2" s="1"/>
  <c r="I13" i="2" a="1"/>
  <c r="I13" i="2" s="1"/>
  <c r="H13" i="2" a="1"/>
  <c r="H13" i="2" s="1"/>
  <c r="E14" i="2"/>
  <c r="E15" i="2"/>
  <c r="E16" i="2"/>
  <c r="E17" i="2"/>
  <c r="E18" i="2"/>
  <c r="E19" i="2"/>
  <c r="E13" i="2"/>
  <c r="D14" i="2"/>
  <c r="D15" i="2"/>
  <c r="D16" i="2"/>
  <c r="D17" i="2"/>
  <c r="D18" i="2"/>
  <c r="D19" i="2"/>
  <c r="D13" i="2"/>
  <c r="C13" i="2"/>
  <c r="C14" i="2"/>
  <c r="C15" i="2"/>
  <c r="C16" i="2"/>
  <c r="C17" i="2"/>
  <c r="C18" i="2"/>
  <c r="C19" i="2"/>
  <c r="B14" i="2"/>
  <c r="B15" i="2"/>
  <c r="B16" i="2"/>
  <c r="B17" i="2"/>
  <c r="B18" i="2"/>
  <c r="B19" i="2"/>
  <c r="G12" i="1" a="1"/>
  <c r="G12" i="1" s="1"/>
  <c r="F12" i="1" a="1"/>
  <c r="F12" i="1" s="1"/>
  <c r="C13" i="1"/>
  <c r="C14" i="1"/>
  <c r="C15" i="1"/>
  <c r="C16" i="1"/>
  <c r="C17" i="1"/>
  <c r="C18" i="1"/>
  <c r="C12" i="1"/>
  <c r="B13" i="1"/>
  <c r="B14" i="1"/>
  <c r="B15" i="1"/>
  <c r="B16" i="1"/>
  <c r="B17" i="1"/>
  <c r="B18" i="1"/>
  <c r="B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<sst xmlns="http://schemas.openxmlformats.org/spreadsheetml/2006/main" count="42" uniqueCount="23">
  <si>
    <t>A</t>
  </si>
  <si>
    <t>B</t>
  </si>
  <si>
    <t>C</t>
  </si>
  <si>
    <t>D</t>
  </si>
  <si>
    <t>E</t>
  </si>
  <si>
    <t>F</t>
  </si>
  <si>
    <t>G</t>
  </si>
  <si>
    <t>H</t>
  </si>
  <si>
    <t>G2</t>
  </si>
  <si>
    <t>G4</t>
  </si>
  <si>
    <t>DS</t>
  </si>
  <si>
    <t>SS</t>
  </si>
  <si>
    <t>MS</t>
  </si>
  <si>
    <t>G2/DS</t>
  </si>
  <si>
    <t>G4/DS</t>
  </si>
  <si>
    <t>G0</t>
  </si>
  <si>
    <t>G100</t>
  </si>
  <si>
    <t>G200</t>
  </si>
  <si>
    <t>G750</t>
  </si>
  <si>
    <t>G0/DS</t>
  </si>
  <si>
    <t>G100/DS</t>
  </si>
  <si>
    <t>G200/DS</t>
  </si>
  <si>
    <t>G750/DS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</si>
</sst>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CC9-5FD5-4051-B062-796C628A7DC2}">
  <dimension ref="A1:N20"/>
  <sheetViews>
    <sheetView tabSelected="1" zoomScale="55" zoomScaleNormal="55" workbookViewId="0">
      <selection activeCell="A12" sqref="A12:M20"/>
    </sheetView>
  </sheetViews>
  <sheetFormatPr defaultRowHeight="14.5" x14ac:dyDescent="0.35"/>
  <cols>
    <col min="3" max="3" width="11.36328125" bestFit="1" customWidth="1"/>
    <col min="5" max="5" width="11.36328125" bestFit="1" customWidth="1"/>
    <col min="7" max="10" width="11.36328125" bestFit="1" customWidth="1"/>
  </cols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73</v>
      </c>
      <c r="C2" s="3">
        <v>72</v>
      </c>
      <c r="D2" s="3">
        <v>71</v>
      </c>
      <c r="E2" s="4">
        <v>66</v>
      </c>
      <c r="F2" s="4">
        <v>66</v>
      </c>
      <c r="G2" s="6">
        <v>64</v>
      </c>
      <c r="H2" s="6">
        <v>61</v>
      </c>
      <c r="I2" s="6">
        <v>60</v>
      </c>
      <c r="J2" s="6">
        <v>59</v>
      </c>
      <c r="K2" s="14">
        <v>81</v>
      </c>
      <c r="L2" s="14">
        <v>81</v>
      </c>
      <c r="M2" s="14">
        <v>79</v>
      </c>
      <c r="N2" s="8">
        <v>554586</v>
      </c>
    </row>
    <row r="3" spans="1:14" x14ac:dyDescent="0.35">
      <c r="A3" s="2" t="s">
        <v>1</v>
      </c>
      <c r="B3" s="9">
        <v>52</v>
      </c>
      <c r="C3" s="10">
        <v>48</v>
      </c>
      <c r="D3" s="10">
        <v>51</v>
      </c>
      <c r="E3" s="4">
        <v>65</v>
      </c>
      <c r="F3" s="4">
        <v>65</v>
      </c>
      <c r="G3" s="6">
        <v>64</v>
      </c>
      <c r="H3" s="14">
        <v>81</v>
      </c>
      <c r="I3" s="14">
        <v>78</v>
      </c>
      <c r="J3" s="3">
        <v>77</v>
      </c>
      <c r="K3" s="6">
        <v>59</v>
      </c>
      <c r="L3" s="6">
        <v>63</v>
      </c>
      <c r="M3" s="6">
        <v>60</v>
      </c>
      <c r="N3" s="8">
        <v>554586</v>
      </c>
    </row>
    <row r="4" spans="1:14" x14ac:dyDescent="0.35">
      <c r="A4" s="2" t="s">
        <v>2</v>
      </c>
      <c r="B4" s="14">
        <v>81</v>
      </c>
      <c r="C4" s="3">
        <v>74</v>
      </c>
      <c r="D4" s="3">
        <v>72</v>
      </c>
      <c r="E4" s="3">
        <v>76</v>
      </c>
      <c r="F4" s="14">
        <v>79</v>
      </c>
      <c r="G4" s="14">
        <v>79</v>
      </c>
      <c r="H4" s="4">
        <v>65</v>
      </c>
      <c r="I4" s="4">
        <v>66</v>
      </c>
      <c r="J4" s="6">
        <v>64</v>
      </c>
      <c r="K4" s="14">
        <v>81</v>
      </c>
      <c r="L4" s="14">
        <v>79</v>
      </c>
      <c r="M4" s="5">
        <v>85</v>
      </c>
      <c r="N4" s="8">
        <v>554586</v>
      </c>
    </row>
    <row r="5" spans="1:14" x14ac:dyDescent="0.35">
      <c r="A5" s="2" t="s">
        <v>3</v>
      </c>
      <c r="B5" s="6">
        <v>62</v>
      </c>
      <c r="C5" s="6">
        <v>64</v>
      </c>
      <c r="D5" s="4">
        <v>65</v>
      </c>
      <c r="E5" s="3">
        <v>73</v>
      </c>
      <c r="F5" s="3">
        <v>73</v>
      </c>
      <c r="G5" s="3">
        <v>76</v>
      </c>
      <c r="H5" s="3">
        <v>76</v>
      </c>
      <c r="I5" s="3">
        <v>74</v>
      </c>
      <c r="J5" s="14">
        <v>78</v>
      </c>
      <c r="K5" s="5">
        <v>90</v>
      </c>
      <c r="L5" s="14">
        <v>82</v>
      </c>
      <c r="M5" s="14">
        <v>80</v>
      </c>
      <c r="N5" s="8">
        <v>554586</v>
      </c>
    </row>
    <row r="6" spans="1:14" x14ac:dyDescent="0.35">
      <c r="A6" s="2" t="s">
        <v>4</v>
      </c>
      <c r="B6" s="12">
        <v>40</v>
      </c>
      <c r="C6" s="12">
        <v>40</v>
      </c>
      <c r="D6" s="12">
        <v>43</v>
      </c>
      <c r="E6" s="11">
        <v>37</v>
      </c>
      <c r="F6" s="12">
        <v>39</v>
      </c>
      <c r="G6" s="12">
        <v>40</v>
      </c>
      <c r="H6" s="11">
        <v>38</v>
      </c>
      <c r="I6" s="11">
        <v>37</v>
      </c>
      <c r="J6" s="12">
        <v>40</v>
      </c>
      <c r="K6" s="12">
        <v>40</v>
      </c>
      <c r="L6" s="11">
        <v>38</v>
      </c>
      <c r="M6" s="11">
        <v>35</v>
      </c>
      <c r="N6" s="8">
        <v>554586</v>
      </c>
    </row>
    <row r="7" spans="1:14" x14ac:dyDescent="0.35">
      <c r="A7" s="2" t="s">
        <v>5</v>
      </c>
      <c r="B7" s="11">
        <v>38</v>
      </c>
      <c r="C7" s="12">
        <v>40</v>
      </c>
      <c r="D7" s="10">
        <v>48</v>
      </c>
      <c r="E7" s="10">
        <v>48</v>
      </c>
      <c r="F7" s="12">
        <v>39</v>
      </c>
      <c r="G7" s="11">
        <v>38</v>
      </c>
      <c r="H7" s="12">
        <v>39</v>
      </c>
      <c r="I7" s="12">
        <v>39</v>
      </c>
      <c r="J7" s="12">
        <v>41</v>
      </c>
      <c r="K7" s="12">
        <v>39</v>
      </c>
      <c r="L7" s="11">
        <v>38</v>
      </c>
      <c r="M7" s="12">
        <v>42</v>
      </c>
      <c r="N7" s="8">
        <v>554586</v>
      </c>
    </row>
    <row r="8" spans="1:14" x14ac:dyDescent="0.35">
      <c r="A8" s="2" t="s">
        <v>6</v>
      </c>
      <c r="B8" s="7">
        <v>1</v>
      </c>
      <c r="C8" s="7">
        <v>3</v>
      </c>
      <c r="D8" s="7">
        <v>3</v>
      </c>
      <c r="E8" s="7">
        <v>5</v>
      </c>
      <c r="F8" s="7">
        <v>2</v>
      </c>
      <c r="G8" s="7">
        <v>4</v>
      </c>
      <c r="H8" s="7">
        <v>0</v>
      </c>
      <c r="I8" s="7">
        <v>1</v>
      </c>
      <c r="J8" s="7">
        <v>3</v>
      </c>
      <c r="K8" s="7">
        <v>2</v>
      </c>
      <c r="L8" s="7">
        <v>4</v>
      </c>
      <c r="M8" s="7">
        <v>3</v>
      </c>
      <c r="N8" s="8">
        <v>554586</v>
      </c>
    </row>
    <row r="9" spans="1:14" x14ac:dyDescent="0.35">
      <c r="A9" s="2" t="s">
        <v>7</v>
      </c>
      <c r="B9" s="7">
        <v>0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3</v>
      </c>
      <c r="M9" s="7">
        <v>4</v>
      </c>
      <c r="N9" s="8">
        <v>554586</v>
      </c>
    </row>
    <row r="12" spans="1:14" x14ac:dyDescent="0.35">
      <c r="A12" s="1"/>
      <c r="B12" s="2" t="s">
        <v>15</v>
      </c>
      <c r="C12" s="2" t="s">
        <v>16</v>
      </c>
      <c r="D12" s="2" t="s">
        <v>17</v>
      </c>
      <c r="E12" s="2" t="s">
        <v>18</v>
      </c>
      <c r="F12" s="2"/>
      <c r="G12" s="2" t="s">
        <v>19</v>
      </c>
      <c r="H12" s="2" t="s">
        <v>20</v>
      </c>
      <c r="I12" s="2" t="s">
        <v>21</v>
      </c>
      <c r="J12" s="2" t="s">
        <v>22</v>
      </c>
      <c r="K12" s="2"/>
      <c r="L12" s="2"/>
      <c r="M12" s="2"/>
    </row>
    <row r="13" spans="1:14" x14ac:dyDescent="0.35">
      <c r="A13" s="2" t="s">
        <v>0</v>
      </c>
      <c r="B13" s="15">
        <f>AVERAGE(B2:D2)</f>
        <v>72</v>
      </c>
      <c r="C13" s="15">
        <f>AVERAGE(E2:G2)</f>
        <v>65.333333333333329</v>
      </c>
      <c r="D13" s="15">
        <f>AVERAGE(H2:J2)</f>
        <v>60</v>
      </c>
      <c r="E13" s="15">
        <f>AVERAGE(K2:M2)</f>
        <v>80.333333333333329</v>
      </c>
      <c r="F13" s="15"/>
      <c r="G13" s="15" cm="1">
        <f t="array" ref="G13:G16">B13:B16/B17</f>
        <v>1.7560975609756098</v>
      </c>
      <c r="H13" s="15" cm="1">
        <f t="array" ref="H13:H16">C13:C16/C17</f>
        <v>1.6896551724137931</v>
      </c>
      <c r="I13" s="15" cm="1">
        <f t="array" ref="I13:I16">D13:D16/D17</f>
        <v>1.5652173913043477</v>
      </c>
      <c r="J13" s="15" cm="1">
        <f t="array" ref="J13:J16">E13:E16/E17</f>
        <v>2.1327433628318584</v>
      </c>
      <c r="K13" s="15"/>
      <c r="L13" s="15"/>
      <c r="M13" s="15"/>
    </row>
    <row r="14" spans="1:14" x14ac:dyDescent="0.35">
      <c r="A14" s="2" t="s">
        <v>1</v>
      </c>
      <c r="B14" s="15">
        <f t="shared" ref="B14:B19" si="0">AVERAGE(B3:D3)</f>
        <v>50.333333333333336</v>
      </c>
      <c r="C14" s="15">
        <f t="shared" ref="C14:C19" si="1">AVERAGE(E3:G3)</f>
        <v>64.666666666666671</v>
      </c>
      <c r="D14" s="15">
        <f t="shared" ref="D14:D19" si="2">AVERAGE(H3:J3)</f>
        <v>78.666666666666671</v>
      </c>
      <c r="E14" s="15">
        <f t="shared" ref="E14:E19" si="3">AVERAGE(K3:M3)</f>
        <v>60.666666666666664</v>
      </c>
      <c r="F14" s="15"/>
      <c r="G14" s="15">
        <v>1.2276422764227644</v>
      </c>
      <c r="H14" s="15">
        <v>1.6724137931034484</v>
      </c>
      <c r="I14" s="15">
        <v>2.0521739130434784</v>
      </c>
      <c r="J14" s="15">
        <v>1.6106194690265487</v>
      </c>
      <c r="K14" s="15"/>
      <c r="L14" s="15"/>
      <c r="M14" s="15"/>
    </row>
    <row r="15" spans="1:14" x14ac:dyDescent="0.35">
      <c r="A15" s="2" t="s">
        <v>2</v>
      </c>
      <c r="B15" s="15">
        <f t="shared" si="0"/>
        <v>75.666666666666671</v>
      </c>
      <c r="C15" s="15">
        <f t="shared" si="1"/>
        <v>78</v>
      </c>
      <c r="D15" s="15">
        <f t="shared" si="2"/>
        <v>65</v>
      </c>
      <c r="E15" s="15">
        <f t="shared" si="3"/>
        <v>81.666666666666671</v>
      </c>
      <c r="F15" s="15"/>
      <c r="G15" s="15">
        <v>1.845528455284553</v>
      </c>
      <c r="H15" s="15">
        <v>2.0172413793103448</v>
      </c>
      <c r="I15" s="15">
        <v>1.6956521739130435</v>
      </c>
      <c r="J15" s="15">
        <v>2.1681415929203545</v>
      </c>
      <c r="K15" s="15"/>
      <c r="L15" s="15"/>
      <c r="M15" s="15"/>
    </row>
    <row r="16" spans="1:14" x14ac:dyDescent="0.35">
      <c r="A16" s="2" t="s">
        <v>3</v>
      </c>
      <c r="B16" s="15">
        <f t="shared" si="0"/>
        <v>63.666666666666664</v>
      </c>
      <c r="C16" s="15">
        <f t="shared" si="1"/>
        <v>74</v>
      </c>
      <c r="D16" s="15">
        <f t="shared" si="2"/>
        <v>76</v>
      </c>
      <c r="E16" s="15">
        <f t="shared" si="3"/>
        <v>84</v>
      </c>
      <c r="F16" s="15"/>
      <c r="G16" s="15">
        <v>1.5528455284552845</v>
      </c>
      <c r="H16" s="15">
        <v>1.913793103448276</v>
      </c>
      <c r="I16" s="15">
        <v>1.9826086956521738</v>
      </c>
      <c r="J16" s="15">
        <v>2.2300884955752216</v>
      </c>
      <c r="K16" s="15"/>
      <c r="L16" s="15"/>
      <c r="M16" s="15"/>
    </row>
    <row r="17" spans="1:13" x14ac:dyDescent="0.35">
      <c r="A17" s="2" t="s">
        <v>10</v>
      </c>
      <c r="B17" s="15">
        <f t="shared" si="0"/>
        <v>41</v>
      </c>
      <c r="C17" s="15">
        <f t="shared" si="1"/>
        <v>38.666666666666664</v>
      </c>
      <c r="D17" s="15">
        <f t="shared" si="2"/>
        <v>38.333333333333336</v>
      </c>
      <c r="E17" s="15">
        <f t="shared" si="3"/>
        <v>37.666666666666664</v>
      </c>
      <c r="F17" s="15"/>
      <c r="G17" s="15"/>
      <c r="H17" s="15"/>
      <c r="I17" s="15"/>
      <c r="J17" s="15"/>
      <c r="K17" s="15"/>
      <c r="L17" s="15"/>
      <c r="M17" s="15"/>
    </row>
    <row r="18" spans="1:13" x14ac:dyDescent="0.35">
      <c r="A18" s="2" t="s">
        <v>11</v>
      </c>
      <c r="B18" s="15">
        <f t="shared" si="0"/>
        <v>42</v>
      </c>
      <c r="C18" s="15">
        <f t="shared" si="1"/>
        <v>41.666666666666664</v>
      </c>
      <c r="D18" s="15">
        <f t="shared" si="2"/>
        <v>39.666666666666664</v>
      </c>
      <c r="E18" s="15">
        <f t="shared" si="3"/>
        <v>39.666666666666664</v>
      </c>
      <c r="F18" s="15"/>
      <c r="G18" s="15"/>
      <c r="H18" s="15"/>
      <c r="I18" s="15"/>
      <c r="J18" s="15"/>
      <c r="K18" s="15"/>
      <c r="L18" s="15"/>
      <c r="M18" s="15"/>
    </row>
    <row r="19" spans="1:13" x14ac:dyDescent="0.35">
      <c r="A19" s="2" t="s">
        <v>12</v>
      </c>
      <c r="B19" s="15">
        <f t="shared" si="0"/>
        <v>2.3333333333333335</v>
      </c>
      <c r="C19" s="15">
        <f t="shared" si="1"/>
        <v>3.6666666666666665</v>
      </c>
      <c r="D19" s="15">
        <f t="shared" si="2"/>
        <v>1.3333333333333333</v>
      </c>
      <c r="E19" s="15">
        <f t="shared" si="3"/>
        <v>3</v>
      </c>
      <c r="F19" s="15"/>
      <c r="G19" s="15"/>
      <c r="H19" s="15"/>
      <c r="I19" s="15"/>
      <c r="J19" s="15"/>
      <c r="K19" s="15"/>
      <c r="L19" s="15"/>
      <c r="M19" s="15"/>
    </row>
    <row r="20" spans="1:13" x14ac:dyDescent="0.35">
      <c r="A20" s="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6DAA-071D-443E-A665-E7648BA7142A}">
  <dimension ref="A1:N19"/>
  <sheetViews>
    <sheetView topLeftCell="A4" workbookViewId="0">
      <selection activeCell="D16" sqref="D16"/>
    </sheetView>
  </sheetViews>
  <sheetFormatPr defaultRowHeight="14.5" x14ac:dyDescent="0.35"/>
  <cols>
    <col min="2" max="3" width="11.36328125" bestFit="1" customWidth="1"/>
    <col min="6" max="6" width="11.36328125" bestFit="1" customWidth="1"/>
    <col min="7" max="7" width="10.36328125" bestFit="1" customWidth="1"/>
  </cols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89</v>
      </c>
      <c r="C2" s="4">
        <v>87</v>
      </c>
      <c r="D2" s="5">
        <v>113</v>
      </c>
      <c r="E2" s="6">
        <v>73</v>
      </c>
      <c r="F2" s="6">
        <v>74</v>
      </c>
      <c r="G2" s="6">
        <v>74</v>
      </c>
      <c r="H2" s="7">
        <v>1</v>
      </c>
      <c r="I2" s="7">
        <v>0</v>
      </c>
      <c r="J2" s="7">
        <v>7</v>
      </c>
      <c r="K2" s="7">
        <v>0</v>
      </c>
      <c r="L2" s="7">
        <v>3</v>
      </c>
      <c r="M2" s="7">
        <v>1</v>
      </c>
      <c r="N2" s="8">
        <v>554586</v>
      </c>
    </row>
    <row r="3" spans="1:14" x14ac:dyDescent="0.35">
      <c r="A3" s="2" t="s">
        <v>1</v>
      </c>
      <c r="B3" s="9">
        <v>69</v>
      </c>
      <c r="C3" s="9">
        <v>70</v>
      </c>
      <c r="D3" s="4">
        <v>86</v>
      </c>
      <c r="E3" s="5">
        <v>108</v>
      </c>
      <c r="F3" s="9">
        <v>68</v>
      </c>
      <c r="G3" s="9">
        <v>69</v>
      </c>
      <c r="H3" s="7">
        <v>2</v>
      </c>
      <c r="I3" s="7">
        <v>2</v>
      </c>
      <c r="J3" s="7">
        <v>2</v>
      </c>
      <c r="K3" s="7">
        <v>0</v>
      </c>
      <c r="L3" s="7">
        <v>2</v>
      </c>
      <c r="M3" s="7">
        <v>1</v>
      </c>
      <c r="N3" s="8">
        <v>554586</v>
      </c>
    </row>
    <row r="4" spans="1:14" x14ac:dyDescent="0.35">
      <c r="A4" s="2" t="s">
        <v>2</v>
      </c>
      <c r="B4" s="6">
        <v>78</v>
      </c>
      <c r="C4" s="6">
        <v>77</v>
      </c>
      <c r="D4" s="4">
        <v>83</v>
      </c>
      <c r="E4" s="9">
        <v>66</v>
      </c>
      <c r="F4" s="10">
        <v>62</v>
      </c>
      <c r="G4" s="10">
        <v>58</v>
      </c>
      <c r="H4" s="7">
        <v>2</v>
      </c>
      <c r="I4" s="7">
        <v>1</v>
      </c>
      <c r="J4" s="7">
        <v>0</v>
      </c>
      <c r="K4" s="7">
        <v>4</v>
      </c>
      <c r="L4" s="7">
        <v>1</v>
      </c>
      <c r="M4" s="7">
        <v>1</v>
      </c>
      <c r="N4" s="8">
        <v>554586</v>
      </c>
    </row>
    <row r="5" spans="1:14" x14ac:dyDescent="0.35">
      <c r="A5" s="2" t="s">
        <v>3</v>
      </c>
      <c r="B5" s="3">
        <v>91</v>
      </c>
      <c r="C5" s="3">
        <v>95</v>
      </c>
      <c r="D5" s="3">
        <v>92</v>
      </c>
      <c r="E5" s="4">
        <v>83</v>
      </c>
      <c r="F5" s="4">
        <v>84</v>
      </c>
      <c r="G5" s="4">
        <v>82</v>
      </c>
      <c r="H5" s="7">
        <v>2</v>
      </c>
      <c r="I5" s="7">
        <v>0</v>
      </c>
      <c r="J5" s="7">
        <v>2</v>
      </c>
      <c r="K5" s="7">
        <v>1</v>
      </c>
      <c r="L5" s="7">
        <v>0</v>
      </c>
      <c r="M5" s="7">
        <v>3</v>
      </c>
      <c r="N5" s="8">
        <v>554586</v>
      </c>
    </row>
    <row r="6" spans="1:14" x14ac:dyDescent="0.35">
      <c r="A6" s="2" t="s">
        <v>4</v>
      </c>
      <c r="B6" s="11">
        <v>45</v>
      </c>
      <c r="C6" s="12">
        <v>54</v>
      </c>
      <c r="D6" s="12">
        <v>53</v>
      </c>
      <c r="E6" s="11">
        <v>46</v>
      </c>
      <c r="F6" s="13">
        <v>39</v>
      </c>
      <c r="G6" s="11">
        <v>42</v>
      </c>
      <c r="H6" s="7">
        <v>0</v>
      </c>
      <c r="I6" s="7">
        <v>0</v>
      </c>
      <c r="J6" s="7">
        <v>0</v>
      </c>
      <c r="K6" s="7">
        <v>0</v>
      </c>
      <c r="L6" s="7">
        <v>2</v>
      </c>
      <c r="M6" s="7">
        <v>0</v>
      </c>
      <c r="N6" s="8">
        <v>554586</v>
      </c>
    </row>
    <row r="7" spans="1:14" x14ac:dyDescent="0.35">
      <c r="A7" s="2" t="s">
        <v>5</v>
      </c>
      <c r="B7" s="11">
        <v>43</v>
      </c>
      <c r="C7" s="13">
        <v>40</v>
      </c>
      <c r="D7" s="13">
        <v>40</v>
      </c>
      <c r="E7" s="13">
        <v>40</v>
      </c>
      <c r="F7" s="13">
        <v>39</v>
      </c>
      <c r="G7" s="11">
        <v>43</v>
      </c>
      <c r="H7" s="7">
        <v>1</v>
      </c>
      <c r="I7" s="7">
        <v>1</v>
      </c>
      <c r="J7" s="7">
        <v>3</v>
      </c>
      <c r="K7" s="7">
        <v>2</v>
      </c>
      <c r="L7" s="7">
        <v>1</v>
      </c>
      <c r="M7" s="7">
        <v>1</v>
      </c>
      <c r="N7" s="8">
        <v>554586</v>
      </c>
    </row>
    <row r="8" spans="1:14" x14ac:dyDescent="0.35">
      <c r="A8" s="2" t="s">
        <v>6</v>
      </c>
      <c r="B8" s="7">
        <v>1</v>
      </c>
      <c r="C8" s="7">
        <v>2</v>
      </c>
      <c r="D8" s="7">
        <v>0</v>
      </c>
      <c r="E8" s="7">
        <v>2</v>
      </c>
      <c r="F8" s="7">
        <v>5</v>
      </c>
      <c r="G8" s="7">
        <v>3</v>
      </c>
      <c r="H8" s="7">
        <v>3</v>
      </c>
      <c r="I8" s="7">
        <v>3</v>
      </c>
      <c r="J8" s="7">
        <v>0</v>
      </c>
      <c r="K8" s="7">
        <v>1</v>
      </c>
      <c r="L8" s="7">
        <v>1</v>
      </c>
      <c r="M8" s="7">
        <v>2</v>
      </c>
      <c r="N8" s="8">
        <v>554586</v>
      </c>
    </row>
    <row r="9" spans="1:14" x14ac:dyDescent="0.35">
      <c r="A9" s="2" t="s">
        <v>7</v>
      </c>
      <c r="B9" s="7">
        <v>0</v>
      </c>
      <c r="C9" s="7">
        <v>0</v>
      </c>
      <c r="D9" s="7">
        <v>6</v>
      </c>
      <c r="E9" s="7">
        <v>0</v>
      </c>
      <c r="F9" s="7">
        <v>0</v>
      </c>
      <c r="G9" s="7">
        <v>3</v>
      </c>
      <c r="H9" s="7">
        <v>1</v>
      </c>
      <c r="I9" s="7">
        <v>1</v>
      </c>
      <c r="J9" s="7">
        <v>3</v>
      </c>
      <c r="K9" s="7">
        <v>2</v>
      </c>
      <c r="L9" s="7">
        <v>1</v>
      </c>
      <c r="M9" s="7">
        <v>0</v>
      </c>
      <c r="N9" s="8">
        <v>554586</v>
      </c>
    </row>
    <row r="11" spans="1:14" x14ac:dyDescent="0.35">
      <c r="A11" s="1"/>
      <c r="B11" s="2" t="s">
        <v>8</v>
      </c>
      <c r="C11" s="2" t="s">
        <v>9</v>
      </c>
      <c r="D11" s="2"/>
      <c r="E11" s="2"/>
      <c r="F11" s="2" t="s">
        <v>13</v>
      </c>
      <c r="G11" s="2" t="s">
        <v>14</v>
      </c>
      <c r="H11" s="2"/>
      <c r="I11" s="2"/>
      <c r="J11" s="2"/>
      <c r="K11" s="2"/>
      <c r="L11" s="2"/>
      <c r="M11" s="2"/>
    </row>
    <row r="12" spans="1:14" x14ac:dyDescent="0.35">
      <c r="A12" s="2" t="s">
        <v>0</v>
      </c>
      <c r="B12" s="15">
        <f>AVERAGE(B2:D2)</f>
        <v>96.333333333333329</v>
      </c>
      <c r="C12" s="15">
        <f>AVERAGE(E2:G2)</f>
        <v>73.666666666666671</v>
      </c>
      <c r="D12" s="15"/>
      <c r="E12" s="15"/>
      <c r="F12" s="15" cm="1">
        <f t="array" ref="F12:F15">B12:B15/B16</f>
        <v>1.9013157894736843</v>
      </c>
      <c r="G12" s="15" cm="1">
        <f t="array" ref="G12:G15">C12:C15/C16</f>
        <v>1.7401574803149606</v>
      </c>
      <c r="H12" s="15"/>
      <c r="I12" s="15"/>
      <c r="J12" s="15"/>
      <c r="K12" s="15"/>
      <c r="L12" s="15"/>
      <c r="M12" s="15"/>
      <c r="N12" s="8"/>
    </row>
    <row r="13" spans="1:14" x14ac:dyDescent="0.35">
      <c r="A13" s="2" t="s">
        <v>1</v>
      </c>
      <c r="B13" s="15">
        <f t="shared" ref="B13:B18" si="0">AVERAGE(B3:D3)</f>
        <v>75</v>
      </c>
      <c r="C13" s="15">
        <f t="shared" ref="C13:C18" si="1">AVERAGE(E3:G3)</f>
        <v>81.666666666666671</v>
      </c>
      <c r="D13" s="15"/>
      <c r="E13" s="15"/>
      <c r="F13" s="15">
        <v>1.4802631578947369</v>
      </c>
      <c r="G13" s="15">
        <v>1.9291338582677164</v>
      </c>
      <c r="H13" s="15"/>
      <c r="I13" s="15"/>
      <c r="J13" s="15"/>
      <c r="K13" s="15"/>
      <c r="L13" s="15"/>
      <c r="M13" s="15"/>
      <c r="N13" s="8"/>
    </row>
    <row r="14" spans="1:14" x14ac:dyDescent="0.35">
      <c r="A14" s="2" t="s">
        <v>2</v>
      </c>
      <c r="B14" s="15">
        <f t="shared" si="0"/>
        <v>79.333333333333329</v>
      </c>
      <c r="C14" s="15">
        <f t="shared" si="1"/>
        <v>62</v>
      </c>
      <c r="D14" s="15"/>
      <c r="E14" s="15"/>
      <c r="F14" s="15">
        <v>1.5657894736842104</v>
      </c>
      <c r="G14" s="15">
        <v>1.4645669291338581</v>
      </c>
      <c r="H14" s="15"/>
      <c r="I14" s="15"/>
      <c r="J14" s="15"/>
      <c r="K14" s="15"/>
      <c r="L14" s="15"/>
      <c r="M14" s="15"/>
      <c r="N14" s="8"/>
    </row>
    <row r="15" spans="1:14" x14ac:dyDescent="0.35">
      <c r="A15" s="2" t="s">
        <v>3</v>
      </c>
      <c r="B15" s="15">
        <f t="shared" si="0"/>
        <v>92.666666666666671</v>
      </c>
      <c r="C15" s="15">
        <f t="shared" si="1"/>
        <v>83</v>
      </c>
      <c r="D15" s="15"/>
      <c r="E15" s="15"/>
      <c r="F15" s="15">
        <v>1.8289473684210529</v>
      </c>
      <c r="G15" s="15">
        <v>1.9606299212598424</v>
      </c>
      <c r="H15" s="15"/>
      <c r="I15" s="15"/>
      <c r="J15" s="15"/>
      <c r="K15" s="15"/>
      <c r="L15" s="15"/>
      <c r="M15" s="15"/>
      <c r="N15" s="8"/>
    </row>
    <row r="16" spans="1:14" x14ac:dyDescent="0.35">
      <c r="A16" s="2" t="s">
        <v>10</v>
      </c>
      <c r="B16" s="15">
        <f t="shared" si="0"/>
        <v>50.666666666666664</v>
      </c>
      <c r="C16" s="15">
        <f t="shared" si="1"/>
        <v>42.333333333333336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8"/>
    </row>
    <row r="17" spans="1:14" x14ac:dyDescent="0.35">
      <c r="A17" s="2" t="s">
        <v>11</v>
      </c>
      <c r="B17" s="15">
        <f t="shared" si="0"/>
        <v>41</v>
      </c>
      <c r="C17" s="15">
        <f t="shared" si="1"/>
        <v>40.666666666666664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8"/>
    </row>
    <row r="18" spans="1:14" x14ac:dyDescent="0.35">
      <c r="A18" s="2" t="s">
        <v>12</v>
      </c>
      <c r="B18" s="15">
        <f t="shared" si="0"/>
        <v>1</v>
      </c>
      <c r="C18" s="15">
        <f t="shared" si="1"/>
        <v>3.3333333333333335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8"/>
    </row>
    <row r="19" spans="1:14" x14ac:dyDescent="0.35">
      <c r="A19" s="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2022-02-14T15:15:35Z</dcterms:created>
  <dcterms:modified xsi:type="dcterms:W3CDTF">2022-03-16T14:04:40Z</dcterms:modified>
</cp:coreProperties>
</file>