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6200" windowHeight="12645"/>
  </bookViews>
  <sheets>
    <sheet name="Latency Of Requests (Router)" sheetId="1" r:id="rId1"/>
    <sheet name="Latency Of Requests (Mobile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7" i="1"/>
  <c r="H7" i="1"/>
  <c r="B7" i="1"/>
  <c r="B9" i="1"/>
  <c r="B8" i="1"/>
  <c r="J86" i="3" l="1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22" i="3"/>
  <c r="I22" i="3"/>
  <c r="H22" i="3"/>
  <c r="H4" i="3" s="1"/>
  <c r="G22" i="3"/>
  <c r="F22" i="3"/>
  <c r="E22" i="3"/>
  <c r="D22" i="3"/>
  <c r="C22" i="3"/>
  <c r="B22" i="3"/>
  <c r="J21" i="3"/>
  <c r="I21" i="3"/>
  <c r="H21" i="3"/>
  <c r="G21" i="3"/>
  <c r="F21" i="3"/>
  <c r="E21" i="3"/>
  <c r="E3" i="3" s="1"/>
  <c r="D21" i="3"/>
  <c r="C21" i="3"/>
  <c r="B21" i="3"/>
  <c r="J4" i="3"/>
  <c r="I4" i="3"/>
  <c r="F4" i="3"/>
  <c r="E4" i="3"/>
  <c r="D4" i="3"/>
  <c r="B4" i="3"/>
  <c r="J3" i="3"/>
  <c r="I3" i="3"/>
  <c r="G3" i="3"/>
  <c r="F3" i="3"/>
  <c r="C3" i="3"/>
  <c r="B3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E6" i="3" l="1"/>
  <c r="H5" i="3"/>
  <c r="D3" i="3"/>
  <c r="B5" i="3" s="1"/>
  <c r="H3" i="3"/>
  <c r="H6" i="3" s="1"/>
  <c r="C4" i="3"/>
  <c r="G4" i="3"/>
  <c r="E5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B6" i="3" l="1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<sst xmlns="http://schemas.openxmlformats.org/spreadsheetml/2006/main" count="193" uniqueCount="33">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</sst>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topLeftCell="B1" zoomScaleNormal="100" workbookViewId="0">
      <selection activeCell="V17" sqref="V17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3.42578125" bestFit="1" customWidth="1"/>
    <col min="4" max="4" width="17.28515625" bestFit="1" customWidth="1"/>
    <col min="5" max="5" width="18.42578125" bestFit="1" customWidth="1"/>
    <col min="6" max="6" width="13.85546875" bestFit="1" customWidth="1"/>
    <col min="7" max="7" width="16.42578125" bestFit="1" customWidth="1"/>
    <col min="8" max="8" width="20.42578125" bestFit="1" customWidth="1"/>
    <col min="9" max="9" width="15.85546875" bestFit="1" customWidth="1"/>
    <col min="10" max="10" width="18.5703125" bestFit="1" customWidth="1"/>
  </cols>
  <sheetData>
    <row r="1" spans="1:10" x14ac:dyDescent="0.2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2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2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2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25">
      <c r="A5" s="3" t="s">
        <v>28</v>
      </c>
      <c r="B5" s="8">
        <f>(C3-D3)/D3</f>
        <v>0.29515399526168429</v>
      </c>
      <c r="C5" s="8"/>
      <c r="D5" s="8"/>
      <c r="E5" s="8">
        <f>(F3-G3)/G3</f>
        <v>0.34481292517006773</v>
      </c>
      <c r="F5" s="8"/>
      <c r="G5" s="8"/>
      <c r="H5" s="8">
        <f>(I3-J3)/J3</f>
        <v>0.17856401743100242</v>
      </c>
      <c r="I5" s="8"/>
      <c r="J5" s="8"/>
    </row>
    <row r="6" spans="1:10" ht="15" customHeight="1" x14ac:dyDescent="0.25">
      <c r="A6" s="5" t="s">
        <v>31</v>
      </c>
      <c r="B6" s="8">
        <f>(B3-D3)/D3</f>
        <v>-0.20353219900926114</v>
      </c>
      <c r="C6" s="8"/>
      <c r="D6" s="8"/>
      <c r="E6" s="8">
        <f>(E3-G3)/G3</f>
        <v>-7.4936224489794753E-3</v>
      </c>
      <c r="F6" s="8"/>
      <c r="G6" s="8"/>
      <c r="H6" s="8">
        <f>(H3-J3)/J3</f>
        <v>-0.16663208134467727</v>
      </c>
      <c r="I6" s="8"/>
      <c r="J6" s="8"/>
    </row>
    <row r="7" spans="1:10" ht="15" customHeight="1" x14ac:dyDescent="0.25">
      <c r="A7" s="6" t="s">
        <v>32</v>
      </c>
      <c r="B7" s="8">
        <f>(D3-B3)/B3</f>
        <v>0.25554353704705229</v>
      </c>
      <c r="C7" s="8"/>
      <c r="D7" s="8"/>
      <c r="E7" s="8">
        <f t="shared" ref="E7" si="2">(G3-E3)/E3</f>
        <v>7.5502008032127324E-3</v>
      </c>
      <c r="F7" s="8"/>
      <c r="G7" s="8"/>
      <c r="H7" s="8">
        <f t="shared" ref="H7" si="3">(J3-H3)/H3</f>
        <v>0.19995019920318721</v>
      </c>
      <c r="I7" s="8"/>
      <c r="J7" s="8"/>
    </row>
    <row r="8" spans="1:10" ht="15" customHeight="1" x14ac:dyDescent="0.25">
      <c r="A8" s="5" t="s">
        <v>29</v>
      </c>
      <c r="B8" s="7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25">
      <c r="A9" s="6" t="s">
        <v>30</v>
      </c>
      <c r="B9" s="7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25">
      <c r="A10" s="6" t="s">
        <v>30</v>
      </c>
      <c r="B10" s="7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25">
      <c r="A12" t="s">
        <v>2</v>
      </c>
      <c r="C12" s="9" t="s">
        <v>4</v>
      </c>
      <c r="D12" s="9"/>
      <c r="E12" s="1"/>
      <c r="F12" s="10" t="s">
        <v>5</v>
      </c>
      <c r="G12" s="10"/>
      <c r="I12" s="9" t="s">
        <v>6</v>
      </c>
      <c r="J12" s="9"/>
    </row>
    <row r="13" spans="1:10" x14ac:dyDescent="0.2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2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2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2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2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2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2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2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2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2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2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2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2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2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25">
      <c r="A28" t="s">
        <v>2</v>
      </c>
      <c r="C28" s="9" t="s">
        <v>4</v>
      </c>
      <c r="D28" s="9"/>
      <c r="E28" s="1"/>
      <c r="F28" s="10" t="s">
        <v>5</v>
      </c>
      <c r="G28" s="10"/>
      <c r="I28" s="9" t="s">
        <v>6</v>
      </c>
      <c r="J28" s="9"/>
    </row>
    <row r="29" spans="1:10" x14ac:dyDescent="0.2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2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2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2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2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2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2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2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2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2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2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2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2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2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25">
      <c r="A44" t="s">
        <v>2</v>
      </c>
      <c r="C44" s="9" t="s">
        <v>4</v>
      </c>
      <c r="D44" s="9"/>
      <c r="E44" s="1"/>
      <c r="F44" s="10" t="s">
        <v>5</v>
      </c>
      <c r="G44" s="10"/>
      <c r="I44" s="9" t="s">
        <v>6</v>
      </c>
      <c r="J44" s="9"/>
    </row>
    <row r="45" spans="1:10" x14ac:dyDescent="0.2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2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2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2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2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2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2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2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2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2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2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2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2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2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25">
      <c r="A60" t="s">
        <v>2</v>
      </c>
      <c r="C60" s="9" t="s">
        <v>4</v>
      </c>
      <c r="D60" s="9"/>
      <c r="E60" s="1"/>
      <c r="F60" s="10" t="s">
        <v>5</v>
      </c>
      <c r="G60" s="10"/>
      <c r="I60" s="9" t="s">
        <v>6</v>
      </c>
      <c r="J60" s="9"/>
    </row>
    <row r="61" spans="1:10" x14ac:dyDescent="0.2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2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2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2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2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2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2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2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2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2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2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2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2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2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25">
      <c r="A76" t="s">
        <v>2</v>
      </c>
      <c r="C76" s="9" t="s">
        <v>4</v>
      </c>
      <c r="D76" s="9"/>
      <c r="E76" s="1"/>
      <c r="F76" s="10" t="s">
        <v>5</v>
      </c>
      <c r="G76" s="10"/>
      <c r="I76" s="9" t="s">
        <v>6</v>
      </c>
      <c r="J76" s="9"/>
    </row>
    <row r="77" spans="1:10" x14ac:dyDescent="0.2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2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2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2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2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2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2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2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2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2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2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2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2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2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25">
      <c r="C92" s="9"/>
      <c r="D92" s="9"/>
      <c r="E92" s="1"/>
      <c r="F92" s="10"/>
      <c r="G92" s="10"/>
      <c r="I92" s="9"/>
      <c r="J92" s="9"/>
    </row>
    <row r="107" spans="1:10" x14ac:dyDescent="0.2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25">
      <c r="C108" s="9"/>
      <c r="D108" s="9"/>
      <c r="E108" s="1"/>
      <c r="F108" s="10"/>
      <c r="G108" s="10"/>
      <c r="I108" s="9"/>
      <c r="J108" s="9"/>
    </row>
    <row r="123" spans="1:10" x14ac:dyDescent="0.2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25">
      <c r="C124" s="9"/>
      <c r="D124" s="9"/>
      <c r="E124" s="1"/>
      <c r="F124" s="10"/>
      <c r="G124" s="10"/>
      <c r="I124" s="9"/>
      <c r="J124" s="9"/>
    </row>
    <row r="139" spans="1:10" x14ac:dyDescent="0.2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25">
      <c r="C140" s="9"/>
      <c r="D140" s="9"/>
      <c r="E140" s="1"/>
      <c r="F140" s="10"/>
      <c r="G140" s="10"/>
      <c r="I140" s="9"/>
      <c r="J140" s="9"/>
    </row>
    <row r="155" spans="1:10" x14ac:dyDescent="0.2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25">
      <c r="C156" s="9"/>
      <c r="D156" s="9"/>
      <c r="E156" s="1"/>
      <c r="F156" s="10"/>
      <c r="G156" s="10"/>
      <c r="I156" s="9"/>
      <c r="J156" s="9"/>
    </row>
  </sheetData>
  <mergeCells count="39">
    <mergeCell ref="B5:D5"/>
    <mergeCell ref="E5:G5"/>
    <mergeCell ref="H5:J5"/>
    <mergeCell ref="B6:D6"/>
    <mergeCell ref="E6:G6"/>
    <mergeCell ref="H6:J6"/>
    <mergeCell ref="C108:D108"/>
    <mergeCell ref="C44:D44"/>
    <mergeCell ref="F44:G44"/>
    <mergeCell ref="I44:J44"/>
    <mergeCell ref="I12:J12"/>
    <mergeCell ref="C12:D12"/>
    <mergeCell ref="F12:G12"/>
    <mergeCell ref="C28:D28"/>
    <mergeCell ref="F28:G28"/>
    <mergeCell ref="I28:J28"/>
    <mergeCell ref="I60:J60"/>
    <mergeCell ref="C76:D76"/>
    <mergeCell ref="F76:G76"/>
    <mergeCell ref="I76:J76"/>
    <mergeCell ref="C92:D92"/>
    <mergeCell ref="F92:G92"/>
    <mergeCell ref="I92:J92"/>
    <mergeCell ref="B7:D7"/>
    <mergeCell ref="E7:G7"/>
    <mergeCell ref="H7:J7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F108:G108"/>
    <mergeCell ref="I108:J108"/>
    <mergeCell ref="C60:D60"/>
    <mergeCell ref="F60:G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Normal="100" workbookViewId="0">
      <selection activeCell="F27" sqref="F27"/>
    </sheetView>
  </sheetViews>
  <sheetFormatPr defaultRowHeight="15" x14ac:dyDescent="0.25"/>
  <cols>
    <col min="1" max="1" width="21" customWidth="1"/>
    <col min="2" max="2" width="17.28515625" customWidth="1"/>
    <col min="3" max="3" width="13.42578125" customWidth="1"/>
    <col min="4" max="4" width="17.28515625" customWidth="1"/>
    <col min="5" max="5" width="18.42578125" customWidth="1"/>
    <col min="6" max="6" width="13.85546875" customWidth="1"/>
    <col min="7" max="7" width="16.42578125" customWidth="1"/>
    <col min="8" max="8" width="20.42578125" customWidth="1"/>
    <col min="9" max="9" width="15.85546875" customWidth="1"/>
    <col min="10" max="10" width="18.5703125" customWidth="1"/>
  </cols>
  <sheetData>
    <row r="1" spans="1:10" x14ac:dyDescent="0.25">
      <c r="A1" s="5" t="s">
        <v>11</v>
      </c>
      <c r="B1" s="5"/>
      <c r="C1" s="5"/>
      <c r="D1" s="5"/>
      <c r="E1" s="5"/>
      <c r="F1" s="5"/>
      <c r="G1" s="5"/>
      <c r="H1" s="4"/>
      <c r="I1" s="4"/>
    </row>
    <row r="2" spans="1:10" x14ac:dyDescent="0.25">
      <c r="B2" t="s">
        <v>24</v>
      </c>
      <c r="C2" s="5" t="s">
        <v>15</v>
      </c>
      <c r="D2" s="5" t="s">
        <v>16</v>
      </c>
      <c r="E2" s="5" t="s">
        <v>25</v>
      </c>
      <c r="F2" s="5" t="s">
        <v>17</v>
      </c>
      <c r="G2" s="5" t="s">
        <v>18</v>
      </c>
      <c r="H2" s="5" t="s">
        <v>26</v>
      </c>
      <c r="I2" s="5" t="s">
        <v>19</v>
      </c>
      <c r="J2" s="5" t="s">
        <v>20</v>
      </c>
    </row>
    <row r="3" spans="1:10" ht="15" customHeight="1" x14ac:dyDescent="0.25">
      <c r="A3" s="5" t="s">
        <v>22</v>
      </c>
      <c r="B3" s="5" t="e">
        <f>AVERAGE(B21,B37,B53,B69,B85)</f>
        <v>#DIV/0!</v>
      </c>
      <c r="C3" s="5" t="e">
        <f>AVERAGE(C21,C37,C53,C69,C85)</f>
        <v>#DIV/0!</v>
      </c>
      <c r="D3" s="5" t="e">
        <f t="shared" ref="D3:J4" si="0">AVERAGE(D21,D37,D53,D69,D85)</f>
        <v>#DIV/0!</v>
      </c>
      <c r="E3" s="5" t="e">
        <f>AVERAGE(E21,E37,E53,E69,E85)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</row>
    <row r="4" spans="1:10" ht="15" customHeight="1" x14ac:dyDescent="0.25">
      <c r="A4" s="5" t="s">
        <v>12</v>
      </c>
      <c r="B4" s="5" t="e">
        <f>AVERAGE(B22,B38,B54,B70,B86)</f>
        <v>#DIV/0!</v>
      </c>
      <c r="C4" s="5" t="e">
        <f>AVERAGE(C22,C38,C54,C70,C86)</f>
        <v>#DIV/0!</v>
      </c>
      <c r="D4" s="5" t="e">
        <f t="shared" si="0"/>
        <v>#DIV/0!</v>
      </c>
      <c r="E4" s="5" t="e">
        <f t="shared" si="0"/>
        <v>#DIV/0!</v>
      </c>
      <c r="F4" s="5" t="e">
        <f t="shared" si="0"/>
        <v>#DIV/0!</v>
      </c>
      <c r="G4" s="5" t="e">
        <f t="shared" si="0"/>
        <v>#DIV/0!</v>
      </c>
      <c r="H4" s="5" t="e">
        <f t="shared" si="0"/>
        <v>#DIV/0!</v>
      </c>
      <c r="I4" s="5" t="e">
        <f t="shared" si="0"/>
        <v>#DIV/0!</v>
      </c>
      <c r="J4" s="5" t="e">
        <f t="shared" si="0"/>
        <v>#DIV/0!</v>
      </c>
    </row>
    <row r="5" spans="1:10" ht="15" customHeight="1" x14ac:dyDescent="0.25">
      <c r="A5" s="5" t="s">
        <v>28</v>
      </c>
      <c r="B5" s="8" t="e">
        <f>(C3-D3)/D3</f>
        <v>#DIV/0!</v>
      </c>
      <c r="C5" s="8"/>
      <c r="D5" s="8"/>
      <c r="E5" s="8" t="e">
        <f>(F3-G3)/G3</f>
        <v>#DIV/0!</v>
      </c>
      <c r="F5" s="8"/>
      <c r="G5" s="8"/>
      <c r="H5" s="8" t="e">
        <f>(I3-J3)/J3</f>
        <v>#DIV/0!</v>
      </c>
      <c r="I5" s="8"/>
      <c r="J5" s="8"/>
    </row>
    <row r="6" spans="1:10" ht="15" customHeight="1" x14ac:dyDescent="0.25">
      <c r="A6" s="5" t="s">
        <v>27</v>
      </c>
      <c r="B6" s="8" t="e">
        <f>(B3-D3)/D3</f>
        <v>#DIV/0!</v>
      </c>
      <c r="C6" s="8"/>
      <c r="D6" s="8"/>
      <c r="E6" s="8" t="e">
        <f>(E3-G3)/G3</f>
        <v>#DIV/0!</v>
      </c>
      <c r="F6" s="8"/>
      <c r="G6" s="8"/>
      <c r="H6" s="8" t="e">
        <f>(H3-J3)/J3</f>
        <v>#DIV/0!</v>
      </c>
      <c r="I6" s="8"/>
      <c r="J6" s="8"/>
    </row>
    <row r="7" spans="1:10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25">
      <c r="A9" t="s">
        <v>2</v>
      </c>
      <c r="C9" s="9" t="s">
        <v>4</v>
      </c>
      <c r="D9" s="9"/>
      <c r="E9" s="1"/>
      <c r="F9" s="10" t="s">
        <v>5</v>
      </c>
      <c r="G9" s="10"/>
      <c r="I9" s="9" t="s">
        <v>6</v>
      </c>
      <c r="J9" s="9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</row>
    <row r="12" spans="1:10" x14ac:dyDescent="0.25">
      <c r="A12">
        <v>2</v>
      </c>
    </row>
    <row r="13" spans="1:10" x14ac:dyDescent="0.25">
      <c r="A13">
        <v>3</v>
      </c>
    </row>
    <row r="14" spans="1:10" x14ac:dyDescent="0.25">
      <c r="A14">
        <v>4</v>
      </c>
    </row>
    <row r="15" spans="1:10" x14ac:dyDescent="0.25">
      <c r="A15">
        <v>5</v>
      </c>
    </row>
    <row r="16" spans="1:10" x14ac:dyDescent="0.25">
      <c r="A16">
        <v>6</v>
      </c>
    </row>
    <row r="17" spans="1:10" x14ac:dyDescent="0.25">
      <c r="A17">
        <v>7</v>
      </c>
    </row>
    <row r="18" spans="1:10" x14ac:dyDescent="0.25">
      <c r="A18">
        <v>8</v>
      </c>
    </row>
    <row r="19" spans="1:10" x14ac:dyDescent="0.25">
      <c r="A19">
        <v>9</v>
      </c>
    </row>
    <row r="20" spans="1:10" x14ac:dyDescent="0.25">
      <c r="A20">
        <v>10</v>
      </c>
    </row>
    <row r="21" spans="1:10" x14ac:dyDescent="0.25">
      <c r="A21" t="s">
        <v>3</v>
      </c>
      <c r="B21" t="e">
        <f t="shared" ref="B21:J21" si="1">AVERAGE(B11:B20)</f>
        <v>#DIV/0!</v>
      </c>
      <c r="C21" t="e">
        <f t="shared" si="1"/>
        <v>#DIV/0!</v>
      </c>
      <c r="D21" t="e">
        <f t="shared" si="1"/>
        <v>#DIV/0!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</row>
    <row r="22" spans="1:10" x14ac:dyDescent="0.25">
      <c r="A22" t="s">
        <v>7</v>
      </c>
      <c r="B22" t="e">
        <f>STDEV(B11:B20)</f>
        <v>#DIV/0!</v>
      </c>
      <c r="C22" t="e">
        <f>STDEV(C11:C20)</f>
        <v>#DIV/0!</v>
      </c>
      <c r="D22" t="e">
        <f t="shared" ref="D22:J22" si="2">STDEV(D11:D20)</f>
        <v>#DIV/0!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4" spans="1:10" x14ac:dyDescent="0.2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25">
      <c r="A25" t="s">
        <v>2</v>
      </c>
      <c r="C25" s="9" t="s">
        <v>4</v>
      </c>
      <c r="D25" s="9"/>
      <c r="E25" s="1"/>
      <c r="F25" s="10" t="s">
        <v>5</v>
      </c>
      <c r="G25" s="10"/>
      <c r="I25" s="9" t="s">
        <v>6</v>
      </c>
      <c r="J25" s="9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</row>
    <row r="28" spans="1:10" x14ac:dyDescent="0.25">
      <c r="A28">
        <v>2</v>
      </c>
    </row>
    <row r="29" spans="1:10" x14ac:dyDescent="0.25">
      <c r="A29">
        <v>3</v>
      </c>
    </row>
    <row r="30" spans="1:10" x14ac:dyDescent="0.25">
      <c r="A30">
        <v>4</v>
      </c>
    </row>
    <row r="31" spans="1:10" x14ac:dyDescent="0.25">
      <c r="A31">
        <v>5</v>
      </c>
    </row>
    <row r="32" spans="1:10" x14ac:dyDescent="0.25">
      <c r="A32">
        <v>6</v>
      </c>
    </row>
    <row r="33" spans="1:10" x14ac:dyDescent="0.25">
      <c r="A33">
        <v>7</v>
      </c>
    </row>
    <row r="34" spans="1:10" x14ac:dyDescent="0.25">
      <c r="A34">
        <v>8</v>
      </c>
    </row>
    <row r="35" spans="1:10" x14ac:dyDescent="0.25">
      <c r="A35">
        <v>9</v>
      </c>
    </row>
    <row r="36" spans="1:10" x14ac:dyDescent="0.25">
      <c r="A36">
        <v>10</v>
      </c>
    </row>
    <row r="37" spans="1:10" x14ac:dyDescent="0.25">
      <c r="A37" t="s">
        <v>3</v>
      </c>
      <c r="B37" t="e">
        <f t="shared" ref="B37:J37" si="3">AVERAGE(B27:B36)</f>
        <v>#DIV/0!</v>
      </c>
      <c r="C37" t="e">
        <f t="shared" si="3"/>
        <v>#DIV/0!</v>
      </c>
      <c r="D37" t="e">
        <f t="shared" si="3"/>
        <v>#DIV/0!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25">
      <c r="A38" t="s">
        <v>7</v>
      </c>
      <c r="B38" t="e">
        <f>STDEV(B27:B36)</f>
        <v>#DIV/0!</v>
      </c>
      <c r="C38" t="e">
        <f>STDEV(C27:C36)</f>
        <v>#DIV/0!</v>
      </c>
      <c r="D38" t="e">
        <f t="shared" ref="D38:J38" si="4">STDEV(D27:D36)</f>
        <v>#DIV/0!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</row>
    <row r="40" spans="1:10" x14ac:dyDescent="0.2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25">
      <c r="A41" t="s">
        <v>2</v>
      </c>
      <c r="C41" s="9" t="s">
        <v>4</v>
      </c>
      <c r="D41" s="9"/>
      <c r="E41" s="1"/>
      <c r="F41" s="10" t="s">
        <v>5</v>
      </c>
      <c r="G41" s="10"/>
      <c r="I41" s="9" t="s">
        <v>6</v>
      </c>
      <c r="J41" s="9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</row>
    <row r="44" spans="1:10" x14ac:dyDescent="0.25">
      <c r="A44">
        <v>2</v>
      </c>
    </row>
    <row r="45" spans="1:10" x14ac:dyDescent="0.25">
      <c r="A45">
        <v>3</v>
      </c>
    </row>
    <row r="46" spans="1:10" x14ac:dyDescent="0.25">
      <c r="A46">
        <v>4</v>
      </c>
    </row>
    <row r="47" spans="1:10" x14ac:dyDescent="0.25">
      <c r="A47">
        <v>5</v>
      </c>
    </row>
    <row r="48" spans="1:10" x14ac:dyDescent="0.25">
      <c r="A48">
        <v>6</v>
      </c>
    </row>
    <row r="49" spans="1:10" x14ac:dyDescent="0.25">
      <c r="A49">
        <v>7</v>
      </c>
    </row>
    <row r="50" spans="1:10" x14ac:dyDescent="0.25">
      <c r="A50">
        <v>8</v>
      </c>
    </row>
    <row r="51" spans="1:10" x14ac:dyDescent="0.25">
      <c r="A51">
        <v>9</v>
      </c>
    </row>
    <row r="52" spans="1:10" x14ac:dyDescent="0.25">
      <c r="A52">
        <v>10</v>
      </c>
    </row>
    <row r="53" spans="1:10" x14ac:dyDescent="0.25">
      <c r="A53" t="s">
        <v>3</v>
      </c>
      <c r="B53" t="e">
        <f t="shared" ref="B53:J53" si="5">AVERAGE(B43:B52)</f>
        <v>#DIV/0!</v>
      </c>
      <c r="C53" t="e">
        <f t="shared" si="5"/>
        <v>#DIV/0!</v>
      </c>
      <c r="D53" t="e">
        <f t="shared" si="5"/>
        <v>#DIV/0!</v>
      </c>
      <c r="E53" t="e">
        <f t="shared" si="5"/>
        <v>#DIV/0!</v>
      </c>
      <c r="F53" t="e">
        <f t="shared" si="5"/>
        <v>#DIV/0!</v>
      </c>
      <c r="G53" t="e">
        <f t="shared" si="5"/>
        <v>#DIV/0!</v>
      </c>
      <c r="H53" t="e">
        <f t="shared" si="5"/>
        <v>#DIV/0!</v>
      </c>
      <c r="I53" t="e">
        <f t="shared" si="5"/>
        <v>#DIV/0!</v>
      </c>
      <c r="J53" t="e">
        <f t="shared" si="5"/>
        <v>#DIV/0!</v>
      </c>
    </row>
    <row r="54" spans="1:10" x14ac:dyDescent="0.25">
      <c r="A54" t="s">
        <v>7</v>
      </c>
      <c r="B54" t="e">
        <f>STDEV(B43:B52)</f>
        <v>#DIV/0!</v>
      </c>
      <c r="C54" t="e">
        <f>STDEV(C43:C52)</f>
        <v>#DIV/0!</v>
      </c>
      <c r="D54" t="e">
        <f t="shared" ref="D54:J54" si="6">STDEV(D43:D52)</f>
        <v>#DIV/0!</v>
      </c>
      <c r="E54" t="e">
        <f t="shared" si="6"/>
        <v>#DIV/0!</v>
      </c>
      <c r="F54" t="e">
        <f t="shared" si="6"/>
        <v>#DIV/0!</v>
      </c>
      <c r="G54" t="e">
        <f t="shared" si="6"/>
        <v>#DIV/0!</v>
      </c>
      <c r="H54" t="e">
        <f t="shared" si="6"/>
        <v>#DIV/0!</v>
      </c>
      <c r="I54" t="e">
        <f t="shared" si="6"/>
        <v>#DIV/0!</v>
      </c>
      <c r="J54" t="e">
        <f t="shared" si="6"/>
        <v>#DIV/0!</v>
      </c>
    </row>
    <row r="56" spans="1:10" x14ac:dyDescent="0.2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25">
      <c r="A57" t="s">
        <v>2</v>
      </c>
      <c r="C57" s="9" t="s">
        <v>4</v>
      </c>
      <c r="D57" s="9"/>
      <c r="E57" s="1"/>
      <c r="F57" s="10" t="s">
        <v>5</v>
      </c>
      <c r="G57" s="10"/>
      <c r="I57" s="9" t="s">
        <v>6</v>
      </c>
      <c r="J57" s="9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t="s">
        <v>3</v>
      </c>
      <c r="B69" t="e">
        <f t="shared" ref="B69:J69" si="7">AVERAGE(B59:B68)</f>
        <v>#DIV/0!</v>
      </c>
      <c r="C69" t="e">
        <f t="shared" si="7"/>
        <v>#DIV/0!</v>
      </c>
      <c r="D69" t="e">
        <f t="shared" si="7"/>
        <v>#DIV/0!</v>
      </c>
      <c r="E69" t="e">
        <f t="shared" si="7"/>
        <v>#DIV/0!</v>
      </c>
      <c r="F69" t="e">
        <f t="shared" si="7"/>
        <v>#DIV/0!</v>
      </c>
      <c r="G69" t="e">
        <f t="shared" si="7"/>
        <v>#DIV/0!</v>
      </c>
      <c r="H69" t="e">
        <f t="shared" si="7"/>
        <v>#DIV/0!</v>
      </c>
      <c r="I69" t="e">
        <f t="shared" si="7"/>
        <v>#DIV/0!</v>
      </c>
      <c r="J69" t="e">
        <f t="shared" si="7"/>
        <v>#DIV/0!</v>
      </c>
    </row>
    <row r="70" spans="1:10" x14ac:dyDescent="0.25">
      <c r="A70" t="s">
        <v>7</v>
      </c>
      <c r="B70" t="e">
        <f>STDEV(B59:B68)</f>
        <v>#DIV/0!</v>
      </c>
      <c r="C70" t="e">
        <f>STDEV(C59:C68)</f>
        <v>#DIV/0!</v>
      </c>
      <c r="D70" t="e">
        <f t="shared" ref="D70:J70" si="8">STDEV(D59:D68)</f>
        <v>#DIV/0!</v>
      </c>
      <c r="E70" t="e">
        <f t="shared" si="8"/>
        <v>#DIV/0!</v>
      </c>
      <c r="F70" t="e">
        <f t="shared" si="8"/>
        <v>#DIV/0!</v>
      </c>
      <c r="G70" t="e">
        <f t="shared" si="8"/>
        <v>#DIV/0!</v>
      </c>
      <c r="H70" t="e">
        <f t="shared" si="8"/>
        <v>#DIV/0!</v>
      </c>
      <c r="I70" t="e">
        <f t="shared" si="8"/>
        <v>#DIV/0!</v>
      </c>
      <c r="J70" t="e">
        <f t="shared" si="8"/>
        <v>#DIV/0!</v>
      </c>
    </row>
    <row r="72" spans="1:10" x14ac:dyDescent="0.2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25">
      <c r="A73" t="s">
        <v>2</v>
      </c>
      <c r="C73" s="9" t="s">
        <v>4</v>
      </c>
      <c r="D73" s="9"/>
      <c r="E73" s="1"/>
      <c r="F73" s="10" t="s">
        <v>5</v>
      </c>
      <c r="G73" s="10"/>
      <c r="I73" s="9" t="s">
        <v>6</v>
      </c>
      <c r="J73" s="9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</row>
    <row r="76" spans="1:10" x14ac:dyDescent="0.25">
      <c r="A76">
        <v>2</v>
      </c>
    </row>
    <row r="77" spans="1:10" x14ac:dyDescent="0.25">
      <c r="A77">
        <v>3</v>
      </c>
    </row>
    <row r="78" spans="1:10" x14ac:dyDescent="0.25">
      <c r="A78">
        <v>4</v>
      </c>
    </row>
    <row r="79" spans="1:10" x14ac:dyDescent="0.25">
      <c r="A79">
        <v>5</v>
      </c>
    </row>
    <row r="80" spans="1:10" x14ac:dyDescent="0.25">
      <c r="A80">
        <v>6</v>
      </c>
    </row>
    <row r="81" spans="1:10" x14ac:dyDescent="0.25">
      <c r="A81">
        <v>7</v>
      </c>
    </row>
    <row r="82" spans="1:10" x14ac:dyDescent="0.25">
      <c r="A82">
        <v>8</v>
      </c>
    </row>
    <row r="83" spans="1:10" x14ac:dyDescent="0.25">
      <c r="A83">
        <v>9</v>
      </c>
    </row>
    <row r="84" spans="1:10" x14ac:dyDescent="0.25">
      <c r="A84">
        <v>10</v>
      </c>
    </row>
    <row r="85" spans="1:10" x14ac:dyDescent="0.25">
      <c r="A85" t="s">
        <v>3</v>
      </c>
      <c r="B85" t="e">
        <f t="shared" ref="B85:J85" si="9">AVERAGE(B75:B84)</f>
        <v>#DIV/0!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</row>
    <row r="86" spans="1:10" x14ac:dyDescent="0.25">
      <c r="A86" t="s">
        <v>7</v>
      </c>
      <c r="B86" t="e">
        <f>STDEV(B75:B84)</f>
        <v>#DIV/0!</v>
      </c>
      <c r="C86" t="e">
        <f>STDEV(C75:C84)</f>
        <v>#DIV/0!</v>
      </c>
      <c r="D86" t="e">
        <f t="shared" ref="D86:J86" si="10">STDEV(D75:D84)</f>
        <v>#DIV/0!</v>
      </c>
      <c r="E86" t="e">
        <f t="shared" si="10"/>
        <v>#DIV/0!</v>
      </c>
      <c r="F86" t="e">
        <f t="shared" si="10"/>
        <v>#DIV/0!</v>
      </c>
      <c r="G86" t="e">
        <f t="shared" si="10"/>
        <v>#DIV/0!</v>
      </c>
      <c r="H86" t="e">
        <f t="shared" si="10"/>
        <v>#DIV/0!</v>
      </c>
      <c r="I86" t="e">
        <f t="shared" si="10"/>
        <v>#DIV/0!</v>
      </c>
      <c r="J86" t="e">
        <f t="shared" si="10"/>
        <v>#DIV/0!</v>
      </c>
    </row>
    <row r="88" spans="1:10" x14ac:dyDescent="0.2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25">
      <c r="C89" s="9"/>
      <c r="D89" s="9"/>
      <c r="E89" s="1"/>
      <c r="F89" s="10"/>
      <c r="G89" s="10"/>
      <c r="I89" s="9"/>
      <c r="J89" s="9"/>
    </row>
    <row r="104" spans="1:10" x14ac:dyDescent="0.2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25">
      <c r="C105" s="9"/>
      <c r="D105" s="9"/>
      <c r="E105" s="1"/>
      <c r="F105" s="10"/>
      <c r="G105" s="10"/>
      <c r="I105" s="9"/>
      <c r="J105" s="9"/>
    </row>
    <row r="120" spans="1:10" x14ac:dyDescent="0.2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25">
      <c r="C121" s="9"/>
      <c r="D121" s="9"/>
      <c r="E121" s="1"/>
      <c r="F121" s="10"/>
      <c r="G121" s="10"/>
      <c r="I121" s="9"/>
      <c r="J121" s="9"/>
    </row>
    <row r="136" spans="1:10" x14ac:dyDescent="0.2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25">
      <c r="C137" s="9"/>
      <c r="D137" s="9"/>
      <c r="E137" s="1"/>
      <c r="F137" s="10"/>
      <c r="G137" s="10"/>
      <c r="I137" s="9"/>
      <c r="J137" s="9"/>
    </row>
    <row r="152" spans="1:10" x14ac:dyDescent="0.2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25">
      <c r="C153" s="9"/>
      <c r="D153" s="9"/>
      <c r="E153" s="1"/>
      <c r="F153" s="10"/>
      <c r="G153" s="10"/>
      <c r="I153" s="9"/>
      <c r="J153" s="9"/>
    </row>
  </sheetData>
  <mergeCells count="36">
    <mergeCell ref="C137:D137"/>
    <mergeCell ref="F137:G137"/>
    <mergeCell ref="I137:J137"/>
    <mergeCell ref="C153:D153"/>
    <mergeCell ref="F153:G153"/>
    <mergeCell ref="I153:J153"/>
    <mergeCell ref="C105:D105"/>
    <mergeCell ref="F105:G105"/>
    <mergeCell ref="I105:J105"/>
    <mergeCell ref="C121:D121"/>
    <mergeCell ref="F121:G121"/>
    <mergeCell ref="I121:J121"/>
    <mergeCell ref="C73:D73"/>
    <mergeCell ref="F73:G73"/>
    <mergeCell ref="I73:J73"/>
    <mergeCell ref="C89:D89"/>
    <mergeCell ref="F89:G89"/>
    <mergeCell ref="I89:J89"/>
    <mergeCell ref="C41:D41"/>
    <mergeCell ref="F41:G41"/>
    <mergeCell ref="I41:J41"/>
    <mergeCell ref="C57:D57"/>
    <mergeCell ref="F57:G57"/>
    <mergeCell ref="I57:J57"/>
    <mergeCell ref="C9:D9"/>
    <mergeCell ref="F9:G9"/>
    <mergeCell ref="I9:J9"/>
    <mergeCell ref="C25:D25"/>
    <mergeCell ref="F25:G25"/>
    <mergeCell ref="I25:J25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 Of Requests (Router)</vt:lpstr>
      <vt:lpstr>Latency Of Requests (Mobile)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2017-04-17T09:24:13Z</dcterms:modified>
</cp:coreProperties>
</file>