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2" i="1"/>
  <c r="C11" i="1"/>
  <c r="C32" i="1" l="1"/>
</calcChain>
</file>

<file path=xl/sharedStrings.xml><?xml version="1.0" encoding="utf-8"?>
<sst xmlns="http://schemas.openxmlformats.org/spreadsheetml/2006/main" count="46" uniqueCount="39">
  <si>
    <t>Hardware</t>
  </si>
  <si>
    <t>HP LaserJet Pro 200 M251n - printer - colour - laser</t>
  </si>
  <si>
    <t>Software</t>
  </si>
  <si>
    <t xml:space="preserve">Provided with hardware </t>
  </si>
  <si>
    <t>Windows Server 2012</t>
  </si>
  <si>
    <t>Dell PowerEdge R420 (DC)</t>
  </si>
  <si>
    <t>APC BE700G-UK 405 Watts /700 VA,Input 230V /Output 230V, Interface Port USB Power-Saving Back-UPS</t>
  </si>
  <si>
    <t>Services</t>
  </si>
  <si>
    <t>Domain Registration (transmem.uk)</t>
  </si>
  <si>
    <t>£350/month minimum</t>
  </si>
  <si>
    <t>Web Hosting + Ecommerce + Managed Operations(Rackspace)</t>
  </si>
  <si>
    <t>ISP (BT Infinity Unlimited)</t>
  </si>
  <si>
    <t xml:space="preserve">Small locally installed CRM (customer relations management) package for Sales and Marketing (SuperOffice) </t>
  </si>
  <si>
    <t>Sage Instant Accounts 2015 (standard)</t>
  </si>
  <si>
    <t>Office 365 Business</t>
  </si>
  <si>
    <t>The Sage 200 Sales and Purchase Ledgers ( for purchase ledger)</t>
  </si>
  <si>
    <t>On Request</t>
  </si>
  <si>
    <t>Cisco RV215W Wireless-N VPN Router</t>
  </si>
  <si>
    <t>Sage Instant Accounts 2015 (financial Package)</t>
  </si>
  <si>
    <t>BitDefender Small Security Office (yearly)</t>
  </si>
  <si>
    <t xml:space="preserve">Dell Optiplex 9010 AIO (Intel Core i5 3570S 3.1GHz, 4GB RAM, 500GB HDD, DVDRW, LAN, Webcam, Integrated Graphics, Windows 7 Professional)/ wireless keyboard and mouse provided </t>
  </si>
  <si>
    <t>Fast Ethernet Cables (Duronic Black 2m CAT6a FTP Professional Gold Headed Shielded Network Cable - Black - High Speed 500MHz Premium Quality Cat6a / Patch / Ethernet / Modem / Router / LAN)</t>
  </si>
  <si>
    <t>Cost Per unit(GBP)</t>
  </si>
  <si>
    <t>Approximated Total Cost</t>
  </si>
  <si>
    <t xml:space="preserve">Total Cost for Total Units Required(GBP) </t>
  </si>
  <si>
    <t>Total Cost for Total Units Required(GBP) - Yearly Subscription if Viable</t>
  </si>
  <si>
    <t>Total costs of Services</t>
  </si>
  <si>
    <t>Total Costs of Software</t>
  </si>
  <si>
    <t>Total Costs of Hardware</t>
  </si>
  <si>
    <t>Broadberry -CyberStore P10 DSS iSCSI SAN / NAS Configure</t>
  </si>
  <si>
    <t>Windows 7 Professional</t>
  </si>
  <si>
    <t xml:space="preserve">£8.50 per user/month </t>
  </si>
  <si>
    <t>£34 Per user/month</t>
  </si>
  <si>
    <t>£5.99(per year)</t>
  </si>
  <si>
    <t>£37.00
per month</t>
  </si>
  <si>
    <t>Dell PowerVault NX400 (Backup Device, raid 5)</t>
  </si>
  <si>
    <t xml:space="preserve">Cisco Small Business SF300-24 - switch - 24 ports </t>
  </si>
  <si>
    <t>Connect Enterprise</t>
  </si>
  <si>
    <t>Mail Server (Rackspace)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</si>
</sst>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£&quot;#,##0.00;[Red]\-&quot;£&quot;#,##0.00"/>
    <numFmt numFmtId="164" formatCode="_(&quot;$&quot;* #,##0.00_);_(&quot;$&quot;* \(#,##0.00\);_(&quot;$&quot;* &quot;-&quot;??_);_(@_)"/>
    <numFmt numFmtId="165" formatCode="[$£-491]#,##0"/>
    <numFmt numFmtId="166" formatCode="[$£-809]#,##0"/>
    <numFmt numFmtId="167" formatCode="[$£-809]#,##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165" fontId="4" fillId="0" borderId="0" xfId="0" applyNumberFormat="1" applyFont="1"/>
    <xf numFmtId="3" fontId="6" fillId="0" borderId="0" xfId="0" applyNumberFormat="1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/>
    <xf numFmtId="167" fontId="3" fillId="0" borderId="1" xfId="0" applyNumberFormat="1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/>
    <xf numFmtId="167" fontId="3" fillId="0" borderId="1" xfId="1" applyNumberFormat="1" applyFont="1" applyBorder="1"/>
    <xf numFmtId="167" fontId="0" fillId="0" borderId="0" xfId="0" applyNumberFormat="1"/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/>
    <xf numFmtId="0" fontId="2" fillId="0" borderId="5" xfId="0" applyFont="1" applyBorder="1" applyAlignment="1">
      <alignment wrapText="1"/>
    </xf>
    <xf numFmtId="0" fontId="3" fillId="0" borderId="5" xfId="0" applyFont="1" applyBorder="1"/>
    <xf numFmtId="167" fontId="3" fillId="0" borderId="5" xfId="0" applyNumberFormat="1" applyFont="1" applyBorder="1"/>
    <xf numFmtId="0" fontId="8" fillId="2" borderId="6" xfId="0" applyFont="1" applyFill="1" applyBorder="1" applyAlignment="1">
      <alignment wrapText="1"/>
    </xf>
    <xf numFmtId="0" fontId="7" fillId="2" borderId="7" xfId="0" applyFont="1" applyFill="1" applyBorder="1"/>
    <xf numFmtId="167" fontId="7" fillId="2" borderId="8" xfId="0" applyNumberFormat="1" applyFont="1" applyFill="1" applyBorder="1"/>
    <xf numFmtId="0" fontId="3" fillId="0" borderId="5" xfId="0" applyFont="1" applyBorder="1" applyAlignment="1">
      <alignment wrapText="1"/>
    </xf>
    <xf numFmtId="0" fontId="7" fillId="2" borderId="6" xfId="0" applyFont="1" applyFill="1" applyBorder="1" applyAlignment="1">
      <alignment wrapText="1"/>
    </xf>
    <xf numFmtId="167" fontId="7" fillId="2" borderId="7" xfId="0" applyNumberFormat="1" applyFont="1" applyFill="1" applyBorder="1"/>
    <xf numFmtId="0" fontId="1" fillId="0" borderId="5" xfId="0" applyFont="1" applyBorder="1" applyAlignment="1">
      <alignment wrapText="1"/>
    </xf>
    <xf numFmtId="0" fontId="9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10" fillId="2" borderId="2" xfId="0" applyFont="1" applyFill="1" applyBorder="1" applyAlignment="1">
      <alignment wrapText="1"/>
    </xf>
    <xf numFmtId="0" fontId="10" fillId="2" borderId="3" xfId="0" applyFont="1" applyFill="1" applyBorder="1"/>
    <xf numFmtId="166" fontId="10" fillId="2" borderId="4" xfId="0" applyNumberFormat="1" applyFont="1" applyFill="1" applyBorder="1"/>
    <xf numFmtId="0" fontId="11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wrapText="1"/>
    </xf>
    <xf numFmtId="0" fontId="0" fillId="0" borderId="0" xfId="0" applyFont="1"/>
    <xf numFmtId="8" fontId="3" fillId="0" borderId="1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zoomScale="60" zoomScaleNormal="60" workbookViewId="0">
      <selection activeCell="A20" sqref="A20"/>
    </sheetView>
  </sheetViews>
  <sheetFormatPr defaultRowHeight="15" x14ac:dyDescent="0.25"/>
  <cols>
    <col min="1" max="1" width="44" customWidth="1"/>
    <col min="2" max="2" width="26.5703125" customWidth="1"/>
    <col min="3" max="3" width="38" customWidth="1"/>
  </cols>
  <sheetData>
    <row r="1" spans="1:3" ht="30.75" customHeight="1" x14ac:dyDescent="0.25">
      <c r="A1" s="34" t="s">
        <v>0</v>
      </c>
      <c r="B1" s="35" t="s">
        <v>22</v>
      </c>
      <c r="C1" s="35" t="s">
        <v>24</v>
      </c>
    </row>
    <row r="2" spans="1:3" ht="68.25" customHeight="1" x14ac:dyDescent="0.25">
      <c r="A2" s="4" t="s">
        <v>20</v>
      </c>
      <c r="B2" s="8">
        <v>1049</v>
      </c>
      <c r="C2" s="8">
        <v>10490</v>
      </c>
    </row>
    <row r="3" spans="1:3" ht="28.5" customHeight="1" x14ac:dyDescent="0.25">
      <c r="A3" s="4" t="s">
        <v>1</v>
      </c>
      <c r="B3" s="8">
        <v>150.27000000000001</v>
      </c>
      <c r="C3" s="8">
        <v>751.35</v>
      </c>
    </row>
    <row r="4" spans="1:3" ht="24.75" customHeight="1" x14ac:dyDescent="0.25">
      <c r="A4" s="10" t="s">
        <v>17</v>
      </c>
      <c r="B4" s="8">
        <v>91.08</v>
      </c>
      <c r="C4" s="8">
        <v>91.08</v>
      </c>
    </row>
    <row r="5" spans="1:3" ht="36" customHeight="1" x14ac:dyDescent="0.25">
      <c r="A5" s="5" t="s">
        <v>36</v>
      </c>
      <c r="B5" s="8">
        <v>666.99</v>
      </c>
      <c r="C5" s="8">
        <v>666.99</v>
      </c>
    </row>
    <row r="6" spans="1:3" ht="75.75" customHeight="1" x14ac:dyDescent="0.25">
      <c r="A6" s="10" t="s">
        <v>21</v>
      </c>
      <c r="B6" s="8">
        <v>3.49</v>
      </c>
      <c r="C6" s="8">
        <v>66.31</v>
      </c>
    </row>
    <row r="7" spans="1:3" ht="27" customHeight="1" x14ac:dyDescent="0.25">
      <c r="A7" s="10" t="s">
        <v>5</v>
      </c>
      <c r="B7" s="8">
        <v>669</v>
      </c>
      <c r="C7" s="8">
        <v>1338</v>
      </c>
    </row>
    <row r="8" spans="1:3" ht="31.5" customHeight="1" x14ac:dyDescent="0.25">
      <c r="A8" s="6" t="s">
        <v>35</v>
      </c>
      <c r="B8" s="8">
        <v>2129</v>
      </c>
      <c r="C8" s="8">
        <v>2129</v>
      </c>
    </row>
    <row r="9" spans="1:3" ht="29.25" customHeight="1" x14ac:dyDescent="0.25">
      <c r="A9" s="9" t="s">
        <v>29</v>
      </c>
      <c r="B9" s="8">
        <v>1772.43</v>
      </c>
      <c r="C9" s="8">
        <v>1772.43</v>
      </c>
    </row>
    <row r="10" spans="1:3" ht="57.75" customHeight="1" thickBot="1" x14ac:dyDescent="0.3">
      <c r="A10" s="25" t="s">
        <v>6</v>
      </c>
      <c r="B10" s="21">
        <v>83.98</v>
      </c>
      <c r="C10" s="21">
        <v>83.98</v>
      </c>
    </row>
    <row r="11" spans="1:3" ht="20.25" customHeight="1" thickBot="1" x14ac:dyDescent="0.3">
      <c r="A11" s="26" t="s">
        <v>28</v>
      </c>
      <c r="B11" s="27"/>
      <c r="C11" s="24">
        <f>SUM(C2:C10)</f>
        <v>17389.14</v>
      </c>
    </row>
    <row r="12" spans="1:3" ht="22.5" customHeight="1" x14ac:dyDescent="0.25">
      <c r="A12" s="1"/>
      <c r="B12" s="3"/>
      <c r="C12" s="3"/>
    </row>
    <row r="13" spans="1:3" ht="26.25" x14ac:dyDescent="0.25">
      <c r="A13" s="18" t="s">
        <v>2</v>
      </c>
      <c r="B13" s="16" t="s">
        <v>22</v>
      </c>
      <c r="C13" s="16" t="s">
        <v>25</v>
      </c>
    </row>
    <row r="14" spans="1:3" ht="27" customHeight="1" x14ac:dyDescent="0.25">
      <c r="A14" s="10" t="s">
        <v>30</v>
      </c>
      <c r="B14" s="36" t="s">
        <v>3</v>
      </c>
      <c r="C14" s="36" t="s">
        <v>3</v>
      </c>
    </row>
    <row r="15" spans="1:3" ht="27" customHeight="1" x14ac:dyDescent="0.25">
      <c r="A15" s="10" t="s">
        <v>4</v>
      </c>
      <c r="B15" s="36" t="s">
        <v>3</v>
      </c>
      <c r="C15" s="36" t="s">
        <v>3</v>
      </c>
    </row>
    <row r="16" spans="1:3" ht="27" customHeight="1" x14ac:dyDescent="0.25">
      <c r="A16" s="4" t="s">
        <v>13</v>
      </c>
      <c r="B16" s="8">
        <v>111.99</v>
      </c>
      <c r="C16" s="14">
        <v>111.99</v>
      </c>
    </row>
    <row r="17" spans="1:3" ht="27" customHeight="1" x14ac:dyDescent="0.25">
      <c r="A17" s="4" t="s">
        <v>18</v>
      </c>
      <c r="B17" s="8">
        <v>153.13999999999999</v>
      </c>
      <c r="C17" s="14">
        <v>153.41</v>
      </c>
    </row>
    <row r="18" spans="1:3" ht="27" customHeight="1" x14ac:dyDescent="0.25">
      <c r="A18" s="4" t="s">
        <v>14</v>
      </c>
      <c r="B18" s="36" t="s">
        <v>31</v>
      </c>
      <c r="C18" s="14">
        <v>1020</v>
      </c>
    </row>
    <row r="19" spans="1:3" ht="39" customHeight="1" x14ac:dyDescent="0.25">
      <c r="A19" s="4" t="s">
        <v>12</v>
      </c>
      <c r="B19" s="36" t="s">
        <v>32</v>
      </c>
      <c r="C19" s="8">
        <v>1224</v>
      </c>
    </row>
    <row r="20" spans="1:3" ht="27.75" customHeight="1" x14ac:dyDescent="0.25">
      <c r="A20" s="11" t="s">
        <v>15</v>
      </c>
      <c r="B20" s="36" t="s">
        <v>16</v>
      </c>
      <c r="C20" s="36" t="s">
        <v>16</v>
      </c>
    </row>
    <row r="21" spans="1:3" ht="27" customHeight="1" thickBot="1" x14ac:dyDescent="0.3">
      <c r="A21" s="19" t="s">
        <v>19</v>
      </c>
      <c r="B21" s="20"/>
      <c r="C21" s="21">
        <v>289</v>
      </c>
    </row>
    <row r="22" spans="1:3" ht="15.75" thickBot="1" x14ac:dyDescent="0.3">
      <c r="A22" s="22" t="s">
        <v>27</v>
      </c>
      <c r="B22" s="23"/>
      <c r="C22" s="24">
        <f>SUM(C14:C21)</f>
        <v>2798.4</v>
      </c>
    </row>
    <row r="23" spans="1:3" x14ac:dyDescent="0.25">
      <c r="A23" s="12"/>
      <c r="B23" s="13"/>
      <c r="C23" s="13"/>
    </row>
    <row r="24" spans="1:3" ht="26.25" x14ac:dyDescent="0.25">
      <c r="A24" s="17" t="s">
        <v>7</v>
      </c>
      <c r="B24" s="16" t="s">
        <v>22</v>
      </c>
      <c r="C24" s="16" t="s">
        <v>25</v>
      </c>
    </row>
    <row r="25" spans="1:3" x14ac:dyDescent="0.25">
      <c r="A25" s="10" t="s">
        <v>37</v>
      </c>
      <c r="B25" s="7">
        <v>7000</v>
      </c>
      <c r="C25" s="8">
        <v>7000</v>
      </c>
    </row>
    <row r="26" spans="1:3" x14ac:dyDescent="0.25">
      <c r="A26" s="10" t="s">
        <v>38</v>
      </c>
      <c r="B26" s="39">
        <v>1.31</v>
      </c>
      <c r="C26" s="8">
        <v>172.92</v>
      </c>
    </row>
    <row r="27" spans="1:3" x14ac:dyDescent="0.25">
      <c r="A27" s="10" t="s">
        <v>8</v>
      </c>
      <c r="B27" s="36" t="s">
        <v>33</v>
      </c>
      <c r="C27" s="8">
        <v>5.99</v>
      </c>
    </row>
    <row r="28" spans="1:3" ht="26.25" x14ac:dyDescent="0.25">
      <c r="A28" s="10" t="s">
        <v>10</v>
      </c>
      <c r="B28" s="36" t="s">
        <v>9</v>
      </c>
      <c r="C28" s="8">
        <v>4200</v>
      </c>
    </row>
    <row r="29" spans="1:3" ht="29.25" customHeight="1" thickBot="1" x14ac:dyDescent="0.3">
      <c r="A29" s="28" t="s">
        <v>11</v>
      </c>
      <c r="B29" s="37" t="s">
        <v>34</v>
      </c>
      <c r="C29" s="21">
        <v>444</v>
      </c>
    </row>
    <row r="30" spans="1:3" ht="15.75" thickBot="1" x14ac:dyDescent="0.3">
      <c r="A30" s="29" t="s">
        <v>26</v>
      </c>
      <c r="B30" s="30"/>
      <c r="C30" s="24">
        <f>SUM(C25:C29)</f>
        <v>11822.91</v>
      </c>
    </row>
    <row r="31" spans="1:3" ht="19.5" thickBot="1" x14ac:dyDescent="0.35">
      <c r="A31" s="38"/>
      <c r="B31" s="38"/>
      <c r="C31" s="2"/>
    </row>
    <row r="32" spans="1:3" ht="16.5" thickBot="1" x14ac:dyDescent="0.3">
      <c r="A32" s="31" t="s">
        <v>23</v>
      </c>
      <c r="B32" s="32"/>
      <c r="C32" s="33">
        <f>C30+C22+C11</f>
        <v>32010.449999999997</v>
      </c>
    </row>
    <row r="33" spans="3:3" x14ac:dyDescent="0.25">
      <c r="C33" s="15"/>
    </row>
    <row r="34" spans="3:3" x14ac:dyDescent="0.25">
      <c r="C3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TEAM 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Connors</dc:creator>
  <cp:lastModifiedBy>Student</cp:lastModifiedBy>
  <dcterms:created xsi:type="dcterms:W3CDTF">2015-03-30T10:45:59Z</dcterms:created>
  <dcterms:modified xsi:type="dcterms:W3CDTF">2015-05-01T13:01:41Z</dcterms:modified>
</cp:coreProperties>
</file>