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10" documentId="11_2EF511F9D51EDABC1C1E1D32553138775C0B98BF" xr6:coauthVersionLast="47" xr6:coauthVersionMax="47" xr10:uidLastSave="{D88D195D-1C7D-4E00-BC6C-B9B9CF10D58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" i="1" l="1"/>
  <c r="P49" i="1"/>
  <c r="P48" i="1"/>
  <c r="P47" i="1"/>
  <c r="P43" i="1"/>
</calcChain>
</file>

<file path=xl/sharedStrings.xml><?xml version="1.0" encoding="utf-8"?>
<sst xmlns="http://schemas.openxmlformats.org/spreadsheetml/2006/main" count="210" uniqueCount="151">
  <si>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</si>
  <si>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</si>
  <si>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</si>
  <si>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</si>
  <si>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</si>
  <si>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</si>
  <si>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</si>
  <si>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</si>
  <si>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</si>
  <si>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</si>
  <si>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</si>
  <si>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</si>
  <si>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</si>
  <si>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</si>
  <si>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</si>
  <si>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</si>
  <si>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</si>
  <si>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</si>
  <si>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</si>
  <si>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</si>
  <si>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</si>
  <si>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</si>
  <si>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</si>
  <si>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</si>
  <si>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</si>
  <si>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</si>
  <si>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</si>
  <si>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</si>
  <si>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</si>
  <si>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Columns Generated (For both Methods)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</si>
  <si>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</si>
  <si>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</si>
  <si>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</si>
  <si>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</si>
  <si>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</si>
  <si>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</si>
  <si>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</si>
  <si>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</si>
  <si>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</si>
  <si>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</si>
  <si>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</si>
  <si>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</si>
  <si>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</si>
  <si>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</si>
  <si>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</si>
  <si>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</si>
  <si>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</si>
  <si>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</si>
  <si>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</si>
  <si>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</si>
  <si>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</si>
  <si>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</si>
  <si>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</si>
  <si>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</si>
  <si>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</si>
  <si>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</si>
  <si>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</si>
  <si>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</si>
  <si>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</si>
  <si>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</si>
  <si>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</si>
  <si>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</si>
  <si>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</si>
  <si>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</si>
  <si>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</si>
  <si>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</si>
  <si>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</si>
  <si>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</si>
  <si>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</si>
  <si>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</si>
  <si>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</si>
  <si>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</si>
  <si>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</si>
  <si>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</si>
  <si>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</si>
  <si>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</si>
  <si>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</si>
  <si>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</si>
  <si>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</si>
  <si>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</si>
  <si>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</si>
  <si>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</si>
  <si>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</si>
  <si>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</si>
  <si>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</si>
  <si>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</si>
  <si>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</si>
  <si>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</si>
  <si>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</si>
  <si>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</si>
  <si>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</si>
  <si>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</si>
  <si>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</si>
  <si>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</si>
  <si>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</si>
  <si>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</si>
  <si>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</si>
  <si>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</si>
  <si>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</si>
  <si>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</si>
  <si>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</si>
  <si>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</si>
  <si>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</si>
  <si>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</si>
  <si>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</si>
  <si>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</si>
  <si>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</si>
  <si>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</si>
  <si>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</si>
  <si>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</si>
  <si>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</si>
  <si>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</si>
  <si>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</si>
  <si>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</si>
  <si>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</si>
  <si>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</si>
  <si>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</si>
  <si>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</si>
  <si>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</si>
  <si>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</si>
  <si>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</si>
  <si>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</si>
  <si>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</si>
  <si>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</si>
  <si>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</si>
  <si>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</si>
  <si>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~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</si>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</sst>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O85" zoomScale="94" zoomScaleNormal="85" workbookViewId="0">
      <selection activeCell="X33" sqref="X33"/>
    </sheetView>
  </sheetViews>
  <sheetFormatPr defaultRowHeight="15"/>
  <cols>
    <col min="2" max="2" width="12.140625" customWidth="1"/>
    <col min="4" max="4" width="11.85546875" customWidth="1"/>
    <col min="5" max="5" width="18.28515625" customWidth="1"/>
    <col min="6" max="6" width="15.85546875" customWidth="1"/>
    <col min="7" max="7" width="15.140625" customWidth="1"/>
    <col min="8" max="8" width="14.140625" customWidth="1"/>
    <col min="10" max="10" width="13.7109375" customWidth="1"/>
    <col min="11" max="11" width="17.7109375" customWidth="1"/>
    <col min="13" max="13" width="13.5703125" customWidth="1"/>
    <col min="15" max="15" width="14.42578125" customWidth="1"/>
    <col min="16" max="16" width="26" customWidth="1"/>
    <col min="17" max="17" width="13" customWidth="1"/>
    <col min="22" max="22" width="17" customWidth="1"/>
    <col min="23" max="23" width="15.7109375" customWidth="1"/>
    <col min="24" max="24" width="14.28515625" customWidth="1"/>
    <col min="25" max="25" width="13.5703125" customWidth="1"/>
    <col min="26" max="26" width="10.28515625" customWidth="1"/>
    <col min="27" max="27" width="13.140625" customWidth="1"/>
    <col min="28" max="28" width="12.28515625" customWidth="1"/>
    <col min="29" max="29" width="15.5703125" customWidth="1"/>
    <col min="30" max="30" width="12.140625" customWidth="1"/>
    <col min="31" max="31" width="12" customWidth="1"/>
    <col min="32" max="32" width="28.42578125" customWidth="1"/>
    <col min="33" max="33" width="18.42578125" customWidth="1"/>
    <col min="34" max="34" width="21.85546875" customWidth="1"/>
    <col min="35" max="35" width="18.42578125" customWidth="1"/>
    <col min="36" max="36" width="32.140625" customWidth="1"/>
  </cols>
  <sheetData>
    <row r="3" spans="1:36">
      <c r="N3" s="17" t="s">
        <v>0</v>
      </c>
      <c r="O3" s="18"/>
      <c r="P3" s="18"/>
      <c r="Q3" s="18"/>
      <c r="R3" s="18"/>
      <c r="S3" s="19"/>
    </row>
    <row r="4" spans="1:36">
      <c r="N4" s="17" t="s">
        <v>1</v>
      </c>
      <c r="O4" s="18"/>
      <c r="P4" s="18"/>
      <c r="Q4" s="18"/>
      <c r="R4" s="18"/>
      <c r="S4" s="19"/>
    </row>
    <row r="5" spans="1:36">
      <c r="N5" s="17" t="s">
        <v>2</v>
      </c>
      <c r="O5" s="18"/>
      <c r="P5" s="18"/>
      <c r="Q5" s="18"/>
      <c r="R5" s="18"/>
      <c r="S5" s="19"/>
    </row>
    <row r="6" spans="1:36">
      <c r="N6" s="17" t="s">
        <v>3</v>
      </c>
      <c r="O6" s="18"/>
      <c r="P6" s="18"/>
      <c r="Q6" s="18"/>
      <c r="R6" s="18"/>
      <c r="S6" s="19"/>
    </row>
    <row r="7" spans="1:36">
      <c r="N7" s="17" t="s">
        <v>4</v>
      </c>
      <c r="O7" s="18"/>
      <c r="P7" s="18"/>
      <c r="Q7" s="18"/>
      <c r="R7" s="18"/>
      <c r="S7" s="19"/>
    </row>
    <row r="8" spans="1:36">
      <c r="N8" s="17" t="s">
        <v>5</v>
      </c>
      <c r="O8" s="18"/>
      <c r="P8" s="18"/>
      <c r="Q8" s="18"/>
      <c r="R8" s="18"/>
      <c r="S8" s="19"/>
    </row>
    <row r="9" spans="1:36">
      <c r="N9" s="17" t="s">
        <v>6</v>
      </c>
      <c r="O9" s="18"/>
      <c r="P9" s="18"/>
      <c r="Q9" s="18"/>
      <c r="R9" s="18"/>
      <c r="S9" s="19"/>
    </row>
    <row r="10" spans="1:36">
      <c r="N10" s="17" t="s">
        <v>7</v>
      </c>
      <c r="O10" s="18"/>
      <c r="P10" s="18"/>
      <c r="Q10" s="18"/>
      <c r="R10" s="18"/>
      <c r="S10" s="19"/>
    </row>
    <row r="11" spans="1:36">
      <c r="N11" s="17" t="s">
        <v>8</v>
      </c>
      <c r="O11" s="18"/>
      <c r="P11" s="18"/>
      <c r="Q11" s="18"/>
      <c r="R11" s="18"/>
      <c r="S11" s="19"/>
    </row>
    <row r="12" spans="1:36">
      <c r="N12" s="17" t="s">
        <v>9</v>
      </c>
      <c r="O12" s="18"/>
      <c r="P12" s="18"/>
      <c r="Q12" s="18"/>
      <c r="R12" s="18"/>
      <c r="S12" s="19"/>
    </row>
    <row r="14" spans="1:36">
      <c r="F14" s="20" t="s">
        <v>10</v>
      </c>
      <c r="G14" s="21"/>
      <c r="H14" s="21"/>
      <c r="I14" s="21"/>
      <c r="J14" s="21"/>
      <c r="K14" s="22"/>
      <c r="L14" s="23" t="s">
        <v>11</v>
      </c>
      <c r="M14" s="21"/>
      <c r="N14" s="21"/>
      <c r="O14" s="21"/>
      <c r="P14" s="21"/>
      <c r="Q14" s="22"/>
      <c r="R14" s="20" t="s">
        <v>12</v>
      </c>
      <c r="S14" s="21"/>
      <c r="T14" s="21"/>
      <c r="U14" s="21"/>
      <c r="V14" s="21"/>
      <c r="W14" s="22"/>
      <c r="X14" s="23" t="s">
        <v>13</v>
      </c>
      <c r="Y14" s="21"/>
      <c r="Z14" s="21"/>
      <c r="AA14" s="22"/>
      <c r="AB14" s="24" t="s">
        <v>14</v>
      </c>
      <c r="AC14" s="21"/>
      <c r="AD14" s="21"/>
      <c r="AE14" s="21"/>
      <c r="AF14" s="22"/>
      <c r="AG14" s="23" t="s">
        <v>15</v>
      </c>
      <c r="AH14" s="21"/>
      <c r="AI14" s="21"/>
      <c r="AJ14" s="22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29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30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>
        <v>1</v>
      </c>
      <c r="M16" s="5">
        <v>5.63</v>
      </c>
      <c r="N16" s="5">
        <v>4585.8500000000004</v>
      </c>
      <c r="O16" s="5">
        <v>4585.8500000000004</v>
      </c>
      <c r="P16" s="5">
        <v>0</v>
      </c>
      <c r="Q16" s="5">
        <v>5.8</v>
      </c>
      <c r="R16" s="6"/>
      <c r="S16" s="6"/>
      <c r="T16" s="6"/>
      <c r="U16" s="6"/>
      <c r="V16" s="6"/>
      <c r="W16" s="6"/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31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>
        <v>0</v>
      </c>
      <c r="M17" s="5">
        <v>1103.32</v>
      </c>
      <c r="N17" s="5">
        <v>3418.61</v>
      </c>
      <c r="O17" s="5">
        <v>4017.9</v>
      </c>
      <c r="P17" s="5">
        <v>14.92</v>
      </c>
      <c r="Q17" s="5">
        <v>1800</v>
      </c>
      <c r="R17" s="6"/>
      <c r="S17" s="6"/>
      <c r="T17" s="6"/>
      <c r="U17" s="6"/>
      <c r="V17" s="6"/>
      <c r="W17" s="6"/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32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>
        <v>0</v>
      </c>
      <c r="M18" s="5">
        <v>1106.9000000000001</v>
      </c>
      <c r="N18" s="5">
        <v>3354.65</v>
      </c>
      <c r="O18" s="5">
        <v>4713.7</v>
      </c>
      <c r="P18" s="5">
        <v>28.83</v>
      </c>
      <c r="Q18" s="5">
        <v>1800</v>
      </c>
      <c r="R18" s="6"/>
      <c r="S18" s="6"/>
      <c r="T18" s="6"/>
      <c r="U18" s="6"/>
      <c r="V18" s="6"/>
      <c r="W18" s="6"/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33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>
        <v>1</v>
      </c>
      <c r="M19" s="5">
        <v>44.83</v>
      </c>
      <c r="N19" s="5">
        <v>3872.6</v>
      </c>
      <c r="O19" s="5">
        <v>3872.6</v>
      </c>
      <c r="P19" s="5">
        <v>0</v>
      </c>
      <c r="Q19" s="5">
        <v>76.48</v>
      </c>
      <c r="R19" s="6"/>
      <c r="S19" s="6"/>
      <c r="T19" s="6"/>
      <c r="U19" s="6"/>
      <c r="V19" s="6"/>
      <c r="W19" s="6"/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34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>
        <v>0</v>
      </c>
      <c r="M20" s="5">
        <v>934.02</v>
      </c>
      <c r="N20" s="5">
        <v>3071.77</v>
      </c>
      <c r="O20" s="5">
        <v>3397.66</v>
      </c>
      <c r="P20" s="5">
        <v>9.59</v>
      </c>
      <c r="Q20" s="5">
        <v>1800</v>
      </c>
      <c r="R20" s="6"/>
      <c r="S20" s="6"/>
      <c r="T20" s="6"/>
      <c r="U20" s="6"/>
      <c r="V20" s="6"/>
      <c r="W20" s="6"/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35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>
        <v>0</v>
      </c>
      <c r="M21" s="5">
        <v>1216.71</v>
      </c>
      <c r="N21" s="5">
        <v>4220.93</v>
      </c>
      <c r="O21" s="5">
        <v>5791.6</v>
      </c>
      <c r="P21" s="5">
        <v>27.12</v>
      </c>
      <c r="Q21" s="5">
        <v>1800</v>
      </c>
      <c r="R21" s="6"/>
      <c r="S21" s="6"/>
      <c r="T21" s="6"/>
      <c r="U21" s="6"/>
      <c r="V21" s="6"/>
      <c r="W21" s="6"/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36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>
        <v>0</v>
      </c>
      <c r="M22" s="5">
        <v>1199.48</v>
      </c>
      <c r="N22" s="5">
        <v>4320.5200000000004</v>
      </c>
      <c r="O22" s="5">
        <v>5470.9</v>
      </c>
      <c r="P22" s="5">
        <v>21.03</v>
      </c>
      <c r="Q22" s="5">
        <v>1800</v>
      </c>
      <c r="R22" s="6"/>
      <c r="S22" s="6"/>
      <c r="T22" s="6"/>
      <c r="U22" s="6"/>
      <c r="V22" s="6"/>
      <c r="W22" s="6"/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37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>
        <v>0</v>
      </c>
      <c r="M23" s="5">
        <v>1241.54</v>
      </c>
      <c r="N23" s="5">
        <v>3764.67</v>
      </c>
      <c r="O23" s="5">
        <v>5387.3</v>
      </c>
      <c r="P23" s="5">
        <v>30.12</v>
      </c>
      <c r="Q23" s="5">
        <v>1800</v>
      </c>
      <c r="R23" s="6"/>
      <c r="S23" s="6"/>
      <c r="T23" s="6"/>
      <c r="U23" s="6"/>
      <c r="V23" s="6"/>
      <c r="W23" s="6"/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38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>
        <v>0</v>
      </c>
      <c r="M24" s="5">
        <v>1253.69</v>
      </c>
      <c r="N24" s="5">
        <v>5249.39</v>
      </c>
      <c r="O24" s="5">
        <v>6257.5</v>
      </c>
      <c r="P24" s="5">
        <v>16.11</v>
      </c>
      <c r="Q24" s="5">
        <v>1800</v>
      </c>
      <c r="R24" s="6"/>
      <c r="S24" s="6"/>
      <c r="T24" s="6"/>
      <c r="U24" s="6"/>
      <c r="V24" s="6"/>
      <c r="W24" s="6"/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39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>
        <v>0</v>
      </c>
      <c r="M25" s="5">
        <v>1325.79</v>
      </c>
      <c r="N25" s="5">
        <v>3840.95</v>
      </c>
      <c r="O25" s="5">
        <v>5368</v>
      </c>
      <c r="P25" s="5">
        <v>28.45</v>
      </c>
      <c r="Q25" s="5">
        <v>1800</v>
      </c>
      <c r="R25" s="6"/>
      <c r="S25" s="6"/>
      <c r="T25" s="6"/>
      <c r="U25" s="6"/>
      <c r="V25" s="6"/>
      <c r="W25" s="6"/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40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>
        <v>0</v>
      </c>
      <c r="M26" s="5">
        <v>1254.56</v>
      </c>
      <c r="N26" s="5">
        <v>4973.96</v>
      </c>
      <c r="O26" s="5">
        <v>7351.6</v>
      </c>
      <c r="P26" s="5">
        <v>32.340000000000003</v>
      </c>
      <c r="Q26" s="5">
        <v>1800</v>
      </c>
      <c r="R26" s="6"/>
      <c r="S26" s="6"/>
      <c r="T26" s="6"/>
      <c r="U26" s="6"/>
      <c r="V26" s="6"/>
      <c r="W26" s="6"/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41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>
        <v>0</v>
      </c>
      <c r="M27" s="5">
        <v>1357.35</v>
      </c>
      <c r="N27" s="5">
        <v>4332.8500000000004</v>
      </c>
      <c r="O27" s="5">
        <v>7253.4</v>
      </c>
      <c r="P27" s="5">
        <v>40.26</v>
      </c>
      <c r="Q27" s="5">
        <v>1800</v>
      </c>
      <c r="R27" s="6"/>
      <c r="S27" s="6"/>
      <c r="T27" s="6"/>
      <c r="U27" s="6"/>
      <c r="V27" s="6"/>
      <c r="W27" s="6"/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42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>
        <v>0</v>
      </c>
      <c r="M28" s="5">
        <v>1374.15</v>
      </c>
      <c r="N28" s="5">
        <v>4002.99</v>
      </c>
      <c r="O28" s="5">
        <v>7485</v>
      </c>
      <c r="P28" s="5">
        <v>46.52</v>
      </c>
      <c r="Q28" s="5">
        <v>1800</v>
      </c>
      <c r="R28" s="6"/>
      <c r="S28" s="6"/>
      <c r="T28" s="6"/>
      <c r="U28" s="6"/>
      <c r="V28" s="6"/>
      <c r="W28" s="6"/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43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>
        <v>0</v>
      </c>
      <c r="M29" s="5">
        <v>1380.71</v>
      </c>
      <c r="N29" s="5">
        <v>4610.79</v>
      </c>
      <c r="O29" s="5">
        <v>6604.9</v>
      </c>
      <c r="P29" s="5">
        <v>30.19</v>
      </c>
      <c r="Q29" s="5">
        <v>1800</v>
      </c>
      <c r="R29" s="6"/>
      <c r="S29" s="6"/>
      <c r="T29" s="6"/>
      <c r="U29" s="6"/>
      <c r="V29" s="6"/>
      <c r="W29" s="6"/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44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>
        <v>0</v>
      </c>
      <c r="M30" s="5">
        <v>1255.6400000000001</v>
      </c>
      <c r="N30" s="5">
        <v>4137.74</v>
      </c>
      <c r="O30" s="5">
        <v>7370.9</v>
      </c>
      <c r="P30" s="5">
        <v>43.86</v>
      </c>
      <c r="Q30" s="5">
        <v>1800</v>
      </c>
      <c r="R30" s="6"/>
      <c r="S30" s="6"/>
      <c r="T30" s="6"/>
      <c r="U30" s="6"/>
      <c r="V30" s="6"/>
      <c r="W30" s="6"/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45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>
        <v>0</v>
      </c>
      <c r="M31" s="5">
        <v>1761.34</v>
      </c>
      <c r="N31" s="5">
        <v>5867.89</v>
      </c>
      <c r="O31" s="5">
        <v>11461.2</v>
      </c>
      <c r="P31" s="5">
        <v>48.8</v>
      </c>
      <c r="Q31" s="5">
        <v>1800</v>
      </c>
      <c r="R31" s="6"/>
      <c r="S31" s="6"/>
      <c r="T31" s="6"/>
      <c r="U31" s="6"/>
      <c r="V31" s="6"/>
      <c r="W31" s="6"/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46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>
        <v>0</v>
      </c>
      <c r="M32" s="5">
        <v>1510.88</v>
      </c>
      <c r="N32" s="5">
        <v>5454.14</v>
      </c>
      <c r="O32" s="5">
        <v>12856.6</v>
      </c>
      <c r="P32" s="5">
        <v>57.58</v>
      </c>
      <c r="Q32" s="5">
        <v>1800</v>
      </c>
      <c r="R32" s="6"/>
      <c r="S32" s="6"/>
      <c r="T32" s="6"/>
      <c r="U32" s="6"/>
      <c r="V32" s="6"/>
      <c r="W32" s="6"/>
      <c r="X32" s="5">
        <v>0</v>
      </c>
      <c r="Y32" s="5" t="s">
        <v>126</v>
      </c>
      <c r="Z32" s="5" t="s">
        <v>126</v>
      </c>
      <c r="AA32" s="5" t="s">
        <v>126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47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>
        <v>0</v>
      </c>
      <c r="M33" s="5">
        <v>1595.66</v>
      </c>
      <c r="N33" s="5">
        <v>5492.62</v>
      </c>
      <c r="O33" s="5">
        <v>12967</v>
      </c>
      <c r="P33" s="5">
        <v>57.64</v>
      </c>
      <c r="Q33" s="5">
        <v>1800</v>
      </c>
      <c r="R33" s="6"/>
      <c r="S33" s="6"/>
      <c r="T33" s="6"/>
      <c r="U33" s="6"/>
      <c r="V33" s="6"/>
      <c r="W33" s="6"/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48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>
        <v>0</v>
      </c>
      <c r="M34" s="5">
        <v>1506.26</v>
      </c>
      <c r="N34" s="5">
        <v>6036.05</v>
      </c>
      <c r="O34" s="5">
        <v>11111.4</v>
      </c>
      <c r="P34" s="5">
        <v>45.68</v>
      </c>
      <c r="Q34" s="5">
        <v>1800</v>
      </c>
      <c r="R34" s="6"/>
      <c r="S34" s="6"/>
      <c r="T34" s="6"/>
      <c r="U34" s="6"/>
      <c r="V34" s="6"/>
      <c r="W34" s="6"/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49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>
        <v>0</v>
      </c>
      <c r="M35" s="5">
        <v>1620.77</v>
      </c>
      <c r="N35" s="5">
        <v>5437.5</v>
      </c>
      <c r="O35" s="5">
        <v>11906.5</v>
      </c>
      <c r="P35" s="5">
        <v>54.33</v>
      </c>
      <c r="Q35" s="5">
        <v>1800</v>
      </c>
      <c r="R35" s="6"/>
      <c r="S35" s="6"/>
      <c r="T35" s="6"/>
      <c r="U35" s="6"/>
      <c r="V35" s="6"/>
      <c r="W35" s="6"/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50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>
        <v>1</v>
      </c>
      <c r="M36" s="5">
        <v>0.75</v>
      </c>
      <c r="N36" s="5">
        <v>3681.02</v>
      </c>
      <c r="O36" s="5">
        <v>3681.02</v>
      </c>
      <c r="P36" s="5">
        <v>0</v>
      </c>
      <c r="Q36" s="5">
        <v>0.99</v>
      </c>
      <c r="R36" s="6"/>
      <c r="S36" s="6"/>
      <c r="T36" s="6"/>
      <c r="U36" s="6"/>
      <c r="V36" s="6"/>
      <c r="W36" s="6"/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51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>
        <v>1</v>
      </c>
      <c r="M37" s="5">
        <v>3.46</v>
      </c>
      <c r="N37" s="5">
        <v>4195.28</v>
      </c>
      <c r="O37" s="5">
        <v>4195.28</v>
      </c>
      <c r="P37" s="5">
        <v>0</v>
      </c>
      <c r="Q37" s="5">
        <v>3.57</v>
      </c>
      <c r="R37" s="6"/>
      <c r="S37" s="6"/>
      <c r="T37" s="6"/>
      <c r="U37" s="6"/>
      <c r="V37" s="6"/>
      <c r="W37" s="6"/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52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>
        <v>1</v>
      </c>
      <c r="M38" s="5">
        <v>34.03</v>
      </c>
      <c r="N38" s="5">
        <v>3976.11</v>
      </c>
      <c r="O38" s="5">
        <v>3976.11</v>
      </c>
      <c r="P38" s="5">
        <v>0</v>
      </c>
      <c r="Q38" s="5">
        <v>33.75</v>
      </c>
      <c r="R38" s="6"/>
      <c r="S38" s="6"/>
      <c r="T38" s="6"/>
      <c r="U38" s="6"/>
      <c r="V38" s="6"/>
      <c r="W38" s="6"/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53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>
        <v>1</v>
      </c>
      <c r="M39" s="5">
        <v>0.23</v>
      </c>
      <c r="N39" s="5">
        <v>4130.91</v>
      </c>
      <c r="O39" s="5">
        <v>4130.91</v>
      </c>
      <c r="P39" s="5">
        <v>0</v>
      </c>
      <c r="Q39" s="5">
        <v>0.6</v>
      </c>
      <c r="R39" s="6"/>
      <c r="S39" s="6"/>
      <c r="T39" s="6"/>
      <c r="U39" s="6"/>
      <c r="V39" s="6"/>
      <c r="W39" s="6"/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54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>
        <v>1</v>
      </c>
      <c r="M40" s="5">
        <v>0.08</v>
      </c>
      <c r="N40" s="5">
        <v>6136.95</v>
      </c>
      <c r="O40" s="5">
        <v>6136.95</v>
      </c>
      <c r="P40" s="5">
        <v>0</v>
      </c>
      <c r="Q40" s="5">
        <v>0.54</v>
      </c>
      <c r="R40" s="6"/>
      <c r="S40" s="6"/>
      <c r="T40" s="6"/>
      <c r="U40" s="6"/>
      <c r="V40" s="6"/>
      <c r="W40" s="6"/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55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>
        <v>1</v>
      </c>
      <c r="M41" s="5">
        <v>1155.95</v>
      </c>
      <c r="N41" s="5">
        <v>5561.37</v>
      </c>
      <c r="O41" s="5">
        <v>5758.68</v>
      </c>
      <c r="P41" s="5">
        <v>3.43</v>
      </c>
      <c r="Q41" s="5">
        <v>1800</v>
      </c>
      <c r="R41" s="6"/>
      <c r="S41" s="6"/>
      <c r="T41" s="6"/>
      <c r="U41" s="6"/>
      <c r="V41" s="6"/>
      <c r="W41" s="6"/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56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>
        <v>1</v>
      </c>
      <c r="M42" s="5">
        <v>13.22</v>
      </c>
      <c r="N42" s="5">
        <v>5832.2</v>
      </c>
      <c r="O42" s="5">
        <v>5832.2</v>
      </c>
      <c r="P42" s="5">
        <v>0</v>
      </c>
      <c r="Q42" s="5">
        <v>17.22</v>
      </c>
      <c r="R42" s="6"/>
      <c r="S42" s="6"/>
      <c r="T42" s="6"/>
      <c r="U42" s="6"/>
      <c r="V42" s="6"/>
      <c r="W42" s="6"/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57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>
        <v>0</v>
      </c>
      <c r="M43" s="5">
        <v>1280.6300000000001</v>
      </c>
      <c r="N43" s="5">
        <v>5016.05</v>
      </c>
      <c r="O43" s="16">
        <v>5656.3550359999999</v>
      </c>
      <c r="P43" s="5">
        <f>ROUND(100*ABS(O43-N43)/O43,2)</f>
        <v>11.32</v>
      </c>
      <c r="Q43" s="5">
        <v>1800</v>
      </c>
      <c r="R43" s="6"/>
      <c r="S43" s="6"/>
      <c r="T43" s="6"/>
      <c r="U43" s="6"/>
      <c r="V43" s="6"/>
      <c r="W43" s="6"/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58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>
        <v>1</v>
      </c>
      <c r="M44" s="5">
        <v>15.84</v>
      </c>
      <c r="N44" s="5">
        <v>5597.22</v>
      </c>
      <c r="O44" s="5">
        <v>5597.22</v>
      </c>
      <c r="P44" s="5">
        <v>0</v>
      </c>
      <c r="Q44" s="5">
        <v>21.97</v>
      </c>
      <c r="R44" s="6"/>
      <c r="S44" s="6"/>
      <c r="T44" s="6"/>
      <c r="U44" s="6"/>
      <c r="V44" s="6"/>
      <c r="W44" s="6"/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59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>
        <v>1</v>
      </c>
      <c r="M45" s="5">
        <v>0.21</v>
      </c>
      <c r="N45" s="5">
        <v>6693.24</v>
      </c>
      <c r="O45" s="5">
        <v>6693.24</v>
      </c>
      <c r="P45" s="5">
        <v>0</v>
      </c>
      <c r="Q45" s="5">
        <v>1.8</v>
      </c>
      <c r="R45" s="6"/>
      <c r="S45" s="6"/>
      <c r="T45" s="6"/>
      <c r="U45" s="6"/>
      <c r="V45" s="6"/>
      <c r="W45" s="6"/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60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>
        <v>1</v>
      </c>
      <c r="M46" s="5">
        <v>1365.17</v>
      </c>
      <c r="N46" s="5">
        <v>5877.27</v>
      </c>
      <c r="O46" s="5">
        <v>6221.15</v>
      </c>
      <c r="P46" s="5">
        <v>5.53</v>
      </c>
      <c r="Q46" s="5">
        <v>1800</v>
      </c>
      <c r="R46" s="6"/>
      <c r="S46" s="6"/>
      <c r="T46" s="6"/>
      <c r="U46" s="6"/>
      <c r="V46" s="6"/>
      <c r="W46" s="6"/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61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>
        <v>0</v>
      </c>
      <c r="M47" s="5">
        <v>1425.87</v>
      </c>
      <c r="N47" s="5">
        <v>7254.13</v>
      </c>
      <c r="O47" s="16">
        <v>8221.5395329999992</v>
      </c>
      <c r="P47" s="5">
        <f>ROUND(100*ABS(O47-N47)/O47,2)</f>
        <v>11.77</v>
      </c>
      <c r="Q47" s="5">
        <v>1800</v>
      </c>
      <c r="R47" s="6"/>
      <c r="S47" s="6"/>
      <c r="T47" s="6"/>
      <c r="U47" s="6"/>
      <c r="V47" s="6"/>
      <c r="W47" s="6"/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62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>
        <v>0</v>
      </c>
      <c r="M48" s="5">
        <v>1188.8699999999999</v>
      </c>
      <c r="N48" s="5">
        <v>4641.25</v>
      </c>
      <c r="O48" s="16">
        <v>7125.3721219999998</v>
      </c>
      <c r="P48" s="5">
        <f>ROUND(100*ABS(O48-N48)/O48,2)</f>
        <v>34.86</v>
      </c>
      <c r="Q48" s="5">
        <v>1800</v>
      </c>
      <c r="R48" s="6"/>
      <c r="S48" s="6"/>
      <c r="T48" s="6"/>
      <c r="U48" s="6"/>
      <c r="V48" s="6"/>
      <c r="W48" s="6"/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63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>
        <v>0</v>
      </c>
      <c r="M49" s="5">
        <v>1171.51</v>
      </c>
      <c r="N49" s="5">
        <v>5794.62</v>
      </c>
      <c r="O49" s="16">
        <v>6621.8288030000003</v>
      </c>
      <c r="P49" s="5">
        <f>ROUND(100*ABS(O49-N49)/O49,2)</f>
        <v>12.49</v>
      </c>
      <c r="Q49" s="5">
        <v>1800</v>
      </c>
      <c r="R49" s="6"/>
      <c r="S49" s="6"/>
      <c r="T49" s="6"/>
      <c r="U49" s="6"/>
      <c r="V49" s="6"/>
      <c r="W49" s="6"/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64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>
        <v>0</v>
      </c>
      <c r="M50" s="5">
        <v>1469.23</v>
      </c>
      <c r="N50" s="5">
        <v>7296.49</v>
      </c>
      <c r="O50" s="16">
        <v>8650.6131069999992</v>
      </c>
      <c r="P50" s="5">
        <f>ROUND(100*ABS(O50-N50)/O50,2)</f>
        <v>15.65</v>
      </c>
      <c r="Q50" s="5">
        <v>1800</v>
      </c>
      <c r="R50" s="6"/>
      <c r="S50" s="6"/>
      <c r="T50" s="6"/>
      <c r="U50" s="6"/>
      <c r="V50" s="6"/>
      <c r="W50" s="6"/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65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>
        <v>0</v>
      </c>
      <c r="M51" s="5">
        <v>1082.6500000000001</v>
      </c>
      <c r="N51" s="5">
        <v>8740.65</v>
      </c>
      <c r="O51" s="5">
        <v>12809.5</v>
      </c>
      <c r="P51" s="5">
        <v>31.76</v>
      </c>
      <c r="Q51" s="5">
        <v>1800</v>
      </c>
      <c r="R51" s="6"/>
      <c r="S51" s="6"/>
      <c r="T51" s="6"/>
      <c r="U51" s="6"/>
      <c r="V51" s="6"/>
      <c r="W51" s="6"/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66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>
        <v>0</v>
      </c>
      <c r="M52" s="5">
        <v>1255.98</v>
      </c>
      <c r="N52" s="5">
        <v>11038.14</v>
      </c>
      <c r="O52" s="5">
        <v>15043.1</v>
      </c>
      <c r="P52" s="5">
        <v>26.62</v>
      </c>
      <c r="Q52" s="5">
        <v>1800</v>
      </c>
      <c r="R52" s="6"/>
      <c r="S52" s="6"/>
      <c r="T52" s="6"/>
      <c r="U52" s="6"/>
      <c r="V52" s="6"/>
      <c r="W52" s="6"/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67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>
        <v>0</v>
      </c>
      <c r="M53" s="5">
        <v>1385.6</v>
      </c>
      <c r="N53" s="5">
        <v>8407.06</v>
      </c>
      <c r="O53" s="5">
        <v>14971.6</v>
      </c>
      <c r="P53" s="5">
        <v>43.85</v>
      </c>
      <c r="Q53" s="5">
        <v>1800</v>
      </c>
      <c r="R53" s="6"/>
      <c r="S53" s="6"/>
      <c r="T53" s="6"/>
      <c r="U53" s="6"/>
      <c r="V53" s="6"/>
      <c r="W53" s="6"/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68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>
        <v>0</v>
      </c>
      <c r="M54" s="5">
        <v>1293.78</v>
      </c>
      <c r="N54" s="5">
        <v>8018.98</v>
      </c>
      <c r="O54" s="5">
        <v>12720.7</v>
      </c>
      <c r="P54" s="5">
        <v>36.96</v>
      </c>
      <c r="Q54" s="5">
        <v>1800</v>
      </c>
      <c r="R54" s="6"/>
      <c r="S54" s="6"/>
      <c r="T54" s="6"/>
      <c r="U54" s="6"/>
      <c r="V54" s="6"/>
      <c r="W54" s="6"/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69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>
        <v>0</v>
      </c>
      <c r="M55" s="5">
        <v>1386.31</v>
      </c>
      <c r="N55" s="5">
        <v>8509.0400000000009</v>
      </c>
      <c r="O55" s="5">
        <v>14109.6</v>
      </c>
      <c r="P55" s="5">
        <v>39.69</v>
      </c>
      <c r="Q55" s="5">
        <v>1800</v>
      </c>
      <c r="R55" s="6"/>
      <c r="S55" s="6"/>
      <c r="T55" s="6"/>
      <c r="U55" s="6"/>
      <c r="V55" s="6"/>
      <c r="W55" s="6"/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70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>
        <v>1</v>
      </c>
      <c r="M56" s="5">
        <v>0</v>
      </c>
      <c r="N56" s="5">
        <v>5108.8599999999997</v>
      </c>
      <c r="O56" s="5">
        <v>5108.8599999999997</v>
      </c>
      <c r="P56" s="5">
        <v>0</v>
      </c>
      <c r="Q56" s="5">
        <v>0.09</v>
      </c>
      <c r="R56" s="6"/>
      <c r="S56" s="6"/>
      <c r="T56" s="6"/>
      <c r="U56" s="6"/>
      <c r="V56" s="6"/>
      <c r="W56" s="6"/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71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>
        <v>1</v>
      </c>
      <c r="M57" s="5">
        <v>23.56</v>
      </c>
      <c r="N57" s="5">
        <v>4550.87</v>
      </c>
      <c r="O57" s="5">
        <v>4550.87</v>
      </c>
      <c r="P57" s="5">
        <v>0</v>
      </c>
      <c r="Q57" s="5">
        <v>25.12</v>
      </c>
      <c r="R57" s="6"/>
      <c r="S57" s="6"/>
      <c r="T57" s="6"/>
      <c r="U57" s="6"/>
      <c r="V57" s="6"/>
      <c r="W57" s="6"/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72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>
        <v>1</v>
      </c>
      <c r="M58" s="5">
        <v>0.1</v>
      </c>
      <c r="N58" s="5">
        <v>5594.93</v>
      </c>
      <c r="O58" s="5">
        <v>5594.9</v>
      </c>
      <c r="P58" s="5">
        <v>0</v>
      </c>
      <c r="Q58" s="5">
        <v>0.34</v>
      </c>
      <c r="R58" s="6"/>
      <c r="S58" s="6"/>
      <c r="T58" s="6"/>
      <c r="U58" s="6"/>
      <c r="V58" s="6"/>
      <c r="W58" s="6"/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73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>
        <v>1</v>
      </c>
      <c r="M59" s="5">
        <v>0.09</v>
      </c>
      <c r="N59" s="5">
        <v>4232.79</v>
      </c>
      <c r="O59" s="5">
        <v>4232.79</v>
      </c>
      <c r="P59" s="5">
        <v>0</v>
      </c>
      <c r="Q59" s="5">
        <v>0.31</v>
      </c>
      <c r="R59" s="6"/>
      <c r="S59" s="6"/>
      <c r="T59" s="6"/>
      <c r="U59" s="6"/>
      <c r="V59" s="6"/>
      <c r="W59" s="6"/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74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>
        <v>1</v>
      </c>
      <c r="M60" s="5">
        <v>11.53</v>
      </c>
      <c r="N60" s="5">
        <v>4186.68</v>
      </c>
      <c r="O60" s="5">
        <v>4186.68</v>
      </c>
      <c r="P60" s="5">
        <v>0</v>
      </c>
      <c r="Q60" s="5">
        <v>11.95</v>
      </c>
      <c r="R60" s="6"/>
      <c r="S60" s="6"/>
      <c r="T60" s="6"/>
      <c r="U60" s="6"/>
      <c r="V60" s="6"/>
      <c r="W60" s="6"/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75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>
        <v>1</v>
      </c>
      <c r="M61" s="5">
        <v>14.4</v>
      </c>
      <c r="N61" s="5">
        <v>5466.67</v>
      </c>
      <c r="O61" s="5">
        <v>5466.67</v>
      </c>
      <c r="P61" s="5">
        <v>0</v>
      </c>
      <c r="Q61" s="5">
        <v>15.95</v>
      </c>
      <c r="R61" s="6"/>
      <c r="S61" s="6"/>
      <c r="T61" s="6"/>
      <c r="U61" s="6"/>
      <c r="V61" s="6"/>
      <c r="W61" s="6"/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76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>
        <v>1</v>
      </c>
      <c r="M62" s="5">
        <v>211.22</v>
      </c>
      <c r="N62" s="5">
        <v>7349.34</v>
      </c>
      <c r="O62" s="5">
        <v>7349.3</v>
      </c>
      <c r="P62" s="5">
        <v>0</v>
      </c>
      <c r="Q62" s="5">
        <v>318.58999999999997</v>
      </c>
      <c r="R62" s="6"/>
      <c r="S62" s="6"/>
      <c r="T62" s="6"/>
      <c r="U62" s="6"/>
      <c r="V62" s="6"/>
      <c r="W62" s="6"/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77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>
        <v>1</v>
      </c>
      <c r="M63" s="5">
        <v>454.85</v>
      </c>
      <c r="N63" s="5">
        <v>6471.1</v>
      </c>
      <c r="O63" s="5">
        <v>6471.1</v>
      </c>
      <c r="P63" s="5">
        <v>0</v>
      </c>
      <c r="Q63" s="5">
        <v>748.15</v>
      </c>
      <c r="R63" s="6"/>
      <c r="S63" s="6"/>
      <c r="T63" s="6"/>
      <c r="U63" s="6"/>
      <c r="V63" s="6"/>
      <c r="W63" s="6"/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78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>
        <v>1</v>
      </c>
      <c r="M64" s="5">
        <v>0.24</v>
      </c>
      <c r="N64" s="5">
        <v>7563.38</v>
      </c>
      <c r="O64" s="5">
        <v>7563.38</v>
      </c>
      <c r="P64" s="5">
        <v>0</v>
      </c>
      <c r="Q64" s="5">
        <v>0.68</v>
      </c>
      <c r="R64" s="6"/>
      <c r="S64" s="6"/>
      <c r="T64" s="6"/>
      <c r="U64" s="6"/>
      <c r="V64" s="6"/>
      <c r="W64" s="6"/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79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>
        <v>1</v>
      </c>
      <c r="M65" s="5">
        <v>4.7699999999999996</v>
      </c>
      <c r="N65" s="5">
        <v>6279.57</v>
      </c>
      <c r="O65" s="5">
        <v>6279.57</v>
      </c>
      <c r="P65" s="5">
        <v>0</v>
      </c>
      <c r="Q65" s="5">
        <v>6.22</v>
      </c>
      <c r="R65" s="6"/>
      <c r="S65" s="6"/>
      <c r="T65" s="6"/>
      <c r="U65" s="6"/>
      <c r="V65" s="6"/>
      <c r="W65" s="6"/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80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>
        <v>1</v>
      </c>
      <c r="M66" s="5">
        <v>181.47</v>
      </c>
      <c r="N66" s="5">
        <v>8695.27</v>
      </c>
      <c r="O66" s="5">
        <v>8695.27</v>
      </c>
      <c r="P66" s="5">
        <v>0</v>
      </c>
      <c r="Q66" s="5">
        <v>355.25</v>
      </c>
      <c r="R66" s="6"/>
      <c r="S66" s="6"/>
      <c r="T66" s="6"/>
      <c r="U66" s="6"/>
      <c r="V66" s="6"/>
      <c r="W66" s="6"/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81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>
        <v>0</v>
      </c>
      <c r="M67" s="5">
        <v>1297.31</v>
      </c>
      <c r="N67" s="5">
        <v>7914.4</v>
      </c>
      <c r="O67" s="5">
        <v>9812.6</v>
      </c>
      <c r="P67" s="5">
        <v>19.34</v>
      </c>
      <c r="Q67" s="5">
        <v>1800</v>
      </c>
      <c r="R67" s="6"/>
      <c r="S67" s="6"/>
      <c r="T67" s="6"/>
      <c r="U67" s="6"/>
      <c r="V67" s="6"/>
      <c r="W67" s="6"/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82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>
        <v>0</v>
      </c>
      <c r="M68" s="5">
        <v>1358.09</v>
      </c>
      <c r="N68" s="5">
        <v>7974.28</v>
      </c>
      <c r="O68" s="5">
        <v>9677.7000000000007</v>
      </c>
      <c r="P68" s="5">
        <v>17.600000000000001</v>
      </c>
      <c r="Q68" s="5">
        <v>1800</v>
      </c>
      <c r="R68" s="6"/>
      <c r="S68" s="6"/>
      <c r="T68" s="6"/>
      <c r="U68" s="6"/>
      <c r="V68" s="6"/>
      <c r="W68" s="6"/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83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>
        <v>1</v>
      </c>
      <c r="M69" s="5">
        <v>449.97</v>
      </c>
      <c r="N69" s="5">
        <v>7733.56</v>
      </c>
      <c r="O69" s="5">
        <v>7733.56</v>
      </c>
      <c r="P69" s="5">
        <v>0</v>
      </c>
      <c r="Q69" s="5">
        <v>954.69</v>
      </c>
      <c r="R69" s="6"/>
      <c r="S69" s="6"/>
      <c r="T69" s="6"/>
      <c r="U69" s="6"/>
      <c r="V69" s="6"/>
      <c r="W69" s="6"/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84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>
        <v>0</v>
      </c>
      <c r="M70" s="5">
        <v>1179.05</v>
      </c>
      <c r="N70" s="5">
        <v>6295.08</v>
      </c>
      <c r="O70" s="5">
        <v>8695.9</v>
      </c>
      <c r="P70" s="5">
        <v>27.61</v>
      </c>
      <c r="Q70" s="5">
        <v>1800</v>
      </c>
      <c r="R70" s="6"/>
      <c r="S70" s="6"/>
      <c r="T70" s="6"/>
      <c r="U70" s="6"/>
      <c r="V70" s="6"/>
      <c r="W70" s="6"/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85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>
        <v>0</v>
      </c>
      <c r="M71" s="5">
        <v>1671.38</v>
      </c>
      <c r="N71" s="5">
        <v>9803.49</v>
      </c>
      <c r="O71" s="5">
        <v>14515.8</v>
      </c>
      <c r="P71" s="5">
        <v>32.46</v>
      </c>
      <c r="Q71" s="5">
        <v>1800</v>
      </c>
      <c r="R71" s="6"/>
      <c r="S71" s="6"/>
      <c r="T71" s="6"/>
      <c r="U71" s="6"/>
      <c r="V71" s="6"/>
      <c r="W71" s="6"/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86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>
        <v>0</v>
      </c>
      <c r="M72" s="5">
        <v>1654.44</v>
      </c>
      <c r="N72" s="5">
        <v>9889.69</v>
      </c>
      <c r="O72" s="5">
        <v>16379.6</v>
      </c>
      <c r="P72" s="5">
        <v>39.619999999999997</v>
      </c>
      <c r="Q72" s="5">
        <v>1800</v>
      </c>
      <c r="R72" s="6"/>
      <c r="S72" s="6"/>
      <c r="T72" s="6"/>
      <c r="U72" s="6"/>
      <c r="V72" s="6"/>
      <c r="W72" s="6"/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87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>
        <v>0</v>
      </c>
      <c r="M73" s="5">
        <v>1538.57</v>
      </c>
      <c r="N73" s="5">
        <v>9064.93</v>
      </c>
      <c r="O73" s="5">
        <v>16137.9</v>
      </c>
      <c r="P73" s="5">
        <v>43.83</v>
      </c>
      <c r="Q73" s="5">
        <v>1800</v>
      </c>
      <c r="R73" s="6"/>
      <c r="S73" s="6"/>
      <c r="T73" s="6"/>
      <c r="U73" s="6"/>
      <c r="V73" s="6"/>
      <c r="W73" s="6"/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88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>
        <v>0</v>
      </c>
      <c r="M74" s="5">
        <v>1566.54</v>
      </c>
      <c r="N74" s="5">
        <v>10539.02</v>
      </c>
      <c r="O74" s="5">
        <v>14087.6</v>
      </c>
      <c r="P74" s="5">
        <v>25.19</v>
      </c>
      <c r="Q74" s="5">
        <v>1800</v>
      </c>
      <c r="R74" s="6"/>
      <c r="S74" s="6"/>
      <c r="T74" s="6"/>
      <c r="U74" s="6"/>
      <c r="V74" s="6"/>
      <c r="W74" s="6"/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89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>
        <v>0</v>
      </c>
      <c r="M75" s="5">
        <v>1548.96</v>
      </c>
      <c r="N75" s="5">
        <v>8556.33</v>
      </c>
      <c r="O75" s="5">
        <v>14967.3</v>
      </c>
      <c r="P75" s="5">
        <v>42.83</v>
      </c>
      <c r="Q75" s="5">
        <v>1800</v>
      </c>
      <c r="R75" s="6"/>
      <c r="S75" s="6"/>
      <c r="T75" s="6"/>
      <c r="U75" s="6"/>
      <c r="V75" s="6"/>
      <c r="W75" s="6"/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90</v>
      </c>
      <c r="B76" s="3">
        <v>6</v>
      </c>
      <c r="C76" s="8">
        <v>27</v>
      </c>
      <c r="D76" s="5"/>
      <c r="E76" s="5"/>
      <c r="F76" s="6">
        <v>1</v>
      </c>
      <c r="G76" s="6">
        <v>0.39</v>
      </c>
      <c r="H76" s="6">
        <v>4410.46</v>
      </c>
      <c r="I76" s="6">
        <v>4410.46</v>
      </c>
      <c r="J76" s="6">
        <v>0</v>
      </c>
      <c r="K76" s="6">
        <v>0.56000000000000005</v>
      </c>
      <c r="L76" s="5">
        <v>1</v>
      </c>
      <c r="M76" s="5">
        <v>0.01</v>
      </c>
      <c r="N76" s="5">
        <v>4410.46</v>
      </c>
      <c r="O76" s="5">
        <v>4410.46</v>
      </c>
      <c r="P76" s="5">
        <v>0</v>
      </c>
      <c r="Q76" s="5">
        <v>0.11</v>
      </c>
      <c r="R76" s="6"/>
      <c r="S76" s="6"/>
      <c r="T76" s="6"/>
      <c r="U76" s="6"/>
      <c r="V76" s="6"/>
      <c r="W76" s="6"/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91</v>
      </c>
      <c r="B77" s="3">
        <v>5</v>
      </c>
      <c r="C77" s="8">
        <v>25</v>
      </c>
      <c r="D77" s="5"/>
      <c r="E77" s="5"/>
      <c r="F77" s="6">
        <v>1</v>
      </c>
      <c r="G77" s="6">
        <v>1.1399999999999999</v>
      </c>
      <c r="H77" s="6">
        <v>4223.51</v>
      </c>
      <c r="I77" s="6">
        <v>4223.5</v>
      </c>
      <c r="J77" s="6">
        <v>0</v>
      </c>
      <c r="K77" s="6">
        <v>1.47</v>
      </c>
      <c r="L77" s="5">
        <v>1</v>
      </c>
      <c r="M77" s="5">
        <v>0.02</v>
      </c>
      <c r="N77" s="5">
        <v>4223.51</v>
      </c>
      <c r="O77" s="5">
        <v>4223.51</v>
      </c>
      <c r="P77" s="5">
        <v>0</v>
      </c>
      <c r="Q77" s="5">
        <v>0.13</v>
      </c>
      <c r="R77" s="6"/>
      <c r="S77" s="6"/>
      <c r="T77" s="6"/>
      <c r="U77" s="6"/>
      <c r="V77" s="6"/>
      <c r="W77" s="6"/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92</v>
      </c>
      <c r="B78" s="3">
        <v>7</v>
      </c>
      <c r="C78" s="8">
        <v>28</v>
      </c>
      <c r="D78" s="5"/>
      <c r="E78" s="5"/>
      <c r="F78" s="6">
        <v>1</v>
      </c>
      <c r="G78" s="6">
        <v>36.53</v>
      </c>
      <c r="H78" s="6">
        <v>4119.59</v>
      </c>
      <c r="I78" s="6">
        <v>4119.59</v>
      </c>
      <c r="J78" s="6">
        <v>0</v>
      </c>
      <c r="K78" s="6">
        <v>48.38</v>
      </c>
      <c r="L78" s="5">
        <v>1</v>
      </c>
      <c r="M78" s="5">
        <v>2.63</v>
      </c>
      <c r="N78" s="5">
        <v>4119.59</v>
      </c>
      <c r="O78" s="5">
        <v>4119.59</v>
      </c>
      <c r="P78" s="5">
        <v>0</v>
      </c>
      <c r="Q78" s="5">
        <v>3.09</v>
      </c>
      <c r="R78" s="6"/>
      <c r="S78" s="6"/>
      <c r="T78" s="6"/>
      <c r="U78" s="6"/>
      <c r="V78" s="6"/>
      <c r="W78" s="6"/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93</v>
      </c>
      <c r="B79" s="3">
        <v>6</v>
      </c>
      <c r="C79" s="8">
        <v>26</v>
      </c>
      <c r="D79" s="5"/>
      <c r="E79" s="5"/>
      <c r="F79" s="6">
        <v>1</v>
      </c>
      <c r="G79" s="6">
        <v>0.35</v>
      </c>
      <c r="H79" s="6">
        <v>4340.3</v>
      </c>
      <c r="I79" s="6">
        <v>4340.3</v>
      </c>
      <c r="J79" s="6">
        <v>0</v>
      </c>
      <c r="K79" s="6">
        <v>0.65</v>
      </c>
      <c r="L79" s="5">
        <v>1</v>
      </c>
      <c r="M79" s="5">
        <v>0</v>
      </c>
      <c r="N79" s="5">
        <v>4340.3</v>
      </c>
      <c r="O79" s="5">
        <v>4340.3</v>
      </c>
      <c r="P79" s="5">
        <v>0</v>
      </c>
      <c r="Q79" s="5">
        <v>0.09</v>
      </c>
      <c r="R79" s="6"/>
      <c r="S79" s="6"/>
      <c r="T79" s="6"/>
      <c r="U79" s="6"/>
      <c r="V79" s="6"/>
      <c r="W79" s="6"/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94</v>
      </c>
      <c r="B80" s="3">
        <v>6</v>
      </c>
      <c r="C80" s="8">
        <v>28</v>
      </c>
      <c r="D80" s="5"/>
      <c r="E80" s="5"/>
      <c r="F80" s="6">
        <v>1</v>
      </c>
      <c r="G80" s="6">
        <v>4.87</v>
      </c>
      <c r="H80" s="6">
        <v>6136.95</v>
      </c>
      <c r="I80" s="6">
        <v>6136.9</v>
      </c>
      <c r="J80" s="6">
        <v>0</v>
      </c>
      <c r="K80" s="6">
        <v>5.08</v>
      </c>
      <c r="L80" s="5">
        <v>1</v>
      </c>
      <c r="M80" s="5">
        <v>0.04</v>
      </c>
      <c r="N80" s="5">
        <v>6136.95</v>
      </c>
      <c r="O80" s="5">
        <v>6136.95</v>
      </c>
      <c r="P80" s="5">
        <v>0</v>
      </c>
      <c r="Q80" s="5">
        <v>0.17</v>
      </c>
      <c r="R80" s="6"/>
      <c r="S80" s="6"/>
      <c r="T80" s="6"/>
      <c r="U80" s="6"/>
      <c r="V80" s="6"/>
      <c r="W80" s="6"/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95</v>
      </c>
      <c r="B81" s="3">
        <v>7</v>
      </c>
      <c r="C81" s="8">
        <v>37</v>
      </c>
      <c r="D81" s="5"/>
      <c r="E81" s="5"/>
      <c r="F81" s="6">
        <v>1</v>
      </c>
      <c r="G81" s="6">
        <v>0.04</v>
      </c>
      <c r="H81" s="6">
        <v>6083.33</v>
      </c>
      <c r="I81" s="6">
        <v>6083.3</v>
      </c>
      <c r="J81" s="6">
        <v>0</v>
      </c>
      <c r="K81" s="6">
        <v>0.17</v>
      </c>
      <c r="L81" s="5">
        <v>1</v>
      </c>
      <c r="M81" s="5">
        <v>0.01</v>
      </c>
      <c r="N81" s="5">
        <v>6083.33</v>
      </c>
      <c r="O81" s="5">
        <v>6083.33</v>
      </c>
      <c r="P81" s="5">
        <v>0</v>
      </c>
      <c r="Q81" s="5">
        <v>0.13</v>
      </c>
      <c r="R81" s="6"/>
      <c r="S81" s="6"/>
      <c r="T81" s="6"/>
      <c r="U81" s="6"/>
      <c r="V81" s="6"/>
      <c r="W81" s="6"/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96</v>
      </c>
      <c r="B82" s="3">
        <v>7</v>
      </c>
      <c r="C82" s="8">
        <v>37</v>
      </c>
      <c r="D82" s="5"/>
      <c r="E82" s="5"/>
      <c r="F82" s="6">
        <v>1</v>
      </c>
      <c r="G82" s="6">
        <v>137.32</v>
      </c>
      <c r="H82" s="6">
        <v>6623.03</v>
      </c>
      <c r="I82" s="6">
        <v>6623</v>
      </c>
      <c r="J82" s="6">
        <v>0</v>
      </c>
      <c r="K82" s="6">
        <v>434.54</v>
      </c>
      <c r="L82" s="5">
        <v>1</v>
      </c>
      <c r="M82" s="5">
        <v>1.02</v>
      </c>
      <c r="N82" s="5">
        <v>6623.03</v>
      </c>
      <c r="O82" s="5">
        <v>6623.03</v>
      </c>
      <c r="P82" s="5">
        <v>0</v>
      </c>
      <c r="Q82" s="5">
        <v>1.34</v>
      </c>
      <c r="R82" s="6"/>
      <c r="S82" s="6"/>
      <c r="T82" s="6"/>
      <c r="U82" s="6"/>
      <c r="V82" s="6"/>
      <c r="W82" s="6"/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97</v>
      </c>
      <c r="B83" s="3">
        <v>9</v>
      </c>
      <c r="C83" s="8">
        <v>35</v>
      </c>
      <c r="D83" s="5"/>
      <c r="E83" s="5"/>
      <c r="F83" s="6">
        <v>1</v>
      </c>
      <c r="G83" s="6">
        <v>245.96</v>
      </c>
      <c r="H83" s="6">
        <v>6187.48</v>
      </c>
      <c r="I83" s="6">
        <v>6187.48</v>
      </c>
      <c r="J83" s="6">
        <v>0</v>
      </c>
      <c r="K83" s="6">
        <v>667.85</v>
      </c>
      <c r="L83" s="5">
        <v>1</v>
      </c>
      <c r="M83" s="5">
        <v>2.11</v>
      </c>
      <c r="N83" s="5">
        <v>6187.48</v>
      </c>
      <c r="O83" s="5">
        <v>6187.48</v>
      </c>
      <c r="P83" s="5">
        <v>0</v>
      </c>
      <c r="Q83" s="5">
        <v>2.52</v>
      </c>
      <c r="R83" s="6"/>
      <c r="S83" s="6"/>
      <c r="T83" s="6"/>
      <c r="U83" s="6"/>
      <c r="V83" s="6"/>
      <c r="W83" s="6"/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98</v>
      </c>
      <c r="B84" s="3">
        <v>7</v>
      </c>
      <c r="C84" s="8">
        <v>40</v>
      </c>
      <c r="D84" s="5"/>
      <c r="E84" s="5"/>
      <c r="F84" s="6">
        <v>1</v>
      </c>
      <c r="G84" s="6">
        <v>25.63</v>
      </c>
      <c r="H84" s="6">
        <v>6343.26</v>
      </c>
      <c r="I84" s="6">
        <v>6343.26</v>
      </c>
      <c r="J84" s="6">
        <v>0</v>
      </c>
      <c r="K84" s="6">
        <v>28.64</v>
      </c>
      <c r="L84" s="5">
        <v>1</v>
      </c>
      <c r="M84" s="5">
        <v>0.1</v>
      </c>
      <c r="N84" s="5">
        <v>6343.26</v>
      </c>
      <c r="O84" s="5">
        <v>6343.26</v>
      </c>
      <c r="P84" s="5">
        <v>0</v>
      </c>
      <c r="Q84" s="5">
        <v>0.3</v>
      </c>
      <c r="R84" s="6"/>
      <c r="S84" s="6"/>
      <c r="T84" s="6"/>
      <c r="U84" s="6"/>
      <c r="V84" s="6"/>
      <c r="W84" s="6"/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99</v>
      </c>
      <c r="B85" s="3">
        <v>8</v>
      </c>
      <c r="C85" s="8">
        <v>37</v>
      </c>
      <c r="D85" s="5"/>
      <c r="E85" s="5"/>
      <c r="F85" s="6">
        <v>1</v>
      </c>
      <c r="G85" s="6">
        <v>18.47</v>
      </c>
      <c r="H85" s="6">
        <v>6408.99</v>
      </c>
      <c r="I85" s="6">
        <v>6408.99</v>
      </c>
      <c r="J85" s="6">
        <v>0</v>
      </c>
      <c r="K85" s="6">
        <v>21.93</v>
      </c>
      <c r="L85" s="5">
        <v>1</v>
      </c>
      <c r="M85" s="5">
        <v>0.56999999999999995</v>
      </c>
      <c r="N85" s="5">
        <v>6408.99</v>
      </c>
      <c r="O85" s="5">
        <v>6408.99</v>
      </c>
      <c r="P85" s="5">
        <v>0</v>
      </c>
      <c r="Q85" s="5">
        <v>0.87</v>
      </c>
      <c r="R85" s="6"/>
      <c r="S85" s="6"/>
      <c r="T85" s="6"/>
      <c r="U85" s="6"/>
      <c r="V85" s="6"/>
      <c r="W85" s="6"/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100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>
        <v>1</v>
      </c>
      <c r="M86" s="5">
        <v>0.01</v>
      </c>
      <c r="N86" s="5">
        <v>7631.97</v>
      </c>
      <c r="O86" s="5">
        <v>7631.97</v>
      </c>
      <c r="P86" s="5">
        <v>0</v>
      </c>
      <c r="Q86" s="5">
        <v>0.26</v>
      </c>
      <c r="R86" s="6"/>
      <c r="S86" s="6"/>
      <c r="T86" s="6"/>
      <c r="U86" s="6"/>
      <c r="V86" s="6"/>
      <c r="W86" s="6"/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101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>
        <v>1</v>
      </c>
      <c r="M87" s="5">
        <v>0.35</v>
      </c>
      <c r="N87" s="5">
        <v>9206.34</v>
      </c>
      <c r="O87" s="5">
        <v>9206.34</v>
      </c>
      <c r="P87" s="5">
        <v>0</v>
      </c>
      <c r="Q87" s="5">
        <v>0.71</v>
      </c>
      <c r="R87" s="6"/>
      <c r="S87" s="6"/>
      <c r="T87" s="6"/>
      <c r="U87" s="6"/>
      <c r="V87" s="6"/>
      <c r="W87" s="6"/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102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>
        <v>1</v>
      </c>
      <c r="M88" s="5">
        <v>1360.47</v>
      </c>
      <c r="N88" s="5">
        <v>8378.9500000000007</v>
      </c>
      <c r="O88" s="5">
        <v>8876.06</v>
      </c>
      <c r="P88" s="5">
        <v>5.6</v>
      </c>
      <c r="Q88" s="5">
        <v>1800</v>
      </c>
      <c r="R88" s="6"/>
      <c r="S88" s="6"/>
      <c r="T88" s="6"/>
      <c r="U88" s="6"/>
      <c r="V88" s="6"/>
      <c r="W88" s="6"/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103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>
        <v>1</v>
      </c>
      <c r="M89" s="5">
        <v>0.04</v>
      </c>
      <c r="N89" s="5">
        <v>7974.34</v>
      </c>
      <c r="O89" s="5">
        <v>7974.34</v>
      </c>
      <c r="P89" s="5">
        <v>0</v>
      </c>
      <c r="Q89" s="5">
        <v>0.42</v>
      </c>
      <c r="R89" s="6"/>
      <c r="S89" s="6"/>
      <c r="T89" s="6"/>
      <c r="U89" s="6"/>
      <c r="V89" s="6"/>
      <c r="W89" s="6"/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104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>
        <v>1</v>
      </c>
      <c r="M90" s="5">
        <v>38.32</v>
      </c>
      <c r="N90" s="5">
        <v>9201.65</v>
      </c>
      <c r="O90" s="5">
        <v>9201.65</v>
      </c>
      <c r="P90" s="5">
        <v>0</v>
      </c>
      <c r="Q90" s="5">
        <v>49.61</v>
      </c>
      <c r="R90" s="6"/>
      <c r="S90" s="6"/>
      <c r="T90" s="6"/>
      <c r="U90" s="6"/>
      <c r="V90" s="6"/>
      <c r="W90" s="6"/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105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>
        <v>0</v>
      </c>
      <c r="M91" s="5">
        <v>1347.93</v>
      </c>
      <c r="N91" s="5">
        <v>14345.74</v>
      </c>
      <c r="O91" s="5">
        <v>15832.7</v>
      </c>
      <c r="P91" s="5">
        <v>9.39</v>
      </c>
      <c r="Q91" s="5">
        <v>1800</v>
      </c>
      <c r="R91" s="6"/>
      <c r="S91" s="6"/>
      <c r="T91" s="6"/>
      <c r="U91" s="6"/>
      <c r="V91" s="6"/>
      <c r="W91" s="6"/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106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>
        <v>0</v>
      </c>
      <c r="M92" s="5">
        <v>1158.24</v>
      </c>
      <c r="N92" s="5">
        <v>15937.01</v>
      </c>
      <c r="O92" s="5">
        <v>16683.8</v>
      </c>
      <c r="P92" s="5">
        <v>4.4800000000000004</v>
      </c>
      <c r="Q92" s="5">
        <v>1800</v>
      </c>
      <c r="R92" s="6"/>
      <c r="S92" s="6"/>
      <c r="T92" s="6"/>
      <c r="U92" s="6"/>
      <c r="V92" s="6"/>
      <c r="W92" s="6"/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107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>
        <v>0</v>
      </c>
      <c r="M93" s="5">
        <v>1433.27</v>
      </c>
      <c r="N93" s="5">
        <v>16779.38</v>
      </c>
      <c r="O93" s="5">
        <v>18761.400000000001</v>
      </c>
      <c r="P93" s="5">
        <v>10.56</v>
      </c>
      <c r="Q93" s="5">
        <v>1800</v>
      </c>
      <c r="R93" s="6"/>
      <c r="S93" s="6"/>
      <c r="T93" s="6"/>
      <c r="U93" s="6"/>
      <c r="V93" s="6"/>
      <c r="W93" s="6"/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108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>
        <v>1</v>
      </c>
      <c r="M94" s="5">
        <v>36.619999999999997</v>
      </c>
      <c r="N94" s="5">
        <v>16057.05</v>
      </c>
      <c r="O94" s="5">
        <v>16057.05</v>
      </c>
      <c r="P94" s="5">
        <v>0</v>
      </c>
      <c r="Q94" s="5">
        <v>49.18</v>
      </c>
      <c r="R94" s="6"/>
      <c r="S94" s="6"/>
      <c r="T94" s="6"/>
      <c r="U94" s="6"/>
      <c r="V94" s="6"/>
      <c r="W94" s="6"/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109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>
        <v>0</v>
      </c>
      <c r="M95" s="5">
        <v>1389.94</v>
      </c>
      <c r="N95" s="5">
        <v>16361.93</v>
      </c>
      <c r="O95" s="5">
        <v>17136.099999999999</v>
      </c>
      <c r="P95" s="5">
        <v>4.5199999999999996</v>
      </c>
      <c r="Q95" s="5">
        <v>1800</v>
      </c>
      <c r="R95" s="6"/>
      <c r="S95" s="6"/>
      <c r="T95" s="6"/>
      <c r="U95" s="6"/>
      <c r="V95" s="6"/>
      <c r="W95" s="6"/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110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111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112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113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114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115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116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117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118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119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120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121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122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123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124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125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>
        <v>0</v>
      </c>
      <c r="Y111" s="5" t="s">
        <v>126</v>
      </c>
      <c r="Z111" s="5" t="s">
        <v>126</v>
      </c>
      <c r="AA111" s="5" t="s">
        <v>126</v>
      </c>
      <c r="AB111" s="6" t="s">
        <v>126</v>
      </c>
      <c r="AC111" s="6" t="s">
        <v>126</v>
      </c>
      <c r="AD111" s="6" t="s">
        <v>126</v>
      </c>
      <c r="AE111" s="6" t="s">
        <v>126</v>
      </c>
      <c r="AF111" s="6" t="s">
        <v>126</v>
      </c>
      <c r="AG111" s="5"/>
      <c r="AH111" s="5"/>
      <c r="AI111" s="5"/>
      <c r="AJ111" s="5"/>
    </row>
    <row r="112" spans="1:36">
      <c r="A112" s="3" t="s">
        <v>127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>
        <v>0</v>
      </c>
      <c r="Y112" s="5" t="s">
        <v>126</v>
      </c>
      <c r="Z112" s="5" t="s">
        <v>126</v>
      </c>
      <c r="AA112" s="5" t="s">
        <v>126</v>
      </c>
      <c r="AB112" s="6" t="s">
        <v>126</v>
      </c>
      <c r="AC112" s="6" t="s">
        <v>126</v>
      </c>
      <c r="AD112" s="6" t="s">
        <v>126</v>
      </c>
      <c r="AE112" s="6" t="s">
        <v>126</v>
      </c>
      <c r="AF112" s="6" t="s">
        <v>126</v>
      </c>
      <c r="AG112" s="5"/>
      <c r="AH112" s="5"/>
      <c r="AI112" s="5"/>
      <c r="AJ112" s="5"/>
    </row>
    <row r="113" spans="1:36">
      <c r="A113" s="3" t="s">
        <v>128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>
        <v>0</v>
      </c>
      <c r="Y113" s="5" t="s">
        <v>126</v>
      </c>
      <c r="Z113" s="5" t="s">
        <v>126</v>
      </c>
      <c r="AA113" s="5" t="s">
        <v>126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129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>
        <v>0</v>
      </c>
      <c r="Y114" s="5" t="s">
        <v>126</v>
      </c>
      <c r="Z114" s="5" t="s">
        <v>126</v>
      </c>
      <c r="AA114" s="5" t="s">
        <v>126</v>
      </c>
      <c r="AB114" s="6" t="s">
        <v>126</v>
      </c>
      <c r="AC114" s="6" t="s">
        <v>126</v>
      </c>
      <c r="AD114" s="6" t="s">
        <v>126</v>
      </c>
      <c r="AE114" s="6" t="s">
        <v>126</v>
      </c>
      <c r="AF114" s="6" t="s">
        <v>126</v>
      </c>
      <c r="AG114" s="5"/>
      <c r="AH114" s="5"/>
      <c r="AI114" s="5"/>
      <c r="AJ114" s="5"/>
    </row>
    <row r="115" spans="1:36">
      <c r="A115" s="3" t="s">
        <v>130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>
        <v>0</v>
      </c>
      <c r="Y115" s="5" t="s">
        <v>126</v>
      </c>
      <c r="Z115" s="5" t="s">
        <v>126</v>
      </c>
      <c r="AA115" s="5" t="s">
        <v>126</v>
      </c>
      <c r="AB115" s="6" t="s">
        <v>126</v>
      </c>
      <c r="AC115" s="6" t="s">
        <v>126</v>
      </c>
      <c r="AD115" s="6" t="s">
        <v>126</v>
      </c>
      <c r="AE115" s="6" t="s">
        <v>126</v>
      </c>
      <c r="AF115" s="6" t="s">
        <v>126</v>
      </c>
      <c r="AG115" s="5"/>
      <c r="AH115" s="5"/>
      <c r="AI115" s="5"/>
      <c r="AJ115" s="5"/>
    </row>
    <row r="116" spans="1:36">
      <c r="A116" s="3" t="s">
        <v>131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>
        <v>0</v>
      </c>
      <c r="M116" s="5">
        <v>1167.27</v>
      </c>
      <c r="N116" s="5">
        <v>2204.35</v>
      </c>
      <c r="O116" s="5">
        <v>2674.2</v>
      </c>
      <c r="P116" s="5">
        <v>17.57</v>
      </c>
      <c r="Q116" s="5">
        <v>1800</v>
      </c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132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>
        <v>0</v>
      </c>
      <c r="M117" s="5">
        <v>1027.04</v>
      </c>
      <c r="N117" s="5">
        <v>3060.91</v>
      </c>
      <c r="O117" s="5">
        <v>3448.4</v>
      </c>
      <c r="P117" s="5">
        <v>11.24</v>
      </c>
      <c r="Q117" s="5">
        <v>1800</v>
      </c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133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>
        <v>0</v>
      </c>
      <c r="M118" s="5">
        <v>926.55</v>
      </c>
      <c r="N118" s="5">
        <v>2175.16</v>
      </c>
      <c r="O118" s="5">
        <v>2950.8</v>
      </c>
      <c r="P118" s="5">
        <v>26.29</v>
      </c>
      <c r="Q118" s="5">
        <v>1800</v>
      </c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134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>
        <v>0</v>
      </c>
      <c r="M119" s="5">
        <v>934.65</v>
      </c>
      <c r="N119" s="5">
        <v>2466.52</v>
      </c>
      <c r="O119" s="5">
        <v>2815.2</v>
      </c>
      <c r="P119" s="5">
        <v>12.39</v>
      </c>
      <c r="Q119" s="5">
        <v>1800</v>
      </c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135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>
        <v>0</v>
      </c>
      <c r="M120" s="5">
        <v>1002.12</v>
      </c>
      <c r="N120" s="5">
        <v>3004.39</v>
      </c>
      <c r="O120" s="5">
        <v>3347.4</v>
      </c>
      <c r="P120" s="5">
        <v>10.25</v>
      </c>
      <c r="Q120" s="5">
        <v>1800</v>
      </c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136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>
        <v>0</v>
      </c>
      <c r="M121" s="5">
        <v>869.74</v>
      </c>
      <c r="N121" s="5">
        <v>2582.15</v>
      </c>
      <c r="O121" s="5">
        <v>4066.2</v>
      </c>
      <c r="P121" s="5">
        <v>36.5</v>
      </c>
      <c r="Q121" s="5">
        <v>1800</v>
      </c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137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>
        <v>0</v>
      </c>
      <c r="M122" s="5">
        <v>1207.01</v>
      </c>
      <c r="N122" s="5">
        <v>3119.32</v>
      </c>
      <c r="O122" s="5">
        <v>4358.7</v>
      </c>
      <c r="P122" s="5">
        <v>28.43</v>
      </c>
      <c r="Q122" s="5">
        <v>1800</v>
      </c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138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>
        <v>0</v>
      </c>
      <c r="M123" s="5">
        <v>1133.5</v>
      </c>
      <c r="N123" s="5">
        <v>3431.2</v>
      </c>
      <c r="O123" s="5">
        <v>4722.3999999999996</v>
      </c>
      <c r="P123" s="5">
        <v>27.34</v>
      </c>
      <c r="Q123" s="5">
        <v>1800</v>
      </c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139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>
        <v>0</v>
      </c>
      <c r="M124" s="5">
        <v>975.63</v>
      </c>
      <c r="N124" s="5">
        <v>3008.09</v>
      </c>
      <c r="O124" s="5">
        <v>3937.4</v>
      </c>
      <c r="P124" s="5">
        <v>23.6</v>
      </c>
      <c r="Q124" s="5">
        <v>1800</v>
      </c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140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>
        <v>0</v>
      </c>
      <c r="M125" s="5">
        <v>787.49</v>
      </c>
      <c r="N125" s="5">
        <v>2850.42</v>
      </c>
      <c r="O125" s="5">
        <v>4580.6000000000004</v>
      </c>
      <c r="P125" s="5">
        <v>37.770000000000003</v>
      </c>
      <c r="Q125" s="5">
        <v>1800</v>
      </c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141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142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143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144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145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146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147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148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149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150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AG14:AJ14"/>
    <mergeCell ref="N11:S11"/>
    <mergeCell ref="N12:S12"/>
    <mergeCell ref="X14:AA14"/>
    <mergeCell ref="AB14:AF14"/>
    <mergeCell ref="R14:W14"/>
    <mergeCell ref="N9:S9"/>
    <mergeCell ref="N8:S8"/>
    <mergeCell ref="N3:S3"/>
    <mergeCell ref="N4:S4"/>
    <mergeCell ref="N6:S6"/>
    <mergeCell ref="N7:S7"/>
    <mergeCell ref="F14:K14"/>
    <mergeCell ref="N10:S10"/>
    <mergeCell ref="N5:S5"/>
    <mergeCell ref="L14:Q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2025-09-29T14:47:11Z</dcterms:modified>
</cp:coreProperties>
</file>