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166925"/>
  <mc:AlternateContent xmlns:mc="http://schemas.openxmlformats.org/markup-compatibility/2006">
    <mc:Choice Requires="x15">
      <x15ac:absPath xmlns:x15ac="http://schemas.microsoft.com/office/spreadsheetml/2010/11/ac" url="D:\Pre-Sales_Work\Bank Of Ceylon\New_RFP_JAN_2024\Compliance\"/>
    </mc:Choice>
  </mc:AlternateContent>
  <xr:revisionPtr revIDLastSave="0" documentId="13_ncr:1_{AD9E6445-25DB-48DE-90EC-AF3AFB70C2CF}" xr6:coauthVersionLast="47" xr6:coauthVersionMax="47" xr10:uidLastSave="{00000000-0000-0000-0000-000000000000}"/>
  <bookViews>
    <workbookView xWindow="-120" yWindow="-120" windowWidth="20730" windowHeight="11160" firstSheet="1" activeTab="1" xr2:uid="{00000000-000D-0000-FFFF-FFFF00000000}"/>
  </bookViews>
  <sheets>
    <sheet name="SOR_TOC" sheetId="1" r:id="rId1"/>
    <sheet name="TechnicalSpecifications" sheetId="4" r:id="rId2"/>
    <sheet name="Compliance_Summary" sheetId="7" r:id="rId3"/>
    <sheet name="Scale_Description" sheetId="5" r:id="rId4"/>
  </sheets>
  <definedNames>
    <definedName name="_xlnm._FilterDatabase" localSheetId="1" hidden="1">TechnicalSpecifications!$A$5:$G$332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4" i="7" l="1"/>
  <c r="G5" i="7"/>
  <c r="G6" i="7"/>
  <c r="G7" i="7"/>
  <c r="G8" i="7"/>
  <c r="G9" i="7"/>
  <c r="G10" i="7"/>
  <c r="G11" i="7"/>
  <c r="G12" i="7"/>
  <c r="G13" i="7"/>
  <c r="G14" i="7"/>
  <c r="G15" i="7"/>
  <c r="G16" i="7"/>
  <c r="G17" i="7"/>
  <c r="G18" i="7"/>
  <c r="G19" i="7"/>
  <c r="G20" i="7"/>
  <c r="G21" i="7"/>
  <c r="G22" i="7"/>
  <c r="G23" i="7"/>
  <c r="G24" i="7"/>
  <c r="G25" i="7"/>
  <c r="G26" i="7"/>
  <c r="G27" i="7"/>
  <c r="G28" i="7"/>
  <c r="G29" i="7"/>
  <c r="G30" i="7"/>
  <c r="G31" i="7"/>
  <c r="G32" i="7"/>
  <c r="G33" i="7"/>
  <c r="G34" i="7"/>
  <c r="G35" i="7"/>
  <c r="G36" i="7"/>
  <c r="G37" i="7"/>
  <c r="G3" i="7"/>
  <c r="F3" i="7"/>
  <c r="F4" i="7"/>
  <c r="F5" i="7"/>
  <c r="F6" i="7"/>
  <c r="F7" i="7"/>
  <c r="F8" i="7"/>
  <c r="F9" i="7"/>
  <c r="F10" i="7"/>
  <c r="F11" i="7"/>
  <c r="F12" i="7"/>
  <c r="F13" i="7"/>
  <c r="F14" i="7"/>
  <c r="F15" i="7"/>
  <c r="F16" i="7"/>
  <c r="F17" i="7"/>
  <c r="F18" i="7"/>
  <c r="F19" i="7"/>
  <c r="F20" i="7"/>
  <c r="F21" i="7"/>
  <c r="F22" i="7"/>
  <c r="F23" i="7"/>
  <c r="F24" i="7"/>
  <c r="F25" i="7"/>
  <c r="F26" i="7"/>
  <c r="F27" i="7"/>
  <c r="F28" i="7"/>
  <c r="F29" i="7"/>
  <c r="F30" i="7"/>
  <c r="F31" i="7"/>
  <c r="F32" i="7"/>
  <c r="F33" i="7"/>
  <c r="F34" i="7"/>
  <c r="F35" i="7"/>
  <c r="F36" i="7"/>
  <c r="F37" i="7"/>
  <c r="E31" i="7"/>
  <c r="E32" i="7"/>
  <c r="E33" i="7"/>
  <c r="E34" i="7"/>
  <c r="E35" i="7"/>
  <c r="E36" i="7"/>
  <c r="E37" i="7"/>
  <c r="E26" i="7"/>
  <c r="E27" i="7"/>
  <c r="E28" i="7"/>
  <c r="E29" i="7"/>
  <c r="E30" i="7"/>
  <c r="E16" i="7"/>
  <c r="E17" i="7"/>
  <c r="E18" i="7"/>
  <c r="E19" i="7"/>
  <c r="E20" i="7"/>
  <c r="E21" i="7"/>
  <c r="E22" i="7"/>
  <c r="E23" i="7"/>
  <c r="E24" i="7"/>
  <c r="E25" i="7"/>
  <c r="E4" i="7"/>
  <c r="E5" i="7"/>
  <c r="E6" i="7"/>
  <c r="E7" i="7"/>
  <c r="E8" i="7"/>
  <c r="E9" i="7"/>
  <c r="E10" i="7"/>
  <c r="E11" i="7"/>
  <c r="E12" i="7"/>
  <c r="E13" i="7"/>
  <c r="E14" i="7"/>
  <c r="E15" i="7"/>
  <c r="E3" i="7"/>
  <c r="D37" i="7"/>
  <c r="C37" i="7"/>
  <c r="D31" i="7"/>
  <c r="C31" i="7"/>
  <c r="D27" i="7"/>
  <c r="C27" i="7"/>
  <c r="D3" i="7"/>
  <c r="C3" i="7"/>
</calcChain>
</file>

<file path=xl/sharedStrings.xml><?xml version="1.0" encoding="utf-8"?>
<sst xmlns="http://schemas.openxmlformats.org/spreadsheetml/2006/main" count="1571" uniqueCount="946">
  <si>
    <t>SECTION V - SCHEDULE OF REQUIREMENTS</t>
  </si>
  <si>
    <t>Contents</t>
  </si>
  <si>
    <t>Project Details</t>
  </si>
  <si>
    <t>Delivery Period</t>
  </si>
  <si>
    <t>Technical Specifications</t>
  </si>
  <si>
    <t>Bidder’s Respond 
(S / A / C / U)</t>
  </si>
  <si>
    <t>Technical and Functional Requirements</t>
  </si>
  <si>
    <t>Requirement - M (Mandatory), D- (Desirable)</t>
  </si>
  <si>
    <t>Functional Requirements for Retail Internet &amp; Mobile Banking</t>
  </si>
  <si>
    <t>M/D</t>
  </si>
  <si>
    <t>Phase</t>
  </si>
  <si>
    <r>
      <t xml:space="preserve">User Interface </t>
    </r>
    <r>
      <rPr>
        <i/>
        <sz val="11"/>
        <rFont val="Times New Roman"/>
        <family val="1"/>
      </rPr>
      <t>&amp;</t>
    </r>
    <r>
      <rPr>
        <b/>
        <sz val="11"/>
        <rFont val="Times New Roman"/>
        <family val="1"/>
      </rPr>
      <t xml:space="preserve"> Experience</t>
    </r>
  </si>
  <si>
    <t>1.1.1</t>
  </si>
  <si>
    <t>Mobile and Web UI/UX shall comply with latest industry standards and latest technology</t>
  </si>
  <si>
    <t>M</t>
  </si>
  <si>
    <t>1.1.2</t>
  </si>
  <si>
    <t>Ability to customize the user profile including the profile picture</t>
  </si>
  <si>
    <t>1.1.3</t>
  </si>
  <si>
    <t>Ability to apply predefined themes by the customers including Font size</t>
  </si>
  <si>
    <t>1.1.4</t>
  </si>
  <si>
    <t>Interactive interface and customized widgets, component addition and removable features in customers' home page</t>
  </si>
  <si>
    <t>1.1.5</t>
  </si>
  <si>
    <t>Screens shall be simple and graphics are designed to ensure uniformity and consistency which is easy to navigate for customers</t>
  </si>
  <si>
    <t>1.1.6</t>
  </si>
  <si>
    <t>Vendor shall support UI branding as per the bank's requirement</t>
  </si>
  <si>
    <t>1.1.7</t>
  </si>
  <si>
    <t>Seamless user experience across all channels (Web browser, mobile browser and mobile apps)</t>
  </si>
  <si>
    <t>1.1.8</t>
  </si>
  <si>
    <t>Customer transaction journey shall comply with three-click rule</t>
  </si>
  <si>
    <t>1.1.9</t>
  </si>
  <si>
    <t>The internet solution shall be mobile responsive</t>
  </si>
  <si>
    <t>Home Page content, similar to web content, defined by the Bank shall be available as pre-login information</t>
  </si>
  <si>
    <t>User Registration</t>
  </si>
  <si>
    <t>1.2.1</t>
  </si>
  <si>
    <t>Online customer self-registration and activation</t>
  </si>
  <si>
    <t>1.2.2</t>
  </si>
  <si>
    <t>Ability to register customer via Bank and Branch administrator</t>
  </si>
  <si>
    <t>Account Operations</t>
  </si>
  <si>
    <t>1.3.1</t>
  </si>
  <si>
    <t>Categorized Account summary for all types of Products &amp; Accounts currency wise, (savings, current, term deposits, Islamic products, loans, credit cards. Leasing. Pawning, Treasury etc. from different systems.)</t>
  </si>
  <si>
    <t>1.3.2</t>
  </si>
  <si>
    <t>Ability to customize the 1.3.1 account summary by the customer and Bank (Customer shall add or remove accounts from account summary based on the requirement)</t>
  </si>
  <si>
    <t>1.3.3</t>
  </si>
  <si>
    <t>Ability to list accounts with balance for each type of product categories</t>
  </si>
  <si>
    <t>1.3.4</t>
  </si>
  <si>
    <t>Ability to view details with relevant fields for Current A/C, Savings A/C, Term Deposits, Loans, Pawning, Leasing Credit Cards. Islamic banking products or any other banking product</t>
  </si>
  <si>
    <t>1.3.5</t>
  </si>
  <si>
    <t>Ability to view account transaction details for all accounts with drilldown facility, -Last "N" Transactions -Past Transactions for a Date Range (with option to view on screen, print or download in Excel/PDF formats)</t>
  </si>
  <si>
    <t>1.3.6</t>
  </si>
  <si>
    <t>Account Activity: For each account, ability to do transaction search based on different filtering and sorting using parameters such as Credit/Debit, date range, amount range, description, Cheque Number, Cheque Dr/Cr and transaction type</t>
  </si>
  <si>
    <t>1.3.7</t>
  </si>
  <si>
    <t>Ability to view, print or download periodic statements in Excel/PDF/CSV/TXT formats</t>
  </si>
  <si>
    <t>1.3.8</t>
  </si>
  <si>
    <t>Facility to support statement download in the latest formats including MT940, MT950 and MX2022</t>
  </si>
  <si>
    <t>D</t>
  </si>
  <si>
    <t>1.3.9</t>
  </si>
  <si>
    <t>Facility for Digital Customer Onboarding (Onboarding new customers via video KYC)</t>
  </si>
  <si>
    <t>1.3.10</t>
  </si>
  <si>
    <t>New Savings Account opening feature for existing customer</t>
  </si>
  <si>
    <t>1.3.11</t>
  </si>
  <si>
    <t>Facility to add other bank accounts as a payment instrument</t>
  </si>
  <si>
    <t>1.3.12</t>
  </si>
  <si>
    <t>Facility for Slip less cash deposit and withdrawal</t>
  </si>
  <si>
    <t>Funds Transfer</t>
  </si>
  <si>
    <t>1.4.1</t>
  </si>
  <si>
    <t>Ability to manage beneficiaries (Register, Modify and Delete beneficiaries)</t>
  </si>
  <si>
    <t>1.4.2</t>
  </si>
  <si>
    <t>Funds transfer facility for Own Accounts, Intra and Inter bank accounts, Other bank credit cards for all currencies (based on the rules defined by the bank)</t>
  </si>
  <si>
    <t>1.4.3</t>
  </si>
  <si>
    <t>Funds transfers to registered and unregistered beneficiaries on immediately, scheduled date and periodically (shall forward the transaction to core banking system on the effective date for scheduled transactions)</t>
  </si>
  <si>
    <t>1.4.4</t>
  </si>
  <si>
    <t>Ability to maintain scheduled payments (including CEFTS and SLIPS)</t>
  </si>
  <si>
    <t>1.4.5</t>
  </si>
  <si>
    <t>Ability to View/Delete Scheduled transfers</t>
  </si>
  <si>
    <t>1.4.6</t>
  </si>
  <si>
    <t>Multiple Funds Transfer Facility within the Bank (Single Debit Multiple Credit)</t>
  </si>
  <si>
    <t>1.4.7</t>
  </si>
  <si>
    <t>Multiple Funds Transfer Facility for Other banks (Single Debit Multiple Credit)</t>
  </si>
  <si>
    <t>1.4.8</t>
  </si>
  <si>
    <t>Fund transfers using BOC credit cards</t>
  </si>
  <si>
    <t>1.4.9</t>
  </si>
  <si>
    <t>Facility for request money from a registered user</t>
  </si>
  <si>
    <t>1.4.10</t>
  </si>
  <si>
    <t>P2P fund transfers using Mobile Number</t>
  </si>
  <si>
    <t>1.4.11</t>
  </si>
  <si>
    <t>Facility for cross currency funds transfers based on the rules defined by the Bank</t>
  </si>
  <si>
    <t>1.4.12</t>
  </si>
  <si>
    <t>Facility for International fund transfer request subject to bank authorization. System shall have the capability to upload supporting documents for the transaction</t>
  </si>
  <si>
    <t>1.4.13</t>
  </si>
  <si>
    <t>Transaction alerts and e-receipts for each transaction and service requests (Ex: Push Notification, Email and SMS)</t>
  </si>
  <si>
    <t>1.4.14</t>
  </si>
  <si>
    <t>Bulk file uploading &amp; authorizing facility on immediate basis /Schedule date (File formats : .csv, .txt, .xml, .xlsx etc..)</t>
  </si>
  <si>
    <t>1.4.15</t>
  </si>
  <si>
    <t>Ability to define required fields for fund transfers by the bank admin (Ex:- Drop down list to capture the purpose of the transaction)</t>
  </si>
  <si>
    <t>1.4.16</t>
  </si>
  <si>
    <t>Ability to integrate with external payment interface</t>
  </si>
  <si>
    <t>1.4.17</t>
  </si>
  <si>
    <t>Facility to integrate with Transaction Key (T-key) generation engine of the bank for card less withdrawal</t>
  </si>
  <si>
    <t>Bill Payments</t>
  </si>
  <si>
    <t>1.5.1</t>
  </si>
  <si>
    <t>Bill payment on an immediate /Scheduled and periodically to BOC and other banks via CEFTS/LPOPP/ USD Online and any other payment network (shall forward the transaction to the core banking system on the effective date)</t>
  </si>
  <si>
    <t>1.5.2</t>
  </si>
  <si>
    <t>Bill payment through BOC Credit cards</t>
  </si>
  <si>
    <t>Bill payment through other bank's Credit cards</t>
  </si>
  <si>
    <t>1.5.3</t>
  </si>
  <si>
    <t>Facility for bill presentment</t>
  </si>
  <si>
    <t>1.5.4</t>
  </si>
  <si>
    <t>Maintain biller categories and sub categories</t>
  </si>
  <si>
    <t>1.5.5</t>
  </si>
  <si>
    <t>Make payments for registered and un-registered billers</t>
  </si>
  <si>
    <t>1.5.6</t>
  </si>
  <si>
    <t>Make multiple bill payments on a single screen</t>
  </si>
  <si>
    <t>1.5.7</t>
  </si>
  <si>
    <t>Search bill payment history using different parameters (biller name, source account, reference number, amount and etc.)</t>
  </si>
  <si>
    <t>1.5.8</t>
  </si>
  <si>
    <t>View and Delete scheduled bill payments</t>
  </si>
  <si>
    <t>1.5.9</t>
  </si>
  <si>
    <t>Print, re-print, download and email of an e-receipt for bill payments</t>
  </si>
  <si>
    <t>1.5.10</t>
  </si>
  <si>
    <t>Facility to issue e-receipt for each and every executed or rejected scheduled transactions</t>
  </si>
  <si>
    <t>1.5.11</t>
  </si>
  <si>
    <t>Ability to make bill payments for other bank biller accounts</t>
  </si>
  <si>
    <t>1.5.12</t>
  </si>
  <si>
    <t>Make bill payment from one or more accounts</t>
  </si>
  <si>
    <t>1.5.13</t>
  </si>
  <si>
    <t>Register and De-register for direct debit facility</t>
  </si>
  <si>
    <t>1.5.14</t>
  </si>
  <si>
    <t>Direct debit facility for bill payments (as per Lanka clear guidelines)</t>
  </si>
  <si>
    <t>1.5.15</t>
  </si>
  <si>
    <t>Facility for statutory Payments including EPF/ETF, Surcharge and Related Functionalities with tile uploading facility</t>
  </si>
  <si>
    <t>iM_</t>
  </si>
  <si>
    <t>Term Deposits</t>
  </si>
  <si>
    <t>1.6.1</t>
  </si>
  <si>
    <t>View details of the Term Deposits as per the requirement of the Bank</t>
  </si>
  <si>
    <t>1.6.2</t>
  </si>
  <si>
    <t>View transaction activity for a given period with the facility to print or download in Excel and PDF formats</t>
  </si>
  <si>
    <t>1.6.3</t>
  </si>
  <si>
    <t>Transaction search based on different parameters</t>
  </si>
  <si>
    <t>1.6.4</t>
  </si>
  <si>
    <t>At the time of redemption, prompt a message of obtaining a loan facility and if requested, direct to the near cash loan option</t>
  </si>
  <si>
    <t>1.6.5</t>
  </si>
  <si>
    <t>Ability to open Term Deposits</t>
  </si>
  <si>
    <t>1.6.6</t>
  </si>
  <si>
    <t>Ability to redeem Term Deposits</t>
  </si>
  <si>
    <t>1.6.7</t>
  </si>
  <si>
    <t>Partial withdrawal facility for term deposits for selected products</t>
  </si>
  <si>
    <t>1.6.8</t>
  </si>
  <si>
    <t>Top up term deposits facility for selected products</t>
  </si>
  <si>
    <t>1.6.9</t>
  </si>
  <si>
    <t>Facility to download last renewal notice for Term Deposits</t>
  </si>
  <si>
    <t>1.6.10</t>
  </si>
  <si>
    <t>Ability to open investment accounts ( Ex:- BOC Flexi)</t>
  </si>
  <si>
    <r>
      <t xml:space="preserve">1 </t>
    </r>
    <r>
      <rPr>
        <b/>
        <sz val="11"/>
        <rFont val="Times New Roman"/>
        <family val="1"/>
      </rPr>
      <t xml:space="preserve">1.7    </t>
    </r>
    <r>
      <rPr>
        <sz val="6"/>
        <rFont val="Times New Roman"/>
        <family val="1"/>
      </rPr>
      <t xml:space="preserve">1 </t>
    </r>
    <r>
      <rPr>
        <b/>
        <sz val="11"/>
        <rFont val="Times New Roman"/>
        <family val="1"/>
      </rPr>
      <t>Loans</t>
    </r>
  </si>
  <si>
    <t>1.7.1</t>
  </si>
  <si>
    <t>View loan details as per the requirement of the Bank</t>
  </si>
  <si>
    <t>1.7.2</t>
  </si>
  <si>
    <t>View and download activity/schedule for loan account</t>
  </si>
  <si>
    <t>1.7.3</t>
  </si>
  <si>
    <t>Display amortization schedule</t>
  </si>
  <si>
    <t>1.7.4</t>
  </si>
  <si>
    <t>Loan repayment and settlement</t>
  </si>
  <si>
    <t>1.7.5</t>
  </si>
  <si>
    <t>Ability to obtain online loans against near cash (Savings, Term Deposit, EPF/ETF etc.)</t>
  </si>
  <si>
    <t>1.7.6</t>
  </si>
  <si>
    <t>Loan Top-up for selected product categories</t>
  </si>
  <si>
    <t>1.7.7</t>
  </si>
  <si>
    <t>Facility to apply for a new loan if already preapproved limit registered in the core banking system</t>
  </si>
  <si>
    <t>1.7.8</t>
  </si>
  <si>
    <t>Loan Origination Status Tracking</t>
  </si>
  <si>
    <t>Leasing</t>
  </si>
  <si>
    <t>1.8.1</t>
  </si>
  <si>
    <t>View and download activity/Schedule for leasing</t>
  </si>
  <si>
    <t>1.8.2</t>
  </si>
  <si>
    <t>View details such as outstanding balance, interest rate, overdue, next payment date, next payment amount, etc.</t>
  </si>
  <si>
    <t>1.8.3</t>
  </si>
  <si>
    <t>Facility Leasing Part and Full Payment</t>
  </si>
  <si>
    <t>Cheques</t>
  </si>
  <si>
    <t>1.9.1</t>
  </si>
  <si>
    <t>Cheque Status inquiry(Cheque Number/Cheque Number Range/ Date Range/Amount Range)</t>
  </si>
  <si>
    <t>1.9.2</t>
  </si>
  <si>
    <t>Stop payment facility for single or range of cheques numbers</t>
  </si>
  <si>
    <t>1.9.3</t>
  </si>
  <si>
    <t>Facility to issue new cheque book with bank admin authorization (Cheque book types shall be configurable for retail and corporate separately)</t>
  </si>
  <si>
    <t>1.9.4</t>
  </si>
  <si>
    <t>Ability to display of daily cheques presented for payments (issued cheques)</t>
  </si>
  <si>
    <t>1.9.5</t>
  </si>
  <si>
    <t>Ability to display cheques in float (Unrealized cheques)</t>
  </si>
  <si>
    <t>Credit and Debit Cards</t>
  </si>
  <si>
    <t>1.10.1</t>
  </si>
  <si>
    <t>View credit card details as per the Banks requirement</t>
  </si>
  <si>
    <t>1.10.2</t>
  </si>
  <si>
    <t>View and Download statement and transaction activities for credit cards including supplementary cards for given period, last month and current month for main card holder</t>
  </si>
  <si>
    <t>1.10.3</t>
  </si>
  <si>
    <t>Credit card settlement (Minimum. Due, Custom Amount)</t>
  </si>
  <si>
    <t>1.10.4</t>
  </si>
  <si>
    <t>Auto pay / set up standing instruction for credit card</t>
  </si>
  <si>
    <t>1.10.5</t>
  </si>
  <si>
    <t>Ability to Stop.Block.Activate and Deactivate card</t>
  </si>
  <si>
    <t>1.10.6</t>
  </si>
  <si>
    <t>Card PIN generation and change</t>
  </si>
  <si>
    <t>1.10.7</t>
  </si>
  <si>
    <t>Overseas activation and deactivation of card</t>
  </si>
  <si>
    <t>1.10.8</t>
  </si>
  <si>
    <t>e-commerce activation and deactivation of Card</t>
  </si>
  <si>
    <t>1.10.9</t>
  </si>
  <si>
    <t>Ability to customize the transaction limits by the user within the Bank allowed limit</t>
  </si>
  <si>
    <t>1.10.10</t>
  </si>
  <si>
    <t>Facility to issue virtual cards with Tap &amp; Pay feature</t>
  </si>
  <si>
    <t>Travel Card</t>
  </si>
  <si>
    <t>1.11.1</t>
  </si>
  <si>
    <t>Integrate with the existing card system with provided APIs</t>
  </si>
  <si>
    <t>1.11.2</t>
  </si>
  <si>
    <t>Integrate with the internal workflow solution for approval of Travel Card Top-up</t>
  </si>
  <si>
    <t>1.11.3</t>
  </si>
  <si>
    <t>Display Card balance and transaction history</t>
  </si>
  <si>
    <t>1.11.4</t>
  </si>
  <si>
    <t>Activation and deactivation of travel card</t>
  </si>
  <si>
    <t>1.11.5</t>
  </si>
  <si>
    <t>Currency Switching facility</t>
  </si>
  <si>
    <t>Pawning</t>
  </si>
  <si>
    <t>1.12.1</t>
  </si>
  <si>
    <t>Inquiry facility for pawning items</t>
  </si>
  <si>
    <t>1.12.2</t>
  </si>
  <si>
    <t>Payment facility to pawning items for own and third party (Part/ Full)</t>
  </si>
  <si>
    <t>1.12.3</t>
  </si>
  <si>
    <t>Push notification for pawning item renewal at the maturity</t>
  </si>
  <si>
    <t>Treasury Functions</t>
  </si>
  <si>
    <t>1.13.1</t>
  </si>
  <si>
    <t>Display of Treasury Bills, Treasury Bonds and activity summary</t>
  </si>
  <si>
    <t>1.13.2</t>
  </si>
  <si>
    <t>Display REPO Dash board and activity Summary</t>
  </si>
  <si>
    <t>Customer Service Requests</t>
  </si>
  <si>
    <t>1.14.1</t>
  </si>
  <si>
    <t>Balance Confirmation Request</t>
  </si>
  <si>
    <t>1.14.2</t>
  </si>
  <si>
    <t>Account Statement request (Offline - Handling through central/ Branch Admin )</t>
  </si>
  <si>
    <t>1.14.3</t>
  </si>
  <si>
    <t>Apply for Credit Card, Debit Cards, Loans, Leasing and overdrafts - Integrate with banks workflow solution</t>
  </si>
  <si>
    <t>1.14.4</t>
  </si>
  <si>
    <t>Facility for new Current Account opening request for existing customer</t>
  </si>
  <si>
    <t>1.14.5</t>
  </si>
  <si>
    <t>Facility for request new travel card with uploading documents</t>
  </si>
  <si>
    <t>1.14.6</t>
  </si>
  <si>
    <t>Deletion letter request</t>
  </si>
  <si>
    <t>1.14.7</t>
  </si>
  <si>
    <t>Facility to register and de-Register with BOC Connect facility</t>
  </si>
  <si>
    <t>1.14.8</t>
  </si>
  <si>
    <t>Facility to inquire status of the service Requests by integrating with DMS work flow</t>
  </si>
  <si>
    <t>1.14.9</t>
  </si>
  <si>
    <t>Facility to integrate with Bank's customer experience management system</t>
  </si>
  <si>
    <t>1.14.10</t>
  </si>
  <si>
    <t>Online facility for user to enroll for electronic account statement for current, savings, term deposit and credit cards</t>
  </si>
  <si>
    <t>1.14.11</t>
  </si>
  <si>
    <t>Prior notice to the branch before arrival to redeem the article</t>
  </si>
  <si>
    <t>1.14.12</t>
  </si>
  <si>
    <t>Facility to download customers tax related details and assets and liabilities details for specified date</t>
  </si>
  <si>
    <t>Communication</t>
  </si>
  <si>
    <t>1.15.1</t>
  </si>
  <si>
    <t>Send and receive messages including attachments to and from the customer through the application in a secure manner</t>
  </si>
  <si>
    <t>1.15.2</t>
  </si>
  <si>
    <t>Messages received to the bank shall be able to route to the relevant destination (branch or central location) via system admin or email gateway</t>
  </si>
  <si>
    <t>1.15.3</t>
  </si>
  <si>
    <t>Admin screen required to monitor the status of customer request at branch level and central point</t>
  </si>
  <si>
    <t>1.15.4</t>
  </si>
  <si>
    <t>Submit customer survey forms and obtain customer feedback</t>
  </si>
  <si>
    <t>1.15.5</t>
  </si>
  <si>
    <t>Generate notifications for each financial and non financial transactions via SMS, emails and push notifications and customer to configure the preferred method for receiving notifications</t>
  </si>
  <si>
    <t>Personalization and Other Settings</t>
  </si>
  <si>
    <t>1.16.1</t>
  </si>
  <si>
    <t>Personalization and Settings shall display pre-login and after login as per Banks requirement</t>
  </si>
  <si>
    <t>1.16.2</t>
  </si>
  <si>
    <t>View and update customer profile data in core banking</t>
  </si>
  <si>
    <t>1.16.3</t>
  </si>
  <si>
    <t>Change the username and password through a secure method accepted by the Bank</t>
  </si>
  <si>
    <t>1.16.4</t>
  </si>
  <si>
    <t>Display banners for marketing and other informational messages of the Bank</t>
  </si>
  <si>
    <t>1.16.5</t>
  </si>
  <si>
    <t>Customizable Favorites. Quick access menus such as quick transfer, quick pay</t>
  </si>
  <si>
    <t>1.16.6</t>
  </si>
  <si>
    <t>Ability to setup Nick Names</t>
  </si>
  <si>
    <t>1.16.7</t>
  </si>
  <si>
    <t>Customizable pop-up messages pre and post login</t>
  </si>
  <si>
    <t>1.16.8</t>
  </si>
  <si>
    <t>View contact numbers and email IDs of customer care</t>
  </si>
  <si>
    <t>1.16.9</t>
  </si>
  <si>
    <t>Ability to configure contextual Frequently Asked Questions</t>
  </si>
  <si>
    <t>1.16.10</t>
  </si>
  <si>
    <t>Ability to inline contextual help in the form of tool tips</t>
  </si>
  <si>
    <t>1.16.11</t>
  </si>
  <si>
    <t>Integrate with internal workflows to provide feedback and services from the Bank</t>
  </si>
  <si>
    <t>1.16.12</t>
  </si>
  <si>
    <t>View ATM/CDM and bank branch locations in map by capturing customer location</t>
  </si>
  <si>
    <t>1.16.13</t>
  </si>
  <si>
    <t>Pre-login features for exchange rates, interest rates, remittance tracker, services charges, special offers and any other feature</t>
  </si>
  <si>
    <t>1.16.14</t>
  </si>
  <si>
    <t>System shall support English Sinhalese and Tamil languages</t>
  </si>
  <si>
    <t>1.16.15</t>
  </si>
  <si>
    <t>Ability to select user preferred language</t>
  </si>
  <si>
    <t>1.16.16</t>
  </si>
  <si>
    <t>Provide diverse and flexible search function</t>
  </si>
  <si>
    <t>Lifestyle and Personal Financial Management</t>
  </si>
  <si>
    <t>1.18.8</t>
  </si>
  <si>
    <t>Lifestyle features to enhance customer experience</t>
  </si>
  <si>
    <t>Authentication and Verification</t>
  </si>
  <si>
    <t>1.19.1</t>
  </si>
  <si>
    <t>Customer and Bank Admin shall have the ability to choose two or more multifactor authentication mechanisms (Ex: "One time password", bio metrics, device unlock PIN and "Transaction Password")</t>
  </si>
  <si>
    <t>1.19.2</t>
  </si>
  <si>
    <t>Popup alert (with the password age) to change password before pre-defined number of days of password expiration as per the banks password policy</t>
  </si>
  <si>
    <t>1.19.3</t>
  </si>
  <si>
    <t>Customer shall have the choice to continue with existing password on expiry. Customer shall be notified with a configurable message and the response shall be logged</t>
  </si>
  <si>
    <t>1.19.4</t>
  </si>
  <si>
    <t>Facility to request "Resend" OTP</t>
  </si>
  <si>
    <t>1.19.5</t>
  </si>
  <si>
    <t>Auto read One Time Password on same device</t>
  </si>
  <si>
    <t>1.19.6</t>
  </si>
  <si>
    <t>Alerts to notify login from a different device and locations other than the usual</t>
  </si>
  <si>
    <t>1.19.7</t>
  </si>
  <si>
    <t>Access permission for mobile apps at the time of using the particular function in mobile app with a customer convenient pop-up message to the customer.</t>
  </si>
  <si>
    <t>1.19.8</t>
  </si>
  <si>
    <t>There shall be separate configurable password policies for system generated and customer defined passwords.</t>
  </si>
  <si>
    <t>1.19.9</t>
  </si>
  <si>
    <t>1.19.10</t>
  </si>
  <si>
    <t>Self deactivation facility and self activation for self deactivated user profiles</t>
  </si>
  <si>
    <t>1.19.11</t>
  </si>
  <si>
    <t>Self Unlock User ID in a simple/user friendly and secure method</t>
  </si>
  <si>
    <t>1.19.12</t>
  </si>
  <si>
    <t>"Forgot Password" (Self password reset) option in a simple/user friendly and secure method</t>
  </si>
  <si>
    <t>1.19.13</t>
  </si>
  <si>
    <t>Shall not allow multiple logins simultaneously from multiple devices</t>
  </si>
  <si>
    <t>1.19.14</t>
  </si>
  <si>
    <t>Login credentials shall be sent to the customers via different channels at the initial login as per the regulatory guidelines.</t>
  </si>
  <si>
    <t>1.19.15</t>
  </si>
  <si>
    <t>Onscreen timer/countdown for One time password screen as configured by the bank admin</t>
  </si>
  <si>
    <t>1.19.16</t>
  </si>
  <si>
    <t>Prompt Terms &amp; Conditions/agreement to capture the customers consent where required</t>
  </si>
  <si>
    <t>System Security and Technical Features</t>
  </si>
  <si>
    <t>1.20.1</t>
  </si>
  <si>
    <t>System shall always adhere latest security standards and protocols</t>
  </si>
  <si>
    <t>1.20.2</t>
  </si>
  <si>
    <t>For mobile platforms, capturing screen shall not be allowed in live system</t>
  </si>
  <si>
    <t>1.20.3</t>
  </si>
  <si>
    <t>Generate alerts for unsuccessful logins and anomalies</t>
  </si>
  <si>
    <t>1.20.4</t>
  </si>
  <si>
    <t>If the user account is modified, blocked, or any update occurs the customer shall notified</t>
  </si>
  <si>
    <t>1.20.5</t>
  </si>
  <si>
    <t>Last login information shall displayed to the customer when logged in</t>
  </si>
  <si>
    <t>1.20.6</t>
  </si>
  <si>
    <t>For mobile platforms, rooted or jail broken devices shall not be allowed to install the app</t>
  </si>
  <si>
    <t>1.20.7</t>
  </si>
  <si>
    <t>Vendor shall provide a certificate form a reputed party which is acceptable to the bank to certify that the source code is free from any malicious codes /content and known vulnerabilities.</t>
  </si>
  <si>
    <t>1.20.8</t>
  </si>
  <si>
    <t>Vendor shall provide free of charge support to fix the vulnerabilities found during Vulnerability Assessment &amp; Penetration test conduct by the bank on regular basis</t>
  </si>
  <si>
    <t>1.20.9</t>
  </si>
  <si>
    <t>Application shall not experience any performance impact with the installation of the bank's Advanced Threat Protection solution. Data Leakage Prevention solution and SI EM agent to the application and database servers.</t>
  </si>
  <si>
    <t>1.20.10</t>
  </si>
  <si>
    <t>1.20.11</t>
  </si>
  <si>
    <t>Solution shall eomply with Anti Money Laundering requirements</t>
  </si>
  <si>
    <t>1.20.12</t>
  </si>
  <si>
    <t>System shall have flexibility of providing any exceptions and error reports for audit purposes. This report shall be accessible only for the authorized authorities.</t>
  </si>
  <si>
    <t>1.20.13</t>
  </si>
  <si>
    <t>Capability to integrate with anomaly detection and fraud detection engines</t>
  </si>
  <si>
    <t>1.20.14</t>
  </si>
  <si>
    <t>User session shall be expired if the browser / mobile application is closed without proper log off</t>
  </si>
  <si>
    <t>1.20.15</t>
  </si>
  <si>
    <t>Session shall expire upon elapse of "N" number of inactive minutes</t>
  </si>
  <si>
    <t>Encryption, Audit and Compliance</t>
  </si>
  <si>
    <t>1.21.1</t>
  </si>
  <si>
    <t>Solution shall encrypt sensitive information as per legal, regulatory and industry standards</t>
  </si>
  <si>
    <t>1.21.2</t>
  </si>
  <si>
    <t>Sensitive data at rest and transmission with end to end encryption with industry accepted encryption algorithm such as AES (with minimum encryption strength of 256 bit) or TLS/SSL certificates (provided by the Bank), or other best-in-class security architecture.</t>
  </si>
  <si>
    <t>1.21.3</t>
  </si>
  <si>
    <t>Solution shall log each and every activity including failed activities such as failed login attempts, failed transaction attempts etc. of the customer with the following details: Login user ID. Date and Time, device ID and IP. device information (MAC/mobile device identification number), action performed, and the value of the activity, in case if a value is changed the old value and the new value.</t>
  </si>
  <si>
    <t>1.21.4</t>
  </si>
  <si>
    <t>Clear relationship shall be available between logfiles if several log files are maintained such that the relationship between the events recorded in these files are established.</t>
  </si>
  <si>
    <t>1.21.5</t>
  </si>
  <si>
    <t>Logs shall be directed to a separate logs server which is tamper proof</t>
  </si>
  <si>
    <t>1.21.6</t>
  </si>
  <si>
    <t>Archiving logs shall be parameterized based on size and period</t>
  </si>
  <si>
    <t>1.21.7</t>
  </si>
  <si>
    <t>System shall have inbuilt auditing and logging functionality. All events shall be logged and be available to support investigations. Generate alerts (ex: email. SMS) for all system maintenance events (i.e. parameter changes, system setting etc.) and a report including such event should be generated as requested by the bank. Example for the required fields are •Responsible officer for modifying •Authorizing officer •Field changed Previous value •New value •Date modification occurred •Time modification occurred Workstation IP •Workstation ID Device Data</t>
  </si>
  <si>
    <t>1.21.8</t>
  </si>
  <si>
    <t>Notifications shall be sent to the administrators when the system is reaching the threshold values such as number of concurrent users.</t>
  </si>
  <si>
    <t>1.21.9</t>
  </si>
  <si>
    <t>A system event logs shall be available capturing all the technical details including date, time and the event occurred. Comprehensive error messages shall be generated and alters shall be sent to the system administrators during system malfunctioning.</t>
  </si>
  <si>
    <t>1.21.10</t>
  </si>
  <si>
    <t>Facility to configure to record the required information (Record partial or full change of information, user features/user group/activities in the system Navigate audit trail, event log)</t>
  </si>
  <si>
    <t>1.21.11</t>
  </si>
  <si>
    <t>Solution shall provide facility for generation of reports by criteria of time, IP. transaction, device ID/IP and user.</t>
  </si>
  <si>
    <t>2.1.10</t>
  </si>
  <si>
    <t>Define and Manage Products &amp; Product rules</t>
  </si>
  <si>
    <t>2.1.11</t>
  </si>
  <si>
    <t>Add/delete/activate/deactivate new branches &amp; banks (Need to auto sync with core banking branch list of the Bank)</t>
  </si>
  <si>
    <t>2.1.12</t>
  </si>
  <si>
    <t>Maintain bank/branch list based on the services such as CEFT,RTGS &amp; SLIPS (Need to auto sync with core banking bank branch list)</t>
  </si>
  <si>
    <t>2.1.13</t>
  </si>
  <si>
    <t>Manage billers (add/modify/remove/activate/deactivate)</t>
  </si>
  <si>
    <t>2.1.14</t>
  </si>
  <si>
    <t>Manage fees (user level, transaction level, service requests and biller wise)</t>
  </si>
  <si>
    <t>2.1.15</t>
  </si>
  <si>
    <t>Configure annual fees and joining fees customer wise</t>
  </si>
  <si>
    <t>2.1.16</t>
  </si>
  <si>
    <t>Account and Transaction Setup Customer wise and Channel wise</t>
  </si>
  <si>
    <t>2.1.17</t>
  </si>
  <si>
    <t>Facility to configure primary account for the user at the time of registration and later.</t>
  </si>
  <si>
    <t>2.1.18</t>
  </si>
  <si>
    <t>Facility to display registered beneficiary and biller list for a customer</t>
  </si>
  <si>
    <t>2.1.19</t>
  </si>
  <si>
    <t>Setup configurations as per the policies defined by the bank such as User Id policy, Login Password policy, Transaction Password/One time password policy, security questions etc.</t>
  </si>
  <si>
    <t>2.1.20</t>
  </si>
  <si>
    <t>Bank admin shall have the facility to configure the effectiveness of the policy changes.</t>
  </si>
  <si>
    <t>2.1.21</t>
  </si>
  <si>
    <t>Bank admin shall have the facility to create and configure new service requests.</t>
  </si>
  <si>
    <t>2.1.22</t>
  </si>
  <si>
    <t>Facility to configure scheduled transactions to be executed at a predefined time and on demand</t>
  </si>
  <si>
    <t>2.1.23</t>
  </si>
  <si>
    <t>Facility to handle exceptional service requests by central admin offline</t>
  </si>
  <si>
    <t>2.1.24</t>
  </si>
  <si>
    <t>Facility to configure transactions and functionalities based on customer request.</t>
  </si>
  <si>
    <t>2.1.25</t>
  </si>
  <si>
    <t>Facility to map/unmapped billers based on the customer request.</t>
  </si>
  <si>
    <t>2.1.26</t>
  </si>
  <si>
    <t>Configure country specific rules such as calendar and currencies etc....</t>
  </si>
  <si>
    <t>2.1.27</t>
  </si>
  <si>
    <t>View user details and activities including mapped accounts, beneficiaries and billers.</t>
  </si>
  <si>
    <t>2.1.28</t>
  </si>
  <si>
    <t>Dashboard to view real-time usage of the system (No of active sessions, inactive sessions etc.)</t>
  </si>
  <si>
    <t>2.1.29</t>
  </si>
  <si>
    <t>Interfacing with internal or external analytical tools</t>
  </si>
  <si>
    <t>2.1.30</t>
  </si>
  <si>
    <t>Manage authorization rules/workflow for service requests</t>
  </si>
  <si>
    <t>2.1.31</t>
  </si>
  <si>
    <t>Configuration of required fields with validations for billers and service providers.</t>
  </si>
  <si>
    <t>2.1.32</t>
  </si>
  <si>
    <t>Facility to create banners for marketing and other banking requirements</t>
  </si>
  <si>
    <t>2.1.33</t>
  </si>
  <si>
    <t>Facility to configure transaction alerts for customers (email, SMS or push notifications)</t>
  </si>
  <si>
    <t>2.1.34</t>
  </si>
  <si>
    <t>Send, broadcast customized messages via SMS, email and push notifications</t>
  </si>
  <si>
    <t>2.1.35</t>
  </si>
  <si>
    <t>Facility to define and identify different user categories from bank administrator (such as employees of the bank)</t>
  </si>
  <si>
    <t>2.1.36</t>
  </si>
  <si>
    <t>The bank administrator shall be able to configure screen instructions, disclaimers and screen messages.</t>
  </si>
  <si>
    <t>2.1.37</t>
  </si>
  <si>
    <t>Delayed or timeout transactions shall notified to the bank admin and shall display in a separate screen to change the transactions status</t>
  </si>
  <si>
    <t>2.1.38</t>
  </si>
  <si>
    <t>Ability to log transaction history and query transaction history for a specified period (all the transaction and activity details but not limited to Credit/Debit. Date, transaction amount. Currency, description. Destination Account, From Account, Cheque Number, transaction type and Channel)</t>
  </si>
  <si>
    <t>2.1.39</t>
  </si>
  <si>
    <t>Configurable dual control for configuration changes. Ex:-Initiator and Authorizer functionality for both admin configurations and transactions (Maker checker functionality)</t>
  </si>
  <si>
    <t>2.1.40</t>
  </si>
  <si>
    <t>Multifactor authentication configurable by the bank admin for the initial login based on the channel</t>
  </si>
  <si>
    <t>2.1.41</t>
  </si>
  <si>
    <t>Login to admin portal shall be through the Bank's Active Directory/Identity and Access Management Solution(lAM)</t>
  </si>
  <si>
    <t>2.1.42</t>
  </si>
  <si>
    <t>Facility to configure (enable/disable) dual authentication facility; function wise for bank admin</t>
  </si>
  <si>
    <r>
      <t xml:space="preserve">2.2    </t>
    </r>
    <r>
      <rPr>
        <sz val="11"/>
        <rFont val="Times New Roman"/>
        <family val="1"/>
      </rPr>
      <t xml:space="preserve">1 </t>
    </r>
    <r>
      <rPr>
        <b/>
        <sz val="11"/>
        <rFont val="Times New Roman"/>
        <family val="1"/>
      </rPr>
      <t>Manage Transaction Limits</t>
    </r>
  </si>
  <si>
    <t>2.2.1</t>
  </si>
  <si>
    <t>Transaction type wise global limits.</t>
  </si>
  <si>
    <t>2.2.2</t>
  </si>
  <si>
    <t>Customer wise day limit for retail users</t>
  </si>
  <si>
    <t>2.2.3</t>
  </si>
  <si>
    <t>Transaction type wise per transaction limit and limit for number of transactions for a given period (day/month/year)</t>
  </si>
  <si>
    <t>2.2.4</t>
  </si>
  <si>
    <t>Customer shall change own limits within the assigned limit.</t>
  </si>
  <si>
    <t>2.2.5</t>
  </si>
  <si>
    <t>Handling temporary limit enhancements for a given period with expiration date.</t>
  </si>
  <si>
    <t>Reports</t>
  </si>
  <si>
    <t>1.22.1</t>
  </si>
  <si>
    <t>Solution shall comply to the following: PCIDSS, PCIS3, ISO 27001 Regulatory Framework on Technology risk management and resilience for Licensed Banks (CBSL) Baseline security standards for Information security Management (CBSL) Guidelines on Minimum compliance standards for payment related Mobile Application (CBSL) Personal Data Protection Act No 09 of 2022 Financial Consumer Protection Act Payment and Settlement Act Cyber Security Act OWASP (Open web application security project) top 10 vulnerabilities CWE/SANS FOP 25 Most Dangerous Software Errors Any other compliance standards issued by regulatory authorities for Payment related Mobile and Web applications</t>
  </si>
  <si>
    <t>1.22.2</t>
  </si>
  <si>
    <t>Customizable device management facility (E.g.:- Automatically remove registered unused devices after "N" number of months. Period is parameterized for bank admin)</t>
  </si>
  <si>
    <t>1.22.3</t>
  </si>
  <si>
    <t>Verify and Register device via OTP if user login from new device</t>
  </si>
  <si>
    <t>1.22.4</t>
  </si>
  <si>
    <t>Solution shall comply with the Implementation of WCAG (Web Content Accessibility Guidelines) 3.0 AA Compliance to assist the customers, including customers with special needs while accessing the digital banking applications. E.g. Alternate text for form fields and images, Voice over etc.</t>
  </si>
  <si>
    <t>Analytics and Artificial Intelligence (AI)</t>
  </si>
  <si>
    <t>1.23.1</t>
  </si>
  <si>
    <t>Analytics on customer data available in the solution</t>
  </si>
  <si>
    <t>1.23.2</t>
  </si>
  <si>
    <t>Customer segmentation based on the available analytical data.</t>
  </si>
  <si>
    <t>1.23.3</t>
  </si>
  <si>
    <t>Analytics Driven Marketing Campaigns and Offers for Channel Users</t>
  </si>
  <si>
    <t>1.23.4</t>
  </si>
  <si>
    <t>Integration with external analytics data providers</t>
  </si>
  <si>
    <t>1.23.5</t>
  </si>
  <si>
    <t>Provided with an easy to use. visually appealing dash-board with drill down capabilities to show his spending patterns for a selected period.</t>
  </si>
  <si>
    <t>Transaction Tracing &amp; Monitoring</t>
  </si>
  <si>
    <t>1.24.1</t>
  </si>
  <si>
    <t>Ability to check the transaction status using : Reference number. Transaction type. Amount range. Date range. Transaction status. Beneficiary bank name/code. Beneficiary name/ ID number/ Passport number. Beneficiary account number/card number. Date/time of creation, Debit Account, Credit Account</t>
  </si>
  <si>
    <t>1.24.2</t>
  </si>
  <si>
    <t>Ability to notify upcoming payments (Push/Browser alert)</t>
  </si>
  <si>
    <t>1.24.3</t>
  </si>
  <si>
    <t>Separate widget to notify the customer on upcoming schedule payments on next 30 days</t>
  </si>
  <si>
    <t>1.24.4</t>
  </si>
  <si>
    <t>Ability to generate alerts for unsuccessful scheduled transactions</t>
  </si>
  <si>
    <t>1.24.5</t>
  </si>
  <si>
    <t>Ability to validation of transactions against pre-defined business rules</t>
  </si>
  <si>
    <t>Bank Administrator</t>
  </si>
  <si>
    <t>Admin Module</t>
  </si>
  <si>
    <t>2.1.1</t>
  </si>
  <si>
    <t>User Management for all user types (View, create, modify, delete, deactivate, activate, lock, unlock, reset password) View User profile information such as details of creation and modification including timestamps, last successful login. Last unsuccessful login, Status, Locked by, Unlocked by. Locked reason. Unlocked reason, device data, contact details etc...</t>
  </si>
  <si>
    <t>2.1.2</t>
  </si>
  <si>
    <t>System shall provide the facility to retrieve customer details from core banking system while creating and modifying customers</t>
  </si>
  <si>
    <t>2.1.3</t>
  </si>
  <si>
    <t>Facility to modify customer profile data through banks' internal workflow</t>
  </si>
  <si>
    <t>2.1.4</t>
  </si>
  <si>
    <t>Auto generate convenient user id and password while creating users and forced change at the initial login. Bank administrator will key-in the user id for admin users.</t>
  </si>
  <si>
    <t>2.1.5</t>
  </si>
  <si>
    <t>Facility to map multiple customer IDs to single user ID.</t>
  </si>
  <si>
    <t>2.1.6</t>
  </si>
  <si>
    <t>User maintenance history for all user types</t>
  </si>
  <si>
    <t>2.1.7</t>
  </si>
  <si>
    <t>Facility to manage authority levels of admin users</t>
  </si>
  <si>
    <t>2.1.8</t>
  </si>
  <si>
    <t>Define and Manage parameterization and configurations.</t>
  </si>
  <si>
    <t>2.1.9</t>
  </si>
  <si>
    <t>No of registered mobile devices shall be limited to "N" number which is defined by the bank admin</t>
  </si>
  <si>
    <t>2.3.1</t>
  </si>
  <si>
    <t>Customized /adhoc Report generation for authorized users of the bank via Report Builder</t>
  </si>
  <si>
    <t>2.3.2</t>
  </si>
  <si>
    <t>Standard Reports shall be available for Bank Admin as required by the bank</t>
  </si>
  <si>
    <t>Technical Requirements for Retail Internet &amp; Mobile Banking</t>
  </si>
  <si>
    <t>General Technical Requirements</t>
  </si>
  <si>
    <t>3.1.1</t>
  </si>
  <si>
    <t>Compatible with all major browsers including but not limited to IE, Chrome, Firefox, Opera and Safari and backward compatibility for previous two versions.</t>
  </si>
  <si>
    <t>3.1.2</t>
  </si>
  <si>
    <t>Compatible with major mobile OS (Android, iOS and Harmony OS by Huawei)</t>
  </si>
  <si>
    <t>3.1.3</t>
  </si>
  <si>
    <t>Forward and Backward Compatibility for mobile OS versions (Android, iOS, Harmony)</t>
  </si>
  <si>
    <t>3.1.4</t>
  </si>
  <si>
    <t>NFC features should be available</t>
  </si>
  <si>
    <t>3.1.5</t>
  </si>
  <si>
    <t>System shall support accessibility settings of the login device</t>
  </si>
  <si>
    <t>3.1.6</t>
  </si>
  <si>
    <t>Ability to integrate voice commands subject to mobile phone capability</t>
  </si>
  <si>
    <t>3.1.7</t>
  </si>
  <si>
    <t>Facility to implement gamification by deploying simple games to attract customers by providing reward points.</t>
  </si>
  <si>
    <t>3.1.8</t>
  </si>
  <si>
    <t>Separate configurable Idle timeout for customer and Bank Administrator portal</t>
  </si>
  <si>
    <t>3.1.9</t>
  </si>
  <si>
    <t>System shall support Omni-channel Capabilities</t>
  </si>
  <si>
    <t>3.1.10</t>
  </si>
  <si>
    <t>Modifications to features and functionalities shall be reflected across the channels</t>
  </si>
  <si>
    <t>3.1.11</t>
  </si>
  <si>
    <t>Support for same user credentials in both web and mobile apps</t>
  </si>
  <si>
    <t>3.1.12</t>
  </si>
  <si>
    <t>Ability to support the uploading of documents by the customer via different methods (file upload)</t>
  </si>
  <si>
    <t>3.1.13</t>
  </si>
  <si>
    <t>Facility to support wearables</t>
  </si>
  <si>
    <t>3.1.14</t>
  </si>
  <si>
    <t>Should facilitate to integrate easily with Apple pay, Google pay, Samsung pay , etc.</t>
  </si>
  <si>
    <t>3.1.15</t>
  </si>
  <si>
    <t>Shall facilitate forced auto update of the new versions of the mobile app.</t>
  </si>
  <si>
    <t>3.1.16</t>
  </si>
  <si>
    <t>Facility to connect with internal and external biller aggregators/bill payment interfaces</t>
  </si>
  <si>
    <t>3.1.17</t>
  </si>
  <si>
    <t>Shall be able to connect with all the host systems in the bank</t>
  </si>
  <si>
    <t>3.1.18</t>
  </si>
  <si>
    <t>System shall support standard API authentication mechanism but not limited to NTLM,OAuth2.0,basic AUTH</t>
  </si>
  <si>
    <t>3.1.19</t>
  </si>
  <si>
    <t>System shall support industry standard data exchange and integration mechanism but not limited to XML,JSON,MQ/JMS,TCP/IP,JDBC,1S08583</t>
  </si>
  <si>
    <t>3.1.20</t>
  </si>
  <si>
    <t>Online replication of data at our backup site for disaster recover)' as per regulatory requirement</t>
  </si>
  <si>
    <t>3.1.21</t>
  </si>
  <si>
    <t>Capebility to operate from the DR site with Recovery Point Objective (RPO) value of 0 and Recovery Time Objective (RTO) values of maximum 2 Hrs</t>
  </si>
  <si>
    <t>3.1.22</t>
  </si>
  <si>
    <t>Data Backup , Data Restoration. Archiving and encryption</t>
  </si>
  <si>
    <t>3.1.23</t>
  </si>
  <si>
    <t>Application shall comply to applying latest OS/application server patches related to security and other vulnerabilities.</t>
  </si>
  <si>
    <t>3.1.24</t>
  </si>
  <si>
    <t>Support for Data Migration as per the bank's requirement</t>
  </si>
  <si>
    <t>3.1.25</t>
  </si>
  <si>
    <t>Vendor shall implement the latest stable release of the application for the Bank</t>
  </si>
  <si>
    <t>3.1.26</t>
  </si>
  <si>
    <t>Integrate with customer Engagement platform for automating personalized messages</t>
  </si>
  <si>
    <t>3.1.27</t>
  </si>
  <si>
    <t>Facility to support co-browsing (ability to share screen without control)</t>
  </si>
  <si>
    <t>Design and Integration Capabilities</t>
  </si>
  <si>
    <t>3.2.1</t>
  </si>
  <si>
    <t>Solution shall comply with best design practices/aspects, guidelines, compliance and industry standards in system design and development</t>
  </si>
  <si>
    <t>3.2.2</t>
  </si>
  <si>
    <t>Solution shall provide extensibility Toolkit or developer tool for customize and define new UI/UX</t>
  </si>
  <si>
    <t>3.2.3</t>
  </si>
  <si>
    <t>Solution shall provide developer tool kit to define new functionalities, customize existing functions, customize/define new workflows/business services or provide a source cord in order to incorporate new functionalities.</t>
  </si>
  <si>
    <t>3.2.4</t>
  </si>
  <si>
    <t>Solution shall be capable of integrating with API/web services including but not limited to SOAP, Restful. XML/JSON via http/https</t>
  </si>
  <si>
    <t>3.2.5</t>
  </si>
  <si>
    <t>Capability of integrating with mail servers. SMS gateways and messaging services for sending push notifications.</t>
  </si>
  <si>
    <t>3.2.6</t>
  </si>
  <si>
    <t>Integrating with local payment network services (CEFT. LPOPP. PEN. Just Pay.USD Online and any other)</t>
  </si>
  <si>
    <t>3.2.7</t>
  </si>
  <si>
    <t>Ability to integrate with CRIB system</t>
  </si>
  <si>
    <t>System Architecture</t>
  </si>
  <si>
    <t>3.3.1</t>
  </si>
  <si>
    <t>The system's architecture shall have a multi-tier structure including at least three tiers, Presentation Tier: Responsive and consistent U1 for respective platforms mobile/web Application Tier: Business services, Business Rules, Work flow management, API Management Data Tier: Database layer</t>
  </si>
  <si>
    <t>3.3.2</t>
  </si>
  <si>
    <t>High Availability with active-active failover architecture across all tiers to maintain minimum time of Recovery Point Objectives (RPO) and RPO should be 0</t>
  </si>
  <si>
    <t>3.3.3</t>
  </si>
  <si>
    <t>Capability to scale up vertically and scale out horizontally across all tiers.</t>
  </si>
  <si>
    <t>3.3.4</t>
  </si>
  <si>
    <t>Support Microservice architecture or latest technology</t>
  </si>
  <si>
    <t>3.3.5</t>
  </si>
  <si>
    <t>Compatibility on cloud ready architecture</t>
  </si>
  <si>
    <t>System Performance and Monitoring</t>
  </si>
  <si>
    <t>3.4.1</t>
  </si>
  <si>
    <t>The bidder must do stress/load and performance testing with bidders own tools to prove that the system is able to meet above-mentioned requirement.</t>
  </si>
  <si>
    <t>3.4.2</t>
  </si>
  <si>
    <t>Capability to handle 500 transactions per second (TPS) at peak</t>
  </si>
  <si>
    <t>3.4.3</t>
  </si>
  <si>
    <t>System shall support high availability with active-active failover architecture across all tiers</t>
  </si>
  <si>
    <t>3.4.4</t>
  </si>
  <si>
    <t>Support for optimize the systems performance.</t>
  </si>
  <si>
    <t>3.4.5</t>
  </si>
  <si>
    <t>Support to handle minimum of 10.000 concurrent users for Internet and mobile banking solution</t>
  </si>
  <si>
    <t>3.4.6</t>
  </si>
  <si>
    <t>The solution must support the latest version of OSs and databases that must have been proven with stability.</t>
  </si>
  <si>
    <t>3.4.7</t>
  </si>
  <si>
    <t>Facility to monitor performance of the system</t>
  </si>
  <si>
    <t>Open API and Open Banking</t>
  </si>
  <si>
    <t>3.6.1</t>
  </si>
  <si>
    <t>API management platform with following features: designing, developing, customizing, deploying APIs and monitoring API life cycle.</t>
  </si>
  <si>
    <t>3.6.2</t>
  </si>
  <si>
    <t>Publishing APIs to external and internal developer to use via a secured developer portal with ability to generate and maintain accurate documentation</t>
  </si>
  <si>
    <t>3.6.3</t>
  </si>
  <si>
    <t>Publishing API through secured API gateway with industry standard access control and authentication mechanism</t>
  </si>
  <si>
    <t>3.6.4</t>
  </si>
  <si>
    <t>Integrating w ith merchants portal/third party apps through industry standard secured open APIs</t>
  </si>
  <si>
    <t>3.6.5</t>
  </si>
  <si>
    <t>Solution shall support external payment interface (EPI) for integrating with merchant's payment systems with proper security measures and visual identity linked to the Bank</t>
  </si>
  <si>
    <t>3.6.6</t>
  </si>
  <si>
    <t>Solution shall Support Open API and Open Banking for bill payment, fund transfers, inquiries, service requests and any other financial or non-financial transactions</t>
  </si>
  <si>
    <t>NAME AND ADDRESS OF BIDDER:</t>
  </si>
  <si>
    <t>I/We Agree.</t>
  </si>
  <si>
    <t>Date:</t>
  </si>
  <si>
    <t>SIGNATURE OF BIDDER</t>
  </si>
  <si>
    <t>Remarks to Bank</t>
  </si>
  <si>
    <t>S</t>
  </si>
  <si>
    <t>Appzillon digital banking solution complies with this requirement as a standard out of the box functionality. Our UI/UX aligns with the latest industry standards, ensuring optimal compliance and performance.</t>
  </si>
  <si>
    <t>Appzillon digital banking solution complies with this requirement. Our solution provides a standard, out-of-the-box functionality, allowing users to easily change their profile picture within the consumer banking application.</t>
  </si>
  <si>
    <t>Appzillon digital banking solution complies with this requirement. As a standard out of the box functionality we have predefined themes where user can select different theme and personalize the UI.</t>
  </si>
  <si>
    <t>Kindly provide clarity on this requirement. Kindly mention if the requirement is such that few contents in from the HomePage/Dashboard to be displayed as pre-login options.</t>
  </si>
  <si>
    <t>Kindly mention if there is any registration which happens in offline mode and needs to be integrated with the solution.</t>
  </si>
  <si>
    <t>Solution shall have the capability to Integrate with the Bank's SIEM solution and shall have a sufficient logs which are required to be maintained in the system. Further, shall be able to integrate with S1EM solution for file integrity management (F1M) capabilities.</t>
  </si>
  <si>
    <t>Legal, Regulatory and Industry Requirements</t>
  </si>
  <si>
    <t>Appzillon digital banking solution complies with this requirement.  Application provides widgets  in dashboard. End user can select widgets to be displayed on the dashboard giving a personalized experience.</t>
  </si>
  <si>
    <t>Does Bank require product licences</t>
  </si>
  <si>
    <t>Appzillon digital banking solution complies with this requirement. From solution perspective, yes all the screens will be followed with industry standards to ensure a user-friendly experience for  customers</t>
  </si>
  <si>
    <t>Appzillon digital banking solution complies with this requirement , we support to the bank for UI branding customization, ensuring a seamless integration with the bank's unique identity.</t>
  </si>
  <si>
    <t>Appzillon digital banking solution complies with this requirement. Our omnichannel solution for both mobile and internet banking ensures a seamless user experience across various platforms, including web browsers, mobile browsers, and mobile apps.</t>
  </si>
  <si>
    <t xml:space="preserve">Appzillon digital banking solution complies to this and can implement three click rule for an efficient and user friendly experience. </t>
  </si>
  <si>
    <t>Appzillon digital banking solution complies with this requirement. Our solution upholds industry-standard user experience principles to ensure mobile responsiveness, offering users a seamless and smooth experience.</t>
  </si>
  <si>
    <t>Appzillon digital banking solution complies with this requirement as a standard out of the box functionality. Yes user can self register in the channel applications such as MB/IB
Registration can be done through following details 
CIF/Account Number, OTP , followed by security questions. 
Regarding customer onboarding requirement , our customer onboarding solution caters to the requirement. Scope is restricted to onboarding with Savings account(self) &amp; features available in i-exceed base product.</t>
  </si>
  <si>
    <t>Appzillon digital banking solution complies to this. From the solution perspective, users have the option to register through various channels, including Mobile Banking and Internet Banking. Additionally, branch administrators can register customers via the admin application for added flexibility.</t>
  </si>
  <si>
    <t>Appzillon digital banking solution complies to this. It seamlessly retrieves information from the APIs exposed by the bank's Core banking systems and presents it in the channel applications. Users can conveniently access and view account summaries, including details such as account number, balance, currency, and account type.</t>
  </si>
  <si>
    <t xml:space="preserve">Appzillon digital banking solution complies to this, user can personalize their accounts by selecting primary account  in case of multiple accounts and personalize account such as (salary account, expense account, etc.) </t>
  </si>
  <si>
    <t>Appzillon digital banking solution complies to this. Information is fetched from API's exposed by Core banking systems and displayed in channel applications.
Enable user to view account summary (CASA, TD, Loans etc.) , account details, such as account number, balance, currency , account type.</t>
  </si>
  <si>
    <t>Appzillon digital banking solution complies to this. Information is fetched from API's exposed by bank's Core banking systems and displayed in channel applications.</t>
  </si>
  <si>
    <t>Compliant. User can search  the transaction detailed statement with respect to date range , transaction amounts , category , transaction types, Transaction reference number etc.</t>
  </si>
  <si>
    <t>Appzillon digital banking solution complies with this requirement as standard Out of the box functionality. pdf/xls are supported out of the box.</t>
  </si>
  <si>
    <t>Appzillon digital banking solution supports download of statement in PDF and XLS format.  For MT940, MT950, and MX2022 formats, we anticipate SWIFT to generate the statements in these formats and store them in a shared location. We will facilitate to download from Channel solution</t>
  </si>
  <si>
    <t xml:space="preserve"> Appzillon digital banking solution complies with this requirement as standard out of the box functionality, Yes, we offer support for digital customer onboarding. However, it's essential that the bank provides the necessary APIs for integration with their video calling system and any third-party system integrations..</t>
  </si>
  <si>
    <t>Our solution complies to this. Open additional Savings Account function enable user to create additional saving account, account will be created online.
The bank would have to ensure that the underlying systems provide well defined API’s to connect from the channel solution.</t>
  </si>
  <si>
    <t>This is not supported out of the box. Our solution can be enhanced to meet this requirement. If bank can provides aggregator to accommodate other bank account as payment instrument</t>
  </si>
  <si>
    <t>We will treat this as service request  by integrating with CBS/CRM for Deposit and withdrawal to generate the reference number using MB/ IB application. Using this ref no, customer can go to Branch, the teller will log in CRM/CBS interface and query the transaction reference number  without the customer having to fill any deposit/withdrawal slips. .</t>
  </si>
  <si>
    <t>Appzillon digital banking solution complies to this. Enable user to download and view the detailed statement for the selected date range.User can download the transaction summary in PDF/XLS formats.</t>
  </si>
  <si>
    <t>C</t>
  </si>
  <si>
    <t xml:space="preserve">Appzillon digital banking solution complies with this requirement as standard Out of the box functionality. Following features are available under Transaction modules:
Add Beneficiary - Enable user to create a beneficiary for fund transfer.   
View Beneficiary - Enable user to view list of beneficiary added by him 
Edit Beneficiary-  Enable user to modify already created beneficiary. User will be able to edit the transfer limit , contact details for beneficiary. 
Delete Beneficiary - Enable user to delete the created beneficiaries </t>
  </si>
  <si>
    <r>
      <t xml:space="preserve">Appzillon digital banking solution complies to this. Functionality is facilitated by passing the transfer instructions to bank's third party systems via API's exposed by them from channel applications. 
Following features are available under Transaction modules:
Own Account Within Bank -  Enable user to transfer funds between two of his own accounts within the bank 
Other Account Within Bank - Enable user to transfer fund to any persons account within the bank  
Other Bank Domestic - Enable user to transfer fund from  CASA account to any other bank CASA account but within country  
</t>
    </r>
    <r>
      <rPr>
        <i/>
        <sz val="11"/>
        <rFont val="Calibri"/>
        <family val="2"/>
        <scheme val="minor"/>
      </rPr>
      <t>Other bank credit cards - assuming its a fund transfer initiated from credit card to SB account, need further details.</t>
    </r>
  </si>
  <si>
    <t>Appzillon digital banking solution complies to this. Scheduled payments is facilitated by passing the transfer instructions to Core Banking Services via API's .</t>
  </si>
  <si>
    <t xml:space="preserve">Appzillon digital banking solution complies to this. Our solution already have a pre-build SI module  and all the standing instructions will be sent to CBS . </t>
  </si>
  <si>
    <t>Appzillon digital banking solution complies to this. Functionality is facilitated by passing the transfer instructions to bank's third party systems via API's .
		View Scheduled Transfers - Enable user to view list of schedule transfer along with the status 
		Delete/Close Scheduled Transfers - Enable user to Stop the created Scheduled Transfer</t>
  </si>
  <si>
    <t>Our solution is complaint with this requirement. This feature is readily available in our corporate solution. We can extend the same to our retail application and provide the customer with single credit multiple debit facility. However, having said that if the  bank will have to provide single API to facilitate single debit and multiple credit. We will pass the relevant account numbers as part of the API call. Any orchestration/failure as part of the transaction handling should be handled by Core banking.Also this will be an Straight Through process and there will be no maker checker in Retail banking.</t>
  </si>
  <si>
    <t>Appzillon digital banking solution complies to this. User can do fund transfer using credit cards and passing the transfer instructions to Core Banking Services via API's .</t>
  </si>
  <si>
    <t>Appzillon digital banking solution complies to this. Split Payment feature is available as part of base application, but our solution can be enhanced to meet this requirement. User can request money with account details or phone number. As long as customer account should be with same bank</t>
  </si>
  <si>
    <t>Our solution is complaint and supports P2P transfer using Mobile Number. Our solution provides a P2P transfer feature  to send the money to a beneficiary by using  their mobile number. We expect the Bank to provide the necessary API's for the integration. We also assume that there would be a linkage between the Mobile number and Account number in the core banking system for a customer.</t>
  </si>
  <si>
    <t>Cross currency transactions are also supported. Real time  exchange rates are fetched upon integration with bank's Treasury system. Bank to arranges us the necessary APIs for integration.</t>
  </si>
  <si>
    <t>Solution is compliant and supports international fund transfer.
Document upload is available. The changes required for offline transaction would be scoped and estimated when the requirements are finalized. Considering this as retail application it operates as a direct Straight-Through Processing (STP) system.</t>
  </si>
  <si>
    <t xml:space="preserve"> Using the Admin module, templates for sending notifications can be configured under Notification hub. 
User can only choose btw email , SMS and Push alerts. The solution supports notification for all the financial and non-financial transactions initiated from the Mobile and Internet Banking based on the template maintenance.</t>
  </si>
  <si>
    <t>Our solution is complaint with this requirement. This feature is already available in our corporate application and we can implement the same in our retail solution by configuring a bulk transfer option. In such a scenario the bulk transfer would be a straight through process and there will be no authorization involved. As part of its implementation, we will  handover the file from the application to the core and subsequently all the other activities can be  taken care by Core banking system. Once the core will do the necessary process ,and once we get the processed file from the core, we will display the status of the bulk upload in our frontend. Any orchestration/failure should be handled by Core banking.This will be an STP Process and there will be no maker checker concept in retail banking.</t>
  </si>
  <si>
    <t xml:space="preserve">Our admin solution complies with this requirement and allows to configure dropdown fields as per bank requirement. </t>
  </si>
  <si>
    <t>Yes our solution supports integration with the external/3rd party engines. Integration with 1 third-party is considered in scope. Additional integrations, if required, can be taken up as a CR</t>
  </si>
  <si>
    <t xml:space="preserve">Yes, our solution supports integration with T-key generation for cardless withdrawal functionality, post T-key generation from channel details will be passed to CBS, assuming CBS will handle further activities. </t>
  </si>
  <si>
    <t xml:space="preserve">		Compliant. Enable user to view bills and make bill payment. Application has functionality to categories billers and payments wrt different categories such as Tax , broadband, Water, recharges etc.
		Bill Presentment is expected to be handled by the bill aggregator. The details of the bill including bill amount, due date, etc. would be displayed to the customer on the consumer banking solution. Integration with 1 Bill aggregator is considered in scope.</t>
  </si>
  <si>
    <t xml:space="preserve">		Compliant. Enable user to view bills and make bill payment via CASA as well as credit cards linked to customer. 
Bank would have to ensure that the underlying systems provide well defined API’s to connect from the channel solution. </t>
  </si>
  <si>
    <t>Bill Presentment is facilitated by integrating with the bill aggregator. The details of the bill including bill amount, due date, etc. would be displayed to the customer on the consumer banking solution.</t>
  </si>
  <si>
    <t xml:space="preserve">Compliant. In the admin module (bank admin user can   'Add, Modify, Delete Biller' functions  in the system and same can be displayed in the channel application to the users. </t>
  </si>
  <si>
    <t>Compliant. Bill payment feature supports to make payments for registered and unregistered billers.</t>
  </si>
  <si>
    <t>Compliant. Multiple Bill Payments function enables user to perform multiple bill payments from both Mobile and Internet Banking Application</t>
  </si>
  <si>
    <t>Compliant. Bill Payment History function enable user to view the history of all the bill payment made. Data for same will be fetched from aggregators</t>
  </si>
  <si>
    <t xml:space="preserve">Appzillon digital banking solution complies with this requirement as standard Out of the box functionality.
Following features are available under schedule payments modules:
Add Scheduled Payments - 
View Scheduled Payments - 
Delete/Close Scheduled Payments - 
Modify Scheduled Payments - 
 </t>
  </si>
  <si>
    <t>Appzillon digital banking solution is complied to the requirement. Enable user to view the history of the payments made through digital channel for defined date range.
Also Once payment is completed - it will appear in  confirmation screen along with status. Download as well as share receipt functions are available in application.</t>
  </si>
  <si>
    <t>Compliant. User can avail e-receipt for each and every executed or rejected scheduled transactions</t>
  </si>
  <si>
    <t>Compliant. Our solution can be enhanced to meet this requirement. If bank can provides aggregator to accommodate other bank account to make bill payments for other bank biller accounts.</t>
  </si>
  <si>
    <t xml:space="preserve">Compliant. Enable user to view bills and make bill payment via CASA as well as credit cards linked to customer. 
 </t>
  </si>
  <si>
    <t xml:space="preserve">Compliant. User can register and deregister direct debit facility </t>
  </si>
  <si>
    <t xml:space="preserve">Compliant. User can opt for ECS (Electronic Clearing Service) for direct debit facility. Guidelines to be provided by bank and it can be taken care during development stage. </t>
  </si>
  <si>
    <t>Our Solution supports this functionality, enable user to view details of deposit accounts, such as account number, balance, currency , maturity date and also to view details of particular deposit account, such as account number, balance, currency , account type, maturity date, maturity instruction, Nominee details, next due date, etc.
Enable user to view the detailed statement for the selected date range as well as mini statement.
User can search  the transaction detailed statement wrt date range , transaction amounts , category , transaction types, Transaction reference number etc.
Information is fetched from API's exposed by bank's Core banking systems and displayed in channel applications.</t>
  </si>
  <si>
    <t xml:space="preserve">Appzillon digital banking solution complies to this. A message can be displayed to avail loan facility during redemption </t>
  </si>
  <si>
    <t>Appzillon digital banking solution complies to this. "Apply Deposit" feature in product caters to this requirement. Enable user to create additional Deposit by using funds from existing CASA account.</t>
  </si>
  <si>
    <t>Compliant. Redeem Deposits feature enable user to do deposit redemption, redemption can be partial of full. Redemption amount will be credited to user linked CASA account</t>
  </si>
  <si>
    <t>This feature is available in our retail banking application. Our solution allows the user to do either full/partial withdrawal of a Fixed Deposit account from the deposits menu.</t>
  </si>
  <si>
    <t>This feature is available out of the box in our retail banking application. Retail users will be able to select the term deposit and use the pay Deposit option to top up/add further money into the term deposit. Based on the exact requirement of the bank the Top up option can be provided for selected products.</t>
  </si>
  <si>
    <t xml:space="preserve">Our solution supports to download last renewal notice for term deposits. </t>
  </si>
  <si>
    <t>Compliant.
Loan/Finance Summary Details -  Enable user to view details of Loan account, such as account number, balance, currency, EMI Amount, sanctioned Amount, disbursed amount, next due date, interest rate, etc.</t>
  </si>
  <si>
    <t>Compliant.
Loan/Finance Statement - Enable user to view the detailed statement for the selected date range</t>
  </si>
  <si>
    <t xml:space="preserve">Appzillon digital banking solution complies to this.  Yes, amortization schedule can be displayed in channel such as MB/IB.  Amortization details will be retrieved from LMS/Core banking. </t>
  </si>
  <si>
    <t>Compliant.
Loan Payment - Enable user to make a loan payment</t>
  </si>
  <si>
    <t>This is supported feature. Our solution has capabilities to provide  instant loan facilities against savings or term deposits, where user requests are treated as lead requests and seamlessly transferred to  CRM system. Subsequent loan processing steps will be managed by the CRM or Core Banking System (CBS).</t>
  </si>
  <si>
    <t>This is supported. Our retail solution provides the Loan-Top Up option. Based on the exact requirement, this top-up option can be configured for selected product categories within loans.</t>
  </si>
  <si>
    <t>This is supported feature. Our solution will allow Users to apply for a new loan if they have a preapproved limit. This process is facilitated by showcasing tailored promotional offers through the admin application, ensuring eligibility criteria are met for a seamless loan application experience.</t>
  </si>
  <si>
    <t>This feature is  supported and accessible through our service request functionality. Users can conveniently track the status of their loan applications, enhancing transparency and user experience.</t>
  </si>
  <si>
    <t xml:space="preserve">This is not supported out of the box. Our solution can be enhanced to meet this requirement. Bank would have to ensure that the underlying systems provide well defined API’s to connect from the channel solution. </t>
  </si>
  <si>
    <t>This feature is  supported and accessible via our service request feature. Users can perform Cheque Status Enquiries, with data retrieved from the APIs provided by the bank's Core banking systems and seamlessly displayed within our channel applications.</t>
  </si>
  <si>
    <t>This is a supported feature within our service request capabilities. Users can utilize the stop payment facility.</t>
  </si>
  <si>
    <t xml:space="preserve">Request Cheque Book - Enable user to create request for cheque book for existing CASA account. Request will be fulfilled by CBS.
 can be approved through admin application.  </t>
  </si>
  <si>
    <t>This is not supported out of the box. Our solution can be enhanced to meet this requirement.
Information requested/inputted by Customer can be retrieved/sent to bank CRM or other 3rd party solutions. API's to be exposed by bank's CRM or other 3rd party solutions to pass the customer instructions as well as updating status of requests in channel solution.</t>
  </si>
  <si>
    <t xml:space="preserve">Compliant. Consumer banking solution caters to this requirement with support for both debit as well as Credit Cards through Cards menu as well as setting up quick links for card related functions in dashboard.
CREDIT CARDS
Credit Card Summary -  Enable user to view card details such as card is Active or not, card validity 
Credit Card Details - Enable user to view details of credit card, such as card number, limit, total due, due date, interest, charges, card validity, points, etc. 
Credit Card Statement - Enable user to view previous bills for the statement cycle period. Option to download the same will be available 
Enable/Disable International Transactions- Enable user to temporary  block and unblock the card for international transactions 
Unbilled Transactions - Enable user to view all the transaction for which statement is not yet generated 
Generate PIN - Enable user to change the Credit card PIN 
Block Card - Enable user to permanently block a card 
Credit Card Payment -  Enable user to make the payment for the linked cards , using own CASA accounts 
DEBIT CARDS
Debit Card Status - Enable user to view card details such as card is Active or not, card validity. 
Debit Card Hot listing - Enable user to permanently block card 
Request Debit Card PIN - Enable user to change the debit card PIN 
Debit Card Temporary Block/Unblock -  Enable user to temporary  block and unblock the card 
Debit Card Limit - Enable user to view different limit for the selected card. Cash/Non Cash limit, Daily limit, available limit, Hold </t>
  </si>
  <si>
    <t>Credit Card Payment function enables user to make the payment for the linked cards using own CASA accounts</t>
  </si>
  <si>
    <t>This feature is available out of the box. Our solution allows to enable auto-pay for Credit Card payments</t>
  </si>
  <si>
    <t xml:space="preserve">Our solution allows user Block/unblock Card - Enable user to block a card </t>
  </si>
  <si>
    <t xml:space="preserve">Our solution allows user Generate PIN - Enable user to change the Credit card PIN </t>
  </si>
  <si>
    <t xml:space="preserve">Our solution allows user  to 
Enable/Disable International Transactions- 
Enable user to temporary  block and unblock the card for international transactions </t>
  </si>
  <si>
    <t xml:space="preserve">Our solution allows user  Block/unblock Card - Enable user to block a card </t>
  </si>
  <si>
    <t>Credit Card Limits - Enable user to set the online transaction limits, withdrawal limit, POS transaction limit and contactless payment limit. 
Debit Card Limit - Enable user to view different limit for the selected card. Cash/Non-Cash limit, Daily limit, available limit, Hold amount, Contactless limit etc.</t>
  </si>
  <si>
    <t>This feature is  supported. If the bank's Card Management System (CMS) already offers a virtual card product, our channel solution can seamlessly integrate with it for enhanced functionality and user convenience.</t>
  </si>
  <si>
    <t>We'll enable the travel card feature by establishing integration with the CRM system. After the request is initiated from the channel to CRM, all subsequent activities and workflows will be efficiently managed by the CRM system.</t>
  </si>
  <si>
    <t>Our solution is capable of displaying the Travel card's balance and transaction history</t>
  </si>
  <si>
    <t>Our solution will provide option for retail user to activate/deactivate the travel card</t>
  </si>
  <si>
    <t>Our solution will provide the retail user with option to change the currency type associated with travel card.Exact currency list to be provided by bank and the scoping for the same will be performed during estimation.</t>
  </si>
  <si>
    <t>This is not supported out of the box. Our solution can be enhanced to meet this requirement.
Bank would have to ensure that the underlying systems provide well defined API’s to connect from the channel solution. A detailed understanding on scope is required to be defined. We need to work with bank to scope the varying circumstances during the system study stage.  The  effort for the changes/customization will be estimated after finalizing the scope</t>
  </si>
  <si>
    <t>Our solution can be enhanced to meet these integration requirements with banks treasury system .Bank would have to ensure that the underlying systems provide well defined API’s to connect from the channel solution.  The changes required would be scoped and estimated when the requirements are finalized.</t>
  </si>
  <si>
    <t>This feature is available and can be categorized as a service request. Customers have the option to request their account balances from the bank. If any deviation from the stated requirement occurs, any effort required for changes or customization will be estimated once the scope is finalized.</t>
  </si>
  <si>
    <t xml:space="preserve">Compliant.
This is supported out of the box, can be considered as service request.
Email Statement (Account/Deposit/Loan/Card) - Enable user to raise request for statement for selected account and date range. Statement will be sent to customer over registered Email ID
Physical Statement Request (Account/Deposit/Loan/Card) - Enable user to raise request for statement for selected account and date range. Physical copy of Statement will be sent to customer over registered communication address
</t>
  </si>
  <si>
    <t xml:space="preserve">Appzillon digital banking solution complies to this. 'Apply CASA/Loans/Deposit' enables customers to create accounts/leads real time in CBS/CRM systems  of bank.
Bank would have to ensure that the underlying systems provide well defined API’s to connect from the channel solution. 
</t>
  </si>
  <si>
    <t>This functionality is supported out of the box. An existing Retail user will be able to apply for a current account using the Open a new Account option in Accounts screen.</t>
  </si>
  <si>
    <t>Our credit/debit card module in solution allows user to request for a travel card.Bank would have to ensure that the underlying systems provide well defined API’s to connect from the channel solution.</t>
  </si>
  <si>
    <t>The scope of features is not clear and the estimation can be done once the scope is defined.</t>
  </si>
  <si>
    <t>Our solution is capable of integrating with BOC Connect. We expect bank to provide the necessary re-direction/APIs links to establish the connection. More Clarity is required with respect to the integration and needs discussion with bank. The  effort for the changes/customization will be estimated after finalizing the scope</t>
  </si>
  <si>
    <t>Complaint, user can inquire status of the service Requests</t>
  </si>
  <si>
    <t>Our solution is capable of integrating with bank systems. But in this case the requirement is not clear, estimation will be made once details are made available during implementation phase.</t>
  </si>
  <si>
    <t>Appzillon digital banking solution complies to this. Enable user to apply for periodic statement over email</t>
  </si>
  <si>
    <t>We will enable users to download tax-related details through URL redirection or integration. Additionally, customers can conveniently access and view their assets and liabilities held within the same bank.</t>
  </si>
  <si>
    <t>Compliant. This functionality is available in our solution as secure mail functionality.
Compose Mail - Enable user to composed mail based on the predefined request type. User will be able to send mail or keep as draft
Inbox - Enable user to receive email from bank and reply to the same. User will also be able to delete the mails from inbox
Outbox - Enable user to receive email from bank and reply to the same</t>
  </si>
  <si>
    <t>Our solution allows messages sent to the bank to be efficiently routed to the appropriate destination, whether it's a branch or central location. This can be managed through the system admin or an email gateway for seamless communication management</t>
  </si>
  <si>
    <t>The banking solution facilitates this out of the box. Bank admin can configure surveys from admin application. Once enabled , Users can fill survey in application.</t>
  </si>
  <si>
    <t>Our solution is fully compliant, allowing administrators to configure notifications via the admin application. Users have the flexibility to choose their preferred mode of receiving notifications, be it through push notifications, SMS, or email</t>
  </si>
  <si>
    <t>This feature is available in our admin solution.Admin user will have the option to view the service requests sent by the customers and take the necessary actions.</t>
  </si>
  <si>
    <t>Our solution is  compliant and provides personalization and settings options that can be accessed both before and after the user's login, offering a seamless and customizable user experience</t>
  </si>
  <si>
    <t>Our solution is  compliant and ensures a secure method for users to change their username and password, meeting the stringent security standards. This process is rigorously protected to safeguard user credentials and sensitive information, enhancing overall security and user trust.</t>
  </si>
  <si>
    <t>This feature is available out of the box in admin application. Using the admin application, bank user can generate banners for marketing and promotions.</t>
  </si>
  <si>
    <t xml:space="preserve">This feature is available out of the box. The menu items can be configured using admin module and we also support context based menu's. </t>
  </si>
  <si>
    <t>This functionality is available out of the box. Our solution allows users to set nick names for accounts and beneficiaries.</t>
  </si>
  <si>
    <t xml:space="preserve">This functionality is available out of the box Pop up messages can be configured and user friendly messages can be displayed. </t>
  </si>
  <si>
    <t>The solution can facilitate the display of the contact details of the customer care as part of contact us.</t>
  </si>
  <si>
    <t>Yes our solution has the option to configure  FAQs using admin module and same will be made available in the FAQ section of the application.</t>
  </si>
  <si>
    <t xml:space="preserve">Our solution is capable of showing tooltips to help user understanding wherever necessary. </t>
  </si>
  <si>
    <t>As part of our on-boarding solution, there is build in support for workflows, in addition to this we can also integrate with the workflow system of the bank, provided well defined API's are made available. We assume the workflows will be restricted to on-boarding use cases only.</t>
  </si>
  <si>
    <t>Appzillon digital consumer banking product is compliant with the requirement. "Locate us" feature can cater to the same. Enable user to search nearby Branch and ATM. Search can be performed based on user location or based on city.
Once ATM and bank branches are listed in the map as well as satellite views, he/she can click on particular branch to view details as in name , address , phone numbers etc.</t>
  </si>
  <si>
    <t>Compliant.
Forex Rates function enables user to view bank exchange rate for selected currency
Forex Rate Converter function enables user to convert amount between selected currencies
For fetching exchange rates ,we  integrate with bank's treasury/core system via exposed APIs. The bank would have to ensure that the underlying systems provide well defined API’s to connect from the channel solution.</t>
  </si>
  <si>
    <t>Enable user to change language. Appzillon digital banking solution supports multi language  and complies to this. Bank needs to share translations from  finalized English literals  to respective language(s). Same will be embedded in application.
Customer can also change language from "Language" feature under settings or pre-login screen.
As mentioned in RFP , English, Sinhalese, Tamil are scoped. So apart from these, any other languages as applicable will attract additional efforts for the solution extension.</t>
  </si>
  <si>
    <t>Enable user to select the language in which they want to operate the application. The proposed retail-channel solution supports multi language  and complies to this.
Customer can  change language from "Language" feature under settings or pre-login screen.</t>
  </si>
  <si>
    <t xml:space="preserve">Yes search function is available out of the box. </t>
  </si>
  <si>
    <t xml:space="preserve">Yes, our solutions supports integration for lifestyle features such as Booking Movie tickets, Airline tickets and shopping features,  Integration with 1 SDK will be considered in scope. Any additional integration can be taken up as CR
</t>
  </si>
  <si>
    <t>This feature is available out of the box. Our application can be configured to show an alert with the remaining number of days for password expiry and asking user to change the password.</t>
  </si>
  <si>
    <t>This feature can be configurable in our retail banking application.
Our application can be configured to provide an option to generate a configurable message which will be displayed for the user in case of password expiry and will allow the user to continue with the existing password.</t>
  </si>
  <si>
    <t xml:space="preserve">This feature is available out of Box. Our solution provides Resend OTP option to retail banking user to generate a new OTP request after the previous OTP has expired. </t>
  </si>
  <si>
    <t>This feature is available out of Box in our Retail Mobile Banking application. The OTP received in the device will be auto-filled into the OTP field.</t>
  </si>
  <si>
    <t>Appzillon digital banking solution complies to this. It enables user  to receive push notification, Email as well as SMS alerts on user's device. In order to provide alerts when login happens from a different device or location other than the normal, we would have to integrate our system  with bank's fraud detection system. We hope the bank will provide the necessary API's for this integration.</t>
  </si>
  <si>
    <t>This functionality is available out of the box. Our applications will display pop-up alerts asking User to give consent for access permissions.</t>
  </si>
  <si>
    <t>This functionality is available out of the box. Our admin application provides option for admin user to set the password policy for user generated passwords. We will provide a configuration so that the password policy can be configurable for system generated password also.</t>
  </si>
  <si>
    <t>This functionality is available out of the Box.
Our admin application can be used to configure the validations for the password field, based on the password policy set forth by the bank.</t>
  </si>
  <si>
    <t>Password shall configure as per the password policy defined by the bank including Minimum Password Age, Maximum Password Age, Minimum Password Length, Maximum Password Length, Password Complexity Requirements, unsuccessful login attempts.</t>
  </si>
  <si>
    <t>This functionality can be provided as a customization on our retail solution. Based on the exact requirement from the bank, we can provide an option for user to  perform self deactivation and self activation of a deactivated  account during the implementation phase.</t>
  </si>
  <si>
    <t>This feature is available out of the box. Our application will provide user an option to self unlock by using CIF ID/Account number combinations.</t>
  </si>
  <si>
    <t>This feature is available out of the box. Our retail banking solution provides Forgot password option in pre-login screen. User can select the option and reset the password in an easy and secure manner.</t>
  </si>
  <si>
    <t>This feature is available out of the Box. Our admin solution will allow bank user to configure this requirement. Bank user can configure whether a single user can have multiple sessions in multiple devices or not from the admin app. If the configuration made by Bank user is such that it disables multiple sessions, then one user will be able to have a session in only one device.</t>
  </si>
  <si>
    <t>This functionality is available out of the box. The login credentials required for the initial login will be sent through the Email and SMS channel for a new user</t>
  </si>
  <si>
    <t>This functionality is available out of the box. Our admin solution provides an option to set the OTP parameters such as OTP expiry time. This time will be displayed as a count down timer in the OTP authentication screen for Retail banking.</t>
  </si>
  <si>
    <t>This functionality is available out of the box and consent will be captured. Bank to provide clarity on capturing consent on which transactions (Financial and non financial).</t>
  </si>
  <si>
    <t>our solution will cope up with all the industry best security standards. We embed OWASP libraries that takes care of widely known issues like DOS, Session hijacking, cross site scripting etc.</t>
  </si>
  <si>
    <t>This feature is available out of the box. Our Retail Mobile banking solution will prevent the user from taking screenshots or making a screen record video.</t>
  </si>
  <si>
    <t xml:space="preserve">Our solution system will promptly notify users of any irregularities, including unsuccessful login attempts. Users receive alerts regarding login issues and discrepancies as part of our notification system. The administration of alerts is conveniently managed through our dedicated admin application.
</t>
  </si>
  <si>
    <t>This feature is available out of the box.Admin application provides Notification Hub feature using which the bank admin user can configure the notification(SMS,Email,Push Notification) to be sent to the retail banking users. The notification can be configured for events such as Modification/update of account and in case of account blockage.</t>
  </si>
  <si>
    <t>This feature is available out of the box. Our retail banking solution displays the last logged in information for a user in the dashboard after successful login.</t>
  </si>
  <si>
    <t xml:space="preserve">We support industry standard practices when it comes to security. Additionally we have built in check to prevent installation in Jail broken device. Our mobile applications are scanned using Dexguard and Ixguard to secure the apps against various threats, including reverse engineering, tampering, and other malicious activities.Rootbear library is used to check if the installation device is rooted. </t>
  </si>
  <si>
    <t>We perform the source code scanning using Sonarcube and Veracode to check for vulnerabilities and improve the code composition. We can also allow a bank accepted third party toi scan the code and provide the certificate at bank's cost.</t>
  </si>
  <si>
    <t>We will support Vulnerability Assessment and Penetration testing from a bank arranged reputed party and close security issues raised prior to system go live or as per SLA agreed with bank</t>
  </si>
  <si>
    <t>The solution provided would seamlessly integrate with the banks security solutions such as  Advanced Threat Protection solution, Data Leakage Prevention solution and SIEM. The bank would have to ensure that the underlying systems provide well defined API’s to connect from the channel solution and provide a timely response to ensure adequate performance. The required APIs from each of these systems should be made available by the Bank.</t>
  </si>
  <si>
    <t>This feature is available out of the box. In our on-boarding and retail solutions, integration with bank's AML system can be performed  based on the requirement .We expect bank to expose the required API's for the integration.</t>
  </si>
  <si>
    <t>Our solution will provide logs for all the transactions including logs for errors and exceptions. Based on the requirement this can be made into a report and made available for the required bank users</t>
  </si>
  <si>
    <t>As part of On-boarding/retail banking where ever required, solution will integrate with Fraud Detection System. We expect bank to expose the required API's for the integration.</t>
  </si>
  <si>
    <t>This functionality is available out of the box. Our solutions are designed such that once the user forcefully stops the applications, the session will be closed and user will be asked to re-login into the application during the re-launch.</t>
  </si>
  <si>
    <t>This functionality is available out of the box. Our admin solution allows to configure the time for session and idle time out using the maintain user feature.</t>
  </si>
  <si>
    <t>All sensitive information are hashed using SHA2 before storing it as part of DB. Also, they are encrypted using (AES and RSA) before transmitting over the network. This is in addition to data sent over TLS.</t>
  </si>
  <si>
    <t>Yes, we support AES 256  to encrypt the data during rest and during transmission over the network. Additionally we also send the data  over TLS</t>
  </si>
  <si>
    <t>All activities in the system are logged and stored as part of the DB. This is for record keeping and Audit purposes. The same can be provided as a report when needed.</t>
  </si>
  <si>
    <t>ELK will be used for log management and analysis. Clear relationship can be established between the several log files.</t>
  </si>
  <si>
    <t>Yes, logs are  routed to a dedicated log server as a security measure. This ensures the integrity and protection of log data.</t>
  </si>
  <si>
    <t>Archiving scripts will be provided and can be parametrized</t>
  </si>
  <si>
    <t>Admin console generates extensive audit logs for all transactions performed.
The audit information consists of the following
• Demographic profile of users logged into the application
• Location details from where the application was accessed
• Total number of logins by each user in a given period
• Time spent by the user in each session and time spent on individual functions
• List of functions and services accessed by each user
• List of actions performed by each user in the front-end
• Transaction logs for each request processed from the app
Also the admin user will be able to configure the alerts to be sent for different parameter changes</t>
  </si>
  <si>
    <t>Our admin solution will keep track of the concurrent users that are logged into the retail banking application.This can also be viewed using the Usage module in admin application.We can configure to provide the notification to admin user when the number of concurrent users is reaching a threshold value as per Bank's requirement.</t>
  </si>
  <si>
    <t>Our solution provides a comprehensive log files for all the events. Sending of error messages to system administrator can be configured based on the actual requirement of the bank</t>
  </si>
  <si>
    <t>Our Admin application is capable of maintaining Customer Segments and map the modules/features specific to a customer segment.Admin application is capable of generating the reports for audit trails</t>
  </si>
  <si>
    <t>This functionality is available out of the box in our retail admin application. The Transaction Details report feature allows bank's admin users to generate the report on transaction on the basis of Device Id, Operation, User Id,From and To Dates and Status</t>
  </si>
  <si>
    <t>We have not certified our applications for PCIDSS. We instead do a VAPT as part of our implementation. Apart from this we will be supporting the mentioned regulations and standards. If there is any new regulations or standards coming after submission of Proposal which requires customization in the solution, the same will be chargeable.</t>
  </si>
  <si>
    <t>This feature is available out of the box. Admin application can be used to perform this activity.Admin can set the time period 'N' to as the idle period. If an application is unused from a device for N period as set by admin,then the application will get de-registered from the device.</t>
  </si>
  <si>
    <t>Our solution includes additional verification measures to enhance security. This includes sending OTPs to the registered mobile number for authentication purposes. Additionally, if there is a change in the login pattern, such as logging in from a different device, our system prompts users to verify their registered mobile number to ensure the authenticity of the login attempt.</t>
  </si>
  <si>
    <t>The solution is designed with accessibility in mind and we are compatible  to WCAG 3.0 standards. It provides features such as small screen size optimization, zoom magnification, and contrast adjustments to ensure optimal usability for users with diverse needs. These accessibility features are available out of the box, enabling individuals to customize their viewing experience according to their preferences and ensuring that everyone can comfortably access and interact with the application.</t>
  </si>
  <si>
    <t>Our retail solution incorporates analytical features like Assets and Liabilities, Spend Analyzer, and Budget Planner, offering customers insights into their spending patterns. The admin module offers options for analytical data, including total app installs and logins across various locations. Additionally, we anticipate our partners to supplement these analytics with additional insights as needed to meet specific requirements.</t>
  </si>
  <si>
    <t>Our admin application Solution will provide option for bank admin user to create segments for the customers. We expect the customer type to be obtained from the core banking system and based on this information, the customer will be segmented .</t>
  </si>
  <si>
    <t>Our admin application will allow the creation of marketing campaigns and promotions.Admin users based on the requirement of the bank will be able to create the marketing campaigns for a particular duration of time. We currently do not have the analytics driven campaigns, but our solution is fully complaint to integrate with any analytical solution provider to perform this task. We expect the Partner to fill in the analytics using which admin app will create the campaigns and promotions.</t>
  </si>
  <si>
    <t>Our solution is having the capability to integrate with external analytics data providers. Currently we will box this requirement .We are factoring for one such SDK integration now. This will be scoped and estimated during the implementation once the exact requirement and integration mechanism is clearly understood.</t>
  </si>
  <si>
    <t>This feature is available out of the box. Our retail banking solution provides a widget Transaction Trends in the dashboard. This widget allows user to select a particular time period and view the debits and credits for the selected period. Also Features such as Budgets and Goals  allow for understanding the spending patters of the customer. We expect vendor to provide any additional analytics based on the requirement.</t>
  </si>
  <si>
    <t>This feature is available out of box. Our retail banking solution will display all the transactions performed by the user in overall transaction screen and user will have option to filter transaction based on Reference Number, Amount Range etc.. Our system utilizes ELK (Elastic, Logstash, Kibana) for transaction logging, tracing, and visualization. The application also provides filters for checking transaction statuses.</t>
  </si>
  <si>
    <t>This feature is available out of the box. Our solution will provide push notification alerts to user to notify on the upcoming payments</t>
  </si>
  <si>
    <t>This functionality is available out of the box. Our retail banking solution application consists of a upcoming transactions widget in the dashboard. This widget will display the list of all the upcoming transactions.</t>
  </si>
  <si>
    <t>This feature is available out of the box. Our solution will provide notification alerts in case of a failure in the scheduled transactions</t>
  </si>
  <si>
    <t>This feature is available out of the box. Our solution will provide necessary validations for the transactions against the pre-defined business rules of the Bank for use cases like transfers, Bill Payments etc..</t>
  </si>
  <si>
    <t xml:space="preserve">This functionality is available out of the box in our retail banking admin application.
Admin application is capable of the following user management activities through Users maintenance option :
&gt;Create,View,Edit and Delete Users.
&gt;Lock and Unlock the user
&gt;Perform Password reset for a user.
User configuration option in the admin application will allow the user the admin user to activate and Deactivate the user.
Also the admin application will display the the details with respect to creation, authorization and modification of a user along with timestamp and last successful login, Login status, Device details and contact information in User maintenance screen specific to a user.
</t>
  </si>
  <si>
    <t>With respect to admin application, by Customer creation, we assume Registration for Retail banking. Admin application will allow to perform the registration of a existing customer of the bank for the retail application. We do not expect new Customer creation from Admin module</t>
  </si>
  <si>
    <t>This functionality is available out of the box in our retail banking app. However, this is not available from our Admin app. Bank Staff can use the CBS interface to modify customer information</t>
  </si>
  <si>
    <t>This functionality is available out of the box. The userID and password for a new retail user will be auto-generated after successful registration of the user in the retail application. When the user login to the retail application using the password for the very first time, app will ask user to force reset the password.</t>
  </si>
  <si>
    <t>This functionality is readily available in our corporate application. In our corporate application we have feature to map individual entities to a  group. But in the case of retail we will need to understand the exact requirement and this will be scoped during the implementation stage.</t>
  </si>
  <si>
    <t>This will be an extension towards the existing user maintenance module in the admin console. We will customize our administrator module to support this requirement.</t>
  </si>
  <si>
    <t>This feature is available out of the box. Admin application will allow to create users with two roles(Maker and Checker).Once the required role is created, this role can be mapped to a admin user. The admin user will have the authority based on the role mapped to the admin user. Maker user will be able to initiate any activity and checker will perform the authorization of the activity in admin app.</t>
  </si>
  <si>
    <t xml:space="preserve">Our admin application will allow to perform configuration maintenance of the retail banking application through Retail Configuration feature. The Admin app supports a variety of configurations. If there are any specific additional configuration requirement the same will be taken up during the implementation phase and the  effort for the changes/customization will be estimated after finalizing the scope </t>
  </si>
  <si>
    <t>This feature is available in the admin application. Admin will be able to set the maximum device count for Mobile Banking(N).</t>
  </si>
  <si>
    <t>This functionality is available out of the box. Our retail admin application provides a feature called as Product maintainence.This feature allows the bank user to configure channel specific product rules. One of such configuration is segmentation of the customers into different categories that provides the users differential user experience.
For configuring a Product , the product should be first made available in the Core and then the product can be fetched from the core and shown in the application.</t>
  </si>
  <si>
    <t>This feature can be included as a new customization to our existing admin application. Based on the requirements of the bank, a new feature can be included using which the bank admin will be able to maintain a list of banks/branch based on CEFT,RTGS and SLIPS. We also hope that the bank will provide the necessary APIs for meeting this requirement.</t>
  </si>
  <si>
    <t>This functionality is available out of the box. Our retail admin solution provides a Bill payment configuration option for this purpose. Bank administrator will be able to use this option and create the different category of billers and create different billers for each category.</t>
  </si>
  <si>
    <t>The functionality is available out the box. Our retail admin application provides a feature called as Charge Fees maintenance using which the bank admin users will be able to create and manage fees for different transactions and payments. The fee management can be mapped to different category of users also.
We currently have it for transaction level and service request, we will be extending for user level and biller wise.</t>
  </si>
  <si>
    <t xml:space="preserve">Fee has to be maintained as part of Core banking and same can be displayed in channel by consuming relevant APIs. </t>
  </si>
  <si>
    <t>Our admin solution provides option to create customer groups and map certain features to the customer group. Account and Transactions can be mapped for the customer groups. Also admin user will be able to map the Accounts and transactions based on the required channel(Internet or Mobile Banking)</t>
  </si>
  <si>
    <t>This feature is available out of the box.Admin user will be able to configure the primary account for a user.</t>
  </si>
  <si>
    <t xml:space="preserve">This feature is available out of the box.Admin application can be used to view the list of registered beneficiaries and list of billers associated with a customer  </t>
  </si>
  <si>
    <t xml:space="preserve">This feature is available out of the box. Our retail admin solution provides the bank administrator with features to configure the OTP Policy, PIN and MPIN policy.
Admin application provides Security parameter feature to set the password as per the privacy policy. Also admin allows bank user to set if security question based authentication is required.
</t>
  </si>
  <si>
    <t>Bank Admin provides ability of define and change policies. All policies are applicable immediately after authorization.</t>
  </si>
  <si>
    <t>App provides a set of service requests and configuration of certain parameters of those service requests. Addition of any new service request needs to be taken up as a customization</t>
  </si>
  <si>
    <t>This functionality is available out of the box. Customer can set up the SI from the retail app(MB and IB).These SI will then be picked up on the scheduled date via the batch process and will be posted to the CBS. The scheduling of the Batch process can be maintained using the Scheduler feature in admin application.</t>
  </si>
  <si>
    <t>Our application provides certain specific configuration requirements. Any specific requirement outside the already supported functionality can be taken as a change request.</t>
  </si>
  <si>
    <t>Our admin application is capable of maintaining biller mapping and unmapping using the Bill Payment module.Admin user can create new Billers. Map billers to a specific category and un-map billers.</t>
  </si>
  <si>
    <t>This functionality to perform currency management is available out of the box. Our retail admin solution provides Currency feature for currency management. Each implementation will need to have a base currency.
Functionality to configure Calendar based on country specific requirements can be customized into our existing admin application based on the exact requirement from bank.</t>
  </si>
  <si>
    <t xml:space="preserve">This functionality is available out of the box.Admin application have option to view the accounts, Beneficiaries and billers mapped to a user.
</t>
  </si>
  <si>
    <t>Our retail admin solution provides a graphical dashboard with charts and numbers. Details such as Total users, Active Users, Inactive users, total app installs and Total active sessions are the details which are displayed in the dashboard with respect to application usage.</t>
  </si>
  <si>
    <t xml:space="preserve"> Our solution is capable of integrating with analytics tools. We will be able to perform the SDK integration from the bank approved vendor. Currently we are not having clarity on the exact analytical requirement for admin app.We are boxing this requirement to one SDK integration.</t>
  </si>
  <si>
    <t>This feature is available out of the box in our retail admin application. The application provides two modules related to service request.
Firstly, Service request maintenance module:-Using this module the admin can make configuration changes in service request module Ex:-Setting number of check leaves in a chequebook,setting the threshold for nominee age etc.
Secondly, Service request module:-The admin user will be able to view the service requests made by the customer and take the necessary action such as Approval or Reject. We expect the bank to provide the necessary API's for the integration with CRM and the CRM will be responsible for service request workflow maintenance.</t>
  </si>
  <si>
    <t>This functionality is available out of the box in our retail admin application. The admin app provides a feature Biller format using which the bank admin user will be able to configure the required fields for a biller.</t>
  </si>
  <si>
    <t>This feature is available out of the box. Retail admin application has a feature Announcements and Promotion to cater this need. Bank Admin users will be able to create promotions/announcements for a particular group of customers/all customers over a date range.</t>
  </si>
  <si>
    <t>This feature is available out of the box. Our retail admin solution provides Notification Hub feature to cater this requirement. Using this feature, the admin user will be able to configure SMS, Email and Push notifications for various transactions, service request, user management activities.</t>
  </si>
  <si>
    <t xml:space="preserve">Our retail admin application will allow user to send broadcast push notifications and  bulk SMS and Email notification.
</t>
  </si>
  <si>
    <t>This feature is available out of the box in the admin application.Admin application provides a feature called as Customer segmentation using which admin user will be able to create different customer segments such as privileged customer, bank employees etc. The customer segment is expected to be maintained in CBS</t>
  </si>
  <si>
    <t>Admin application provides options to create announcements and promotions.Admin user will be able to create announcements/promotions and display the same in the required screen. If there is any specific requirement from bank, the necessary customizations can be estimated during implementation.</t>
  </si>
  <si>
    <t>This feature is available in the admin application. Timed out and delayed transactions will be displayed in separate screen for admin to take the necessary action.</t>
  </si>
  <si>
    <t>This feature is available out of the Box. Retail admin application provides an option Transaction Details. Retail admin application will be able to generate the transaction list for a date range. Device ID,Type of operation, User Id and Status can be used as filters for generation of transaction list</t>
  </si>
  <si>
    <t>This feature is available out of the box. Our retail admin application has maker and checker roles. Maker user can generate a request and the same request will be displayed for authorization with checker.</t>
  </si>
  <si>
    <t>This feature is available out of the box. Our retail admin solution provides a Registration and Login authentication management module. This module can be used to set the authentication modes for login. The different authentication modes supported are OTP, Transaction Password, TPIN,Biometric and Captcha</t>
  </si>
  <si>
    <t>This feature is available out of the box. The necessary linkage between the Banks Active Directory/Identity and access management system with the admin application will be provided through our platform and this ensures that all login to the admin portal will be through the Bank’s Active Directory/Identity and Access Management Solution(IAM)</t>
  </si>
  <si>
    <t>This feature is available out of the box. Our retail admin application provides a feature Authentication maintainence.Bank admin user can use this feature to select a Module/feature available for retail banking and  map the authentication modes such as OTP, Transaction PIN, Transaction Password or a combination of any two of these for dual authentication.</t>
  </si>
  <si>
    <t>This feature is available out of the box. Our retail admin solution provides a feature Limit Configuration. Bank's admin user will be able to generate different limit groups incorporating different transaction types.Admin user will be able to set the minimum and maximum limits of transaction for the limit groups.</t>
  </si>
  <si>
    <t xml:space="preserve">This feature is available out of the box. Our retail admin solution provides a feature Customer Transaction Limit Maintenance. Bank's admin user will be able set the maximum and minimum per transaction limit, Maximum daily and monthly transaction limit for the customer.
</t>
  </si>
  <si>
    <t>Our admin application allows to group the transactions into a Limit group and set the transaction limit for a limit group for a time-period(day/month/year).In addition Customer can also set the limits within the boundary of the limits set by admin using retail application.</t>
  </si>
  <si>
    <t>This functionality is available out of the box. Retail banking application allows this. Customer will be able to further change the minimum, maximum, daily and monthly limit using the retail banking solution from the settings module in Retail Banking application. But the customer will not be able to select limit lesser than or greater than the limit set by the admin.</t>
  </si>
  <si>
    <t>Our admin application allows to group the transactions into a Limit group and set the transaction limit for a limit group for a time-period(day/month/year).Once the set time period is over the limit will get expired.</t>
  </si>
  <si>
    <t>Appzillon Supports report generation using open source reporting engines like Jasper and supported formats are PDF, XLSX, HTML etc., and also ships few set of pre built report templates. The estimation covers development of 5 adhoc reports as part of implementation.</t>
  </si>
  <si>
    <t>Our admin solution will provide dashboard and reports feature to cater this requirement. Bank's administrator will be able to generate the following reports:
&gt;Customer Specific reports
&gt;User specific reports
&gt;Application specific reports
&gt;Transaction Related reports
&gt;Inactive Users report.</t>
  </si>
  <si>
    <t>Yes, the solutions are been built using an Omni channel development platform which provide responsive and adaptive layouts for different devices and form factor to allow deployment on different channels such as desktops , laptops and accessible as a web app on all leading web browsers as mentioned in the requirement.
The supported versions of Browsers are as follows:
Internet Explorer 11+
Google Chrome 85+
Apple Safari 13.1+
Mozilla Firefox 80+
Edge 85+</t>
  </si>
  <si>
    <t>Appzillon digital banking solution complies to this. Available on Android, iOS and Harmony operating systems. Support is available for versions publicly supported by the respective OS providers (Apple, Google and Harmony).</t>
  </si>
  <si>
    <r>
      <rPr>
        <b/>
        <sz val="11"/>
        <rFont val="Calibri"/>
        <family val="2"/>
        <scheme val="minor"/>
      </rPr>
      <t>Backward Compatibility</t>
    </r>
    <r>
      <rPr>
        <sz val="11"/>
        <rFont val="Calibri"/>
        <family val="2"/>
        <scheme val="minor"/>
      </rPr>
      <t xml:space="preserve">:-Appzillon digital banking solution complies with respective OS support policy for backward compatibility.
</t>
    </r>
    <r>
      <rPr>
        <b/>
        <sz val="11"/>
        <rFont val="Calibri"/>
        <family val="2"/>
        <scheme val="minor"/>
      </rPr>
      <t>Forward Compatibility</t>
    </r>
    <r>
      <rPr>
        <sz val="11"/>
        <rFont val="Calibri"/>
        <family val="2"/>
        <scheme val="minor"/>
      </rPr>
      <t>:-We provide an SLA of month to support the new OS version. In case, features of the new version need to be incorporated in the Appzillon solution, standard change release process would be followed.</t>
    </r>
  </si>
  <si>
    <t>Our solution supports NFC related features. We have implemented the following NFC related features in our application:
&gt;NFC to read data from ID card ex:-Emirates ID(On-Boarding)
&gt;NFC based payments.
We assume the requirement to be one of the above.
Since scope is not clearly mentioned we may have to re-visit this during implementation stage.</t>
  </si>
  <si>
    <t>We assume this requirement to be to such that the solution should be designed such that it is easier for individuals with disabilities to use the device and the solution. Our solution complies to guidelines of  WCAG and will provide a convenient login mechanism to the users with disabilities.</t>
  </si>
  <si>
    <t>This feature is available out of the box in the retail admin application. Admin user will be able to set different idle timeouts for Bank Admin portal and retail banking application using the security parameters feature available in admin application.</t>
  </si>
  <si>
    <t>Yes, the solutions are been built using an Omni channel development platform which provide responsive and adaptive layouts for different devices and form factor to allow deployment on different channels such as desktops , laptops and accessible as a web app on all leading web browsers as mentioned in the requirement.</t>
  </si>
  <si>
    <t>Our solutions are been built using an Omni channel development platform. Thus any modification of any feature or functionality  will reflect across all the platforms</t>
  </si>
  <si>
    <t>This feature is available out of the box. The login mechanism in our retail banking solution is designed such that the same set of user credentials can be used to access web and mobile applications.</t>
  </si>
  <si>
    <t>This feature is available out of the box. Our admin,Retail onboarding and banking solution provides file upload option for the customer as part of specific features.</t>
  </si>
  <si>
    <t>Available out of the box. our solution supports WearOS. However, License and implementation cost has not been estimated for Wearables as part of this proposal as the exact requirement is not clear.</t>
  </si>
  <si>
    <t>Yes our solution will support to facilitate the same. This is subjected to further refinements in detailed business requirements during the project implementation phase. The additional effort for the changes/customization will be estimated after finalizing the scope. We will require the bank to provide the necessary API's to establish the integration.</t>
  </si>
  <si>
    <t>Available out of the box. Our mobile banking solution will auto update once a newer version is available.</t>
  </si>
  <si>
    <t>Our solution has the capability to integrate  with bill aggregators and bill interfaces</t>
  </si>
  <si>
    <t>Our solution is capable of connecting with the host systems which are essential for the functioning of the retail application such as  CBS, Card system etc. We will require the bank to provide the necessary Api's to establish the integration with host systems</t>
  </si>
  <si>
    <t>We exchange JWT tokens and session ids when our API's are invoked by third party system. We can also integrate with OAuth2,NTLM.</t>
  </si>
  <si>
    <t>The solution supports integration using standards based interfacing methods such as SOAP, RESTful, TCP/IP, JMS, EJB, Servlet, socket ISO8583 etc.</t>
  </si>
  <si>
    <t>This should be taken care by bank's infra team. Data replication between DC and DR and changing the URLS will have to be done by the banks IT team. We can provide the necessary support to bank team or the same.</t>
  </si>
  <si>
    <t>The complete infrastructure would be configured to meet the timelines of the bank for RTO and RPO . In order to achieve this key focus would be around the areas of backup &amp; restore, Data replication and Synchronization. Additionally, we will plan for the requisite infrastructure redundancy to have fail proof strategy and meet the stringent requirements of RPO and RTO of the bank.</t>
  </si>
  <si>
    <t>Archiving, backups, DR and purging are usually the activities performed by the infrastructure team of the bank. The solution has no dependency as such. We can provide the scripts for archiving the application specific database tables. We can assist the bank in trouble shooting application specific issues if any. The aforesaid activities will have to be carried out by the bank.</t>
  </si>
  <si>
    <t>Our solution will allow to apply security fixes in the form of OS or server patches.</t>
  </si>
  <si>
    <t xml:space="preserve">Yes. Our implementation will extend the necessary support for Data Migration as agreed and applicable. We will provide necessary templates bank will have to provide the data in the templates specified. </t>
  </si>
  <si>
    <t>Compliant. We will ensure that the latest stable version of our solution will be implemented for the bank.</t>
  </si>
  <si>
    <t>Our solution is capable of integrating with the customer engagement platform. Based on the exact requirement from the bank this will be taken up at the implementation phase. The additional effort for the changes/customization will be estimated after finalizing the scope. We hope bank will provide us the the necessary API's for the integration</t>
  </si>
  <si>
    <t>Compliant. Our solution is compliant with the best design practices and industry standards.</t>
  </si>
  <si>
    <t>We assume the requirement here is with respect to the tool for providing necessary customizations for UI/UX.For this bank can use Adobe to make the changes related to UI/UX.Bank will have to use our platform Appzillon to integrate the Changes made using Adobe onto the retail MB/IB and On-boarding solutions. The digital experience platform enables the developers to further enhance the solution as desired by the bank.</t>
  </si>
  <si>
    <t>We assume the requirement here is with respect to the tool for providing necessary customizations. For this bank will have to use our platform Appzillon. The digital experience platform enables the developers to further enhance the solution as desired by the bank.</t>
  </si>
  <si>
    <t>Our solution is capable of integrating with mail servers, SMS gateway and other messaging services</t>
  </si>
  <si>
    <t>Our solution supports interfacing with local payment networks via the core banking system. The core banking system should integrate with CEFT, LPOPP, PEN, Just Pay and any other. Also we expect the Bank to expose the necessary API's for the integration.</t>
  </si>
  <si>
    <t>We assume CRIB to be Credit Information Bureau. Our solution is capable of integrating with the CRIB system. We hope bank will be providing the necessary API's for establishing the integration between our solution and the CRIB system.</t>
  </si>
  <si>
    <r>
      <t xml:space="preserve">The proposed solution will be based on a robust multi-tier architecture. The details of each tier are outlined below
</t>
    </r>
    <r>
      <rPr>
        <b/>
        <sz val="11"/>
        <rFont val="Calibri"/>
        <family val="2"/>
        <scheme val="minor"/>
      </rPr>
      <t xml:space="preserve">Device Tier </t>
    </r>
    <r>
      <rPr>
        <sz val="11"/>
        <rFont val="Calibri"/>
        <family val="2"/>
        <scheme val="minor"/>
      </rPr>
      <t xml:space="preserve">
The device tier leverages upon the compute capability of the device to render a rich and interactive UI. This tier also renders graphical visualizations, implements validations and enables communication in a secure manner. 
</t>
    </r>
    <r>
      <rPr>
        <b/>
        <sz val="11"/>
        <rFont val="Calibri"/>
        <family val="2"/>
        <scheme val="minor"/>
      </rPr>
      <t>Experience Tier</t>
    </r>
    <r>
      <rPr>
        <sz val="11"/>
        <rFont val="Calibri"/>
        <family val="2"/>
        <scheme val="minor"/>
      </rPr>
      <t xml:space="preserve">
This tier prepares content specific to the target devices. The screen layouts, widgets and functions can be configured based on target devices improving the overall customer experience.
</t>
    </r>
    <r>
      <rPr>
        <b/>
        <sz val="11"/>
        <rFont val="Calibri"/>
        <family val="2"/>
        <scheme val="minor"/>
      </rPr>
      <t xml:space="preserve">Process Tier </t>
    </r>
    <r>
      <rPr>
        <sz val="11"/>
        <rFont val="Calibri"/>
        <family val="2"/>
        <scheme val="minor"/>
      </rPr>
      <t xml:space="preserve">
The process tier is hosted on an industry standard Java Enterprise Edition (JEE) application server. The process tier facilitates the configuration and orchestration of workflows. 
</t>
    </r>
    <r>
      <rPr>
        <b/>
        <sz val="11"/>
        <rFont val="Calibri"/>
        <family val="2"/>
        <scheme val="minor"/>
      </rPr>
      <t xml:space="preserve">API Tier </t>
    </r>
    <r>
      <rPr>
        <sz val="11"/>
        <rFont val="Calibri"/>
        <family val="2"/>
        <scheme val="minor"/>
      </rPr>
      <t xml:space="preserve">
The API tier connects to the underlying core systems of the bank using APIs. It includes integration components to transform these JSON objects into the formats specified by external systems. 
</t>
    </r>
    <r>
      <rPr>
        <b/>
        <sz val="11"/>
        <rFont val="Calibri"/>
        <family val="2"/>
        <scheme val="minor"/>
      </rPr>
      <t>Database Tier</t>
    </r>
    <r>
      <rPr>
        <sz val="11"/>
        <rFont val="Calibri"/>
        <family val="2"/>
        <scheme val="minor"/>
      </rPr>
      <t xml:space="preserve">
The database tier serves as the data store for the apps. All requests and responses between the device tier and external systems are logged in this tier post encryption using industry standard algorithms.</t>
    </r>
  </si>
  <si>
    <t xml:space="preserve">The proposed solution is geared to be deployed in a flexible manner to meet the stringent high availability and disaster recovery requirements. System adopts active-active failover architecture across all the tiers. The minimum RPO can be maintained to near 0.
•Database Tier: High availability in this tier can be implemented by using a clustered database approach
•Application Tier: A JEE cluster offered by the container is possibly the best approach to sustain high availability at this tier.  DR will be manual failover and data in DB can be storage replication. </t>
  </si>
  <si>
    <t>Our solution is compatible with vertical and horizontal scaling. As part of vertical scaling more resources can be added onto the server machine. As part of horizontal scaling more number of nodes can be added to the system to distribute the load.</t>
  </si>
  <si>
    <t xml:space="preserve">Micro services are atomic level services that can function without an UI to perform a specific operation. The platform adopts a multi-tier micro app-based architecture that ensures scalability, reusability, and security. Using micro apps, enterprises can breakdown the app development process into simple, logical, and fully functional building blocks. </t>
  </si>
  <si>
    <t>Our solutions are compatible for On-Premise and cloud based deployment. We have experience with all major public cloud providers and containerization solutions such as MS Azure, AWS, Google Cloud, IBM and OpenShift as well.</t>
  </si>
  <si>
    <t>Bank need to engage a third-party to conduct performance test. WE will provide the required support during performance test and in resolving any performance issues during the test.</t>
  </si>
  <si>
    <t>Our retail banking solution is capable of handling 500 transactions per second at peak</t>
  </si>
  <si>
    <t>The proposed solution is geared to be deployed in a flexible manner to meet the stringent high availability and disaster recovery requirements. System adopts active-active failover architecture across all the tiers.
•Database Tier: High availability in this tier can be implemented by using a clustered database approach
•Application Tier: A JEE cluster offered by the container is possibly the best approach to sustain high availability at this tier</t>
  </si>
  <si>
    <t xml:space="preserve">Our solution is designed to provide the optimal performance addition we will provide the necessary support to maintain the optimum the system performance </t>
  </si>
  <si>
    <t>Our solution is compliant with this requirement and can handle 10000 concurrent users</t>
  </si>
  <si>
    <t>We are compliant with this requirement. Our solution will support the latest version of OS and Databases</t>
  </si>
  <si>
    <t>We recommend configuration of APM like Glow root or any other standard APM for performance monitoring</t>
  </si>
  <si>
    <t>Our solution is compliant with this. Our solution will support Swagger for API Management. User can make use of the Swagger tool to Design,Develop,Customize,Deploy the API's</t>
  </si>
  <si>
    <t>Our solution is compliant with this. Our solution will support Swagger. The user can make use of Swagger to view the API and understand the details of the API and maintain documentation</t>
  </si>
  <si>
    <t>We are compliant with this. We expect the Bank to procure an API Gateway for this purpose. Our solution is complaint  with WSO2,APIGEE and KONG.</t>
  </si>
  <si>
    <t>We are compliant with this requirement. Our solution is capable of integrating with merchant portal/third party applications through secured Open API's provided by the Bank.</t>
  </si>
  <si>
    <t xml:space="preserve">We are compliant with this requirement. Our solution supports EPI for integrating with merchants payment systems. Currently we have boxed for 5 integrations. If there are more integrations to be performed the same will be scoped during implementation. </t>
  </si>
  <si>
    <t>Our solution supports integrating with third party API's to support  bill payment, fund transfers, inquiries, service requests and any other financial or non-financial transactions. This is a statement on intent and any implementation effort would depend on type and duration of engagement with respective third-parties. The same would be estimated at the time of implementation.</t>
  </si>
  <si>
    <t>Our solution is compliant with this requirement. App will display a list of post login features in the pre-login screen after user had successfully registered and logged in for the first time. once User click onany post login option in the pre-login screen app will dispalay the login screen and post successfull login app will navigate directly to the selected option.
Ex:-If user click on Transfer option in pre-login screen , app will display logi screen and post successful login app will navigate directly to transfer window.</t>
  </si>
  <si>
    <t>Currently this feature is not available in our solution. Our solution allows user to make payments using the credit cards associated with the same bank. The feature of allowing users to make bill payments using other bank's credit cards will be taken up as a customization after understanding the thorough requirements during the implementation phase.</t>
  </si>
  <si>
    <t>Our solution is compliant with this requirement. Our solution provides co-browing facility through the chatbot which is part of the consumer banking application. User can click on chatbot and ask for agent assistance. Meantime agent will get the notification in the agent app and can start the chat with customer. Agent can initiate the co-broiwsing request and user can confirm and accept the co-browing request.Agent will now be able to access the screen of user and guide the user based on user's query.</t>
  </si>
  <si>
    <t>Scale</t>
  </si>
  <si>
    <t>Description</t>
  </si>
  <si>
    <t>Details</t>
  </si>
  <si>
    <t>S - Standard Feature</t>
  </si>
  <si>
    <r>
      <t xml:space="preserve">Standard Feature: </t>
    </r>
    <r>
      <rPr>
        <sz val="10"/>
        <rFont val="Arial"/>
        <family val="2"/>
      </rPr>
      <t>Required functionality is readily available and will be provided by the bidder.</t>
    </r>
  </si>
  <si>
    <t>C - Customization required</t>
  </si>
  <si>
    <r>
      <rPr>
        <b/>
        <sz val="11"/>
        <color theme="1"/>
        <rFont val="Calibri"/>
        <family val="2"/>
        <scheme val="minor"/>
      </rPr>
      <t xml:space="preserve">Customization required: </t>
    </r>
    <r>
      <rPr>
        <sz val="10"/>
        <rFont val="Arial"/>
        <family val="2"/>
      </rPr>
      <t>Bidder will provide the customization at a cost within the stipulated date as informed by the bank. Customization cost should be included in the bid. Any additional cost to the bank should be included in the final bid price of this bid.</t>
    </r>
  </si>
  <si>
    <t>A</t>
  </si>
  <si>
    <t>A - Alternative available</t>
  </si>
  <si>
    <r>
      <t xml:space="preserve">Alternative available: </t>
    </r>
    <r>
      <rPr>
        <sz val="10"/>
        <rFont val="Arial"/>
        <family val="2"/>
      </rPr>
      <t>Bidder will suggest and provide the alternative approach which should be acceptable to the bank. However,the said alternatives should not incur any additional cost to the bank neither at implementation or operational stage.</t>
    </r>
  </si>
  <si>
    <t>U</t>
  </si>
  <si>
    <t>U - Unavailable</t>
  </si>
  <si>
    <r>
      <t xml:space="preserve">Unavailable: </t>
    </r>
    <r>
      <rPr>
        <sz val="10"/>
        <rFont val="Arial"/>
        <family val="2"/>
      </rPr>
      <t>functionality is not available and will not be provided by the bidder.</t>
    </r>
  </si>
  <si>
    <t>Total</t>
  </si>
  <si>
    <t>As per the bank's query responses, the requirement is integration of BOC Flexi screens with the solution. Our solution is compliant of this requirement and can integrate BOC flexi product screens.The  estimation will be performed during implementation phase after understanding the exact requirement.</t>
  </si>
  <si>
    <t>Our solution complies with the requirement. It's assumed that user details will be updated through either Mobile Banking or Internet Banking, with subsequent data transmission to the Core Banking System (CBS). We expect bank to provide the necessary API's for connecting with CBS.</t>
  </si>
  <si>
    <t xml:space="preserve">This feature is available out of the box. Our retail admin application provides Authentication maintenance feature and Registration maintenance features to cater this requirement. Bank admin can use the authentication maintenance feature to set the Authentication in the form of OTP,Transaction Pin, Transaction PIn+OTP, Transaction Password for various transactions.
</t>
  </si>
  <si>
    <t>Appointment alredy available</t>
  </si>
  <si>
    <t>Tell that its available in admin talk about new branch</t>
  </si>
  <si>
    <t>Talk about service request handling capaboility in admin app</t>
  </si>
  <si>
    <t xml:space="preserve">Our solution is compliant with this requirement. Our solution is capable of re-directing to  EPF/ETF websites to make paymnets.File uploading feature is readily available in our solution. </t>
  </si>
  <si>
    <t>Our solution is compliant with this requirement. In bank admin application there is a feature for admin user to create,delete,activate and deactivate branches. We also hope that the bank will provide the necessary APIs for meeting this requirement.</t>
  </si>
  <si>
    <t>Our solution is compliant with this requirement. We assume this requirement to be referring to the service request handling capability in admin application. Our admin application have a feature Service request under Retail operations using which the admin users will be able to view and provide solution to the service request generated by customers.With respect to the offline capability we will do the scoping and estimation based on the exact requirement during implementation phase.</t>
  </si>
  <si>
    <t xml:space="preserve">Our solution is compliant with this requirement. Our retail banking solution embeeds speech to text feature which caters the voice assisted search and voice assisted transaction capabilities. 
In retail banking solution there is a voice search feature incorporated in  the dashboard using which customer can search and navigate to a particular feature using voice commands.
</t>
  </si>
  <si>
    <t>Our solution complies with this requirement. Our solutions provide gaming consoles such as spinning wheel and slot machine.based on the exact requirements from the bank these gaming features can be linked to reward points. Estimation for the same will be performed after understanding the exact requirement during implementation phase.</t>
  </si>
  <si>
    <t>Our solution is compliant with this requirement. Our solution have the book appointment feature to cater this requirement. Retail banking customers can make use of this feature to book an appointment with the bank's representative by mentioning the purpose of visit. Once appointment is booked, customer can visit the branch on the specified date and time to redeem the articles.</t>
  </si>
  <si>
    <t>Loans</t>
  </si>
  <si>
    <t>Manage Transaction Limits</t>
  </si>
  <si>
    <t>SL No</t>
  </si>
  <si>
    <t>Feature/Module</t>
  </si>
  <si>
    <t>Percentage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</si>
</sst>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8" x14ac:knownFonts="1">
    <font>
      <sz val="10"/>
      <name val="Arial"/>
    </font>
    <font>
      <b/>
      <sz val="11"/>
      <name val="Times New Roman"/>
      <family val="1"/>
    </font>
    <font>
      <sz val="10"/>
      <name val="Times New Roman"/>
      <family val="1"/>
    </font>
    <font>
      <sz val="11"/>
      <name val="Times New Roman"/>
      <family val="1"/>
    </font>
    <font>
      <sz val="6"/>
      <name val="Times New Roman"/>
      <family val="1"/>
    </font>
    <font>
      <i/>
      <sz val="11"/>
      <name val="Times New Roman"/>
      <family val="1"/>
    </font>
    <font>
      <sz val="17"/>
      <name val="Times New Roman"/>
      <family val="1"/>
    </font>
    <font>
      <b/>
      <sz val="12"/>
      <name val="Times New Roman"/>
      <family val="1"/>
    </font>
    <font>
      <sz val="12"/>
      <name val="Times New Roman"/>
      <family val="1"/>
    </font>
    <font>
      <b/>
      <sz val="10"/>
      <name val="Times New Roman"/>
      <family val="1"/>
    </font>
    <font>
      <b/>
      <sz val="15"/>
      <name val="Times New Roman"/>
      <family val="1"/>
    </font>
    <font>
      <sz val="11"/>
      <name val="Calibri"/>
      <family val="2"/>
      <scheme val="minor"/>
    </font>
    <font>
      <b/>
      <sz val="11"/>
      <name val="Calibri"/>
      <family val="2"/>
      <scheme val="minor"/>
    </font>
    <font>
      <i/>
      <sz val="11"/>
      <name val="Calibri"/>
      <family val="2"/>
      <scheme val="minor"/>
    </font>
    <font>
      <b/>
      <sz val="11"/>
      <color theme="1"/>
      <name val="Calibri"/>
      <family val="2"/>
      <scheme val="minor"/>
    </font>
    <font>
      <b/>
      <sz val="11"/>
      <color rgb="FF000000"/>
      <name val="Times New Roman"/>
      <family val="1"/>
    </font>
    <font>
      <b/>
      <sz val="10"/>
      <name val="Arial"/>
      <family val="2"/>
    </font>
    <font>
      <sz val="10"/>
      <name val="Arial"/>
      <family val="2"/>
    </font>
  </fonts>
  <fills count="27">
    <fill>
      <patternFill patternType="none"/>
    </fill>
    <fill>
      <patternFill patternType="gray125"/>
    </fill>
    <fill>
      <patternFill patternType="solid">
        <fgColor rgb="FFA8A8A8"/>
      </patternFill>
    </fill>
    <fill>
      <patternFill patternType="solid">
        <fgColor rgb="FFA9A9A9"/>
      </patternFill>
    </fill>
    <fill>
      <patternFill patternType="solid">
        <fgColor rgb="FFAAAAAA"/>
      </patternFill>
    </fill>
    <fill>
      <patternFill patternType="solid">
        <fgColor rgb="FFA9ABAA"/>
      </patternFill>
    </fill>
    <fill>
      <patternFill patternType="solid">
        <fgColor rgb="FFB5B5B5"/>
      </patternFill>
    </fill>
    <fill>
      <patternFill patternType="solid">
        <fgColor rgb="FFB4B6B5"/>
      </patternFill>
    </fill>
    <fill>
      <patternFill patternType="solid">
        <fgColor rgb="FFB6B6B6"/>
      </patternFill>
    </fill>
    <fill>
      <patternFill patternType="solid">
        <fgColor rgb="FFB5B7B6"/>
      </patternFill>
    </fill>
    <fill>
      <patternFill patternType="solid">
        <fgColor rgb="FFB7B7B7"/>
      </patternFill>
    </fill>
    <fill>
      <patternFill patternType="solid">
        <fgColor rgb="FFB8B8B8"/>
      </patternFill>
    </fill>
    <fill>
      <patternFill patternType="solid">
        <fgColor rgb="FFB9B9B9"/>
      </patternFill>
    </fill>
    <fill>
      <patternFill patternType="solid">
        <fgColor rgb="FFC7C7C7"/>
      </patternFill>
    </fill>
    <fill>
      <patternFill patternType="solid">
        <fgColor rgb="FFD7D7D7"/>
      </patternFill>
    </fill>
    <fill>
      <patternFill patternType="solid">
        <fgColor rgb="FFD8D8D8"/>
      </patternFill>
    </fill>
    <fill>
      <patternFill patternType="solid">
        <fgColor rgb="FFD9D9D9"/>
      </patternFill>
    </fill>
    <fill>
      <patternFill patternType="solid">
        <fgColor rgb="FFE6E6E6"/>
      </patternFill>
    </fill>
    <fill>
      <patternFill patternType="solid">
        <fgColor rgb="FFFDFDFD"/>
      </patternFill>
    </fill>
    <fill>
      <patternFill patternType="solid">
        <fgColor rgb="FFFEFEFE"/>
      </patternFill>
    </fill>
    <fill>
      <patternFill patternType="solid">
        <fgColor theme="0"/>
        <bgColor indexed="64"/>
      </patternFill>
    </fill>
    <fill>
      <patternFill patternType="solid">
        <fgColor rgb="FFFFFF00"/>
        <bgColor indexed="64"/>
      </patternFill>
    </fill>
    <fill>
      <patternFill patternType="solid">
        <fgColor rgb="FFFFFFFF"/>
        <bgColor indexed="64"/>
      </patternFill>
    </fill>
    <fill>
      <patternFill patternType="solid">
        <fgColor rgb="FFC4D8F0"/>
        <bgColor indexed="64"/>
      </patternFill>
    </fill>
    <fill>
      <patternFill patternType="solid">
        <fgColor theme="4"/>
        <bgColor indexed="64"/>
      </patternFill>
    </fill>
    <fill>
      <patternFill patternType="solid">
        <fgColor theme="8"/>
        <bgColor indexed="64"/>
      </patternFill>
    </fill>
    <fill>
      <patternFill patternType="solid">
        <fgColor theme="5"/>
        <bgColor indexed="64"/>
      </patternFill>
    </fill>
  </fills>
  <borders count="4">
    <border>
      <left/>
      <right/>
      <top/>
      <bottom/>
      <diagonal/>
    </border>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1">
    <xf numFmtId="0" fontId="0" fillId="0" borderId="0"/>
  </cellStyleXfs>
  <cellXfs count="141">
    <xf numFmtId="0" fontId="0" fillId="0" borderId="0" xfId="0"/>
    <xf numFmtId="0" fontId="2" fillId="0" borderId="0" xfId="0" applyFont="1"/>
    <xf numFmtId="0" fontId="3" fillId="0" borderId="1" xfId="0" applyFont="1" applyBorder="1" applyAlignment="1">
      <alignment vertical="top"/>
    </xf>
    <xf numFmtId="0" fontId="3" fillId="19" borderId="2" xfId="0" applyFont="1" applyFill="1" applyBorder="1" applyAlignment="1">
      <alignment horizontal="left" vertical="center" wrapText="1"/>
    </xf>
    <xf numFmtId="0" fontId="3" fillId="19" borderId="2" xfId="0" applyFont="1" applyFill="1" applyBorder="1" applyAlignment="1">
      <alignment horizontal="left" vertical="center"/>
    </xf>
    <xf numFmtId="0" fontId="3" fillId="18" borderId="2" xfId="0" applyFont="1" applyFill="1" applyBorder="1" applyAlignment="1">
      <alignment horizontal="left" vertical="center"/>
    </xf>
    <xf numFmtId="1" fontId="1" fillId="19" borderId="2" xfId="0" applyNumberFormat="1" applyFont="1" applyFill="1" applyBorder="1" applyAlignment="1">
      <alignment horizontal="center" vertical="center"/>
    </xf>
    <xf numFmtId="1" fontId="1" fillId="15" borderId="2" xfId="0" applyNumberFormat="1" applyFont="1" applyFill="1" applyBorder="1" applyAlignment="1">
      <alignment horizontal="left" vertical="center"/>
    </xf>
    <xf numFmtId="164" fontId="1" fillId="8" borderId="2" xfId="0" applyNumberFormat="1" applyFont="1" applyFill="1" applyBorder="1" applyAlignment="1">
      <alignment horizontal="left" vertical="center"/>
    </xf>
    <xf numFmtId="0" fontId="2" fillId="0" borderId="2" xfId="0" applyFont="1" applyBorder="1" applyAlignment="1">
      <alignment horizontal="left" vertical="center"/>
    </xf>
    <xf numFmtId="0" fontId="3" fillId="0" borderId="2" xfId="0" applyFont="1" applyBorder="1" applyAlignment="1">
      <alignment horizontal="left" vertical="center"/>
    </xf>
    <xf numFmtId="164" fontId="1" fillId="10" borderId="2" xfId="0" applyNumberFormat="1" applyFont="1" applyFill="1" applyBorder="1" applyAlignment="1">
      <alignment horizontal="left" vertical="center"/>
    </xf>
    <xf numFmtId="164" fontId="1" fillId="11" borderId="2" xfId="0" applyNumberFormat="1" applyFont="1" applyFill="1" applyBorder="1" applyAlignment="1">
      <alignment horizontal="left" vertical="center"/>
    </xf>
    <xf numFmtId="0" fontId="3" fillId="19" borderId="2" xfId="0" applyFont="1" applyFill="1" applyBorder="1" applyAlignment="1">
      <alignment horizontal="justify" vertical="center" wrapText="1"/>
    </xf>
    <xf numFmtId="0" fontId="3" fillId="18" borderId="2" xfId="0" applyFont="1" applyFill="1" applyBorder="1" applyAlignment="1">
      <alignment horizontal="left" vertical="center" wrapText="1"/>
    </xf>
    <xf numFmtId="0" fontId="6" fillId="3" borderId="2" xfId="0" applyFont="1" applyFill="1" applyBorder="1" applyAlignment="1">
      <alignment horizontal="left" vertical="center"/>
    </xf>
    <xf numFmtId="164" fontId="1" fillId="3" borderId="2" xfId="0" applyNumberFormat="1" applyFont="1" applyFill="1" applyBorder="1" applyAlignment="1">
      <alignment horizontal="left" vertical="center"/>
    </xf>
    <xf numFmtId="164" fontId="1" fillId="2" borderId="2" xfId="0" applyNumberFormat="1" applyFont="1" applyFill="1" applyBorder="1" applyAlignment="1">
      <alignment horizontal="left" vertical="center"/>
    </xf>
    <xf numFmtId="2" fontId="1" fillId="10" borderId="2" xfId="0" applyNumberFormat="1" applyFont="1" applyFill="1" applyBorder="1" applyAlignment="1">
      <alignment horizontal="left" vertical="center"/>
    </xf>
    <xf numFmtId="2" fontId="1" fillId="8" borderId="2" xfId="0" applyNumberFormat="1" applyFont="1" applyFill="1" applyBorder="1" applyAlignment="1">
      <alignment horizontal="left" vertical="center"/>
    </xf>
    <xf numFmtId="2" fontId="1" fillId="9" borderId="2" xfId="0" applyNumberFormat="1" applyFont="1" applyFill="1" applyBorder="1" applyAlignment="1">
      <alignment horizontal="left" vertical="center"/>
    </xf>
    <xf numFmtId="2" fontId="1" fillId="3" borderId="2" xfId="0" applyNumberFormat="1" applyFont="1" applyFill="1" applyBorder="1" applyAlignment="1">
      <alignment horizontal="left" vertical="center"/>
    </xf>
    <xf numFmtId="0" fontId="3" fillId="0" borderId="2" xfId="0" applyFont="1" applyBorder="1" applyAlignment="1">
      <alignment horizontal="left" vertical="center" wrapText="1"/>
    </xf>
    <xf numFmtId="164" fontId="1" fillId="13" borderId="2" xfId="0" applyNumberFormat="1" applyFont="1" applyFill="1" applyBorder="1" applyAlignment="1">
      <alignment horizontal="left" vertical="center"/>
    </xf>
    <xf numFmtId="1" fontId="1" fillId="17" borderId="2" xfId="0" applyNumberFormat="1" applyFont="1" applyFill="1" applyBorder="1" applyAlignment="1">
      <alignment horizontal="left" vertical="center"/>
    </xf>
    <xf numFmtId="1" fontId="1" fillId="0" borderId="2" xfId="0" applyNumberFormat="1" applyFont="1" applyBorder="1" applyAlignment="1">
      <alignment horizontal="center" vertical="center"/>
    </xf>
    <xf numFmtId="164" fontId="1" fillId="12" borderId="2" xfId="0" applyNumberFormat="1" applyFont="1" applyFill="1" applyBorder="1" applyAlignment="1">
      <alignment horizontal="left" vertical="center"/>
    </xf>
    <xf numFmtId="0" fontId="1" fillId="16" borderId="2" xfId="0" applyFont="1" applyFill="1" applyBorder="1" applyAlignment="1">
      <alignment horizontal="center" vertical="center"/>
    </xf>
    <xf numFmtId="0" fontId="1" fillId="19" borderId="2" xfId="0" applyFont="1" applyFill="1" applyBorder="1" applyAlignment="1">
      <alignment horizontal="center" vertical="center"/>
    </xf>
    <xf numFmtId="1" fontId="7" fillId="15" borderId="2" xfId="0" applyNumberFormat="1" applyFont="1" applyFill="1" applyBorder="1" applyAlignment="1">
      <alignment horizontal="left" vertical="center"/>
    </xf>
    <xf numFmtId="0" fontId="7" fillId="16" borderId="2" xfId="0" applyFont="1" applyFill="1" applyBorder="1" applyAlignment="1">
      <alignment horizontal="center" vertical="center"/>
    </xf>
    <xf numFmtId="0" fontId="8" fillId="0" borderId="0" xfId="0" applyFont="1"/>
    <xf numFmtId="0" fontId="7" fillId="15" borderId="2" xfId="0" applyFont="1" applyFill="1" applyBorder="1" applyAlignment="1">
      <alignment horizontal="left" vertical="center" wrapText="1"/>
    </xf>
    <xf numFmtId="0" fontId="2" fillId="0" borderId="0" xfId="0" applyFont="1" applyAlignment="1">
      <alignment wrapText="1"/>
    </xf>
    <xf numFmtId="0" fontId="1" fillId="8" borderId="2" xfId="0" applyFont="1" applyFill="1" applyBorder="1" applyAlignment="1">
      <alignment horizontal="justify" vertical="center" wrapText="1"/>
    </xf>
    <xf numFmtId="0" fontId="3" fillId="18" borderId="2" xfId="0" applyFont="1" applyFill="1" applyBorder="1" applyAlignment="1">
      <alignment horizontal="justify" vertical="center" wrapText="1"/>
    </xf>
    <xf numFmtId="0" fontId="7" fillId="16" borderId="2" xfId="0" applyFont="1" applyFill="1" applyBorder="1" applyAlignment="1">
      <alignment horizontal="center" vertical="center" wrapText="1"/>
    </xf>
    <xf numFmtId="0" fontId="9" fillId="0" borderId="0" xfId="0" applyFont="1" applyAlignment="1">
      <alignment horizontal="center" vertical="center"/>
    </xf>
    <xf numFmtId="0" fontId="1" fillId="0" borderId="0" xfId="0" applyFont="1" applyAlignment="1">
      <alignment horizontal="center" vertical="center"/>
    </xf>
    <xf numFmtId="0" fontId="9" fillId="10" borderId="2" xfId="0" applyFont="1" applyFill="1" applyBorder="1" applyAlignment="1">
      <alignment horizontal="center" vertical="center"/>
    </xf>
    <xf numFmtId="0" fontId="1" fillId="10" borderId="2" xfId="0" applyFont="1" applyFill="1" applyBorder="1" applyAlignment="1">
      <alignment horizontal="center" vertical="center"/>
    </xf>
    <xf numFmtId="0" fontId="1" fillId="0" borderId="2" xfId="0" applyFont="1" applyBorder="1" applyAlignment="1">
      <alignment horizontal="center" vertical="center"/>
    </xf>
    <xf numFmtId="0" fontId="1" fillId="11" borderId="2" xfId="0" applyFont="1" applyFill="1" applyBorder="1" applyAlignment="1">
      <alignment horizontal="center" vertical="center"/>
    </xf>
    <xf numFmtId="0" fontId="1" fillId="12" borderId="2" xfId="0" applyFont="1" applyFill="1" applyBorder="1" applyAlignment="1">
      <alignment horizontal="center" vertical="center"/>
    </xf>
    <xf numFmtId="0" fontId="1" fillId="2" borderId="2" xfId="0" applyFont="1" applyFill="1" applyBorder="1" applyAlignment="1">
      <alignment horizontal="center" vertical="center"/>
    </xf>
    <xf numFmtId="0" fontId="1" fillId="4" borderId="2" xfId="0" applyFont="1" applyFill="1" applyBorder="1" applyAlignment="1">
      <alignment horizontal="center" vertical="center"/>
    </xf>
    <xf numFmtId="0" fontId="1" fillId="3" borderId="2" xfId="0" applyFont="1" applyFill="1" applyBorder="1" applyAlignment="1">
      <alignment horizontal="center" vertical="center"/>
    </xf>
    <xf numFmtId="0" fontId="1" fillId="8" borderId="2" xfId="0" applyFont="1" applyFill="1" applyBorder="1" applyAlignment="1">
      <alignment horizontal="center" vertical="center"/>
    </xf>
    <xf numFmtId="0" fontId="1" fillId="9" borderId="2" xfId="0" applyFont="1" applyFill="1" applyBorder="1" applyAlignment="1">
      <alignment horizontal="center" vertical="center"/>
    </xf>
    <xf numFmtId="0" fontId="1" fillId="13" borderId="2" xfId="0" applyFont="1" applyFill="1" applyBorder="1" applyAlignment="1">
      <alignment horizontal="center" vertical="center"/>
    </xf>
    <xf numFmtId="0" fontId="1" fillId="14" borderId="2" xfId="0" applyFont="1" applyFill="1" applyBorder="1" applyAlignment="1">
      <alignment horizontal="center" vertical="center"/>
    </xf>
    <xf numFmtId="0" fontId="3" fillId="0" borderId="0" xfId="0" applyFont="1"/>
    <xf numFmtId="0" fontId="1" fillId="0" borderId="1" xfId="0" applyFont="1" applyBorder="1" applyAlignment="1">
      <alignment horizontal="center" vertical="top"/>
    </xf>
    <xf numFmtId="0" fontId="1" fillId="0" borderId="0" xfId="0" applyFont="1"/>
    <xf numFmtId="0" fontId="1" fillId="0" borderId="0" xfId="0" applyFont="1" applyAlignment="1">
      <alignment horizontal="center"/>
    </xf>
    <xf numFmtId="0" fontId="1" fillId="0" borderId="1" xfId="0" applyFont="1" applyBorder="1" applyAlignment="1">
      <alignment vertical="top"/>
    </xf>
    <xf numFmtId="0" fontId="10" fillId="0" borderId="0" xfId="0" applyFont="1" applyAlignment="1">
      <alignment wrapText="1"/>
    </xf>
    <xf numFmtId="0" fontId="10" fillId="0" borderId="1" xfId="0" applyFont="1" applyBorder="1" applyAlignment="1">
      <alignment horizontal="center" vertical="top"/>
    </xf>
    <xf numFmtId="0" fontId="11" fillId="20" borderId="2" xfId="0" applyFont="1" applyFill="1" applyBorder="1" applyAlignment="1">
      <alignment horizontal="justify" vertical="center" wrapText="1"/>
    </xf>
    <xf numFmtId="0" fontId="3" fillId="21" borderId="2" xfId="0" applyFont="1" applyFill="1" applyBorder="1" applyAlignment="1">
      <alignment horizontal="left" vertical="center" wrapText="1"/>
    </xf>
    <xf numFmtId="0" fontId="11" fillId="20" borderId="2" xfId="0" applyFont="1" applyFill="1" applyBorder="1" applyAlignment="1">
      <alignment vertical="center" wrapText="1"/>
    </xf>
    <xf numFmtId="0" fontId="11" fillId="20" borderId="2" xfId="0" applyFont="1" applyFill="1" applyBorder="1" applyAlignment="1">
      <alignment horizontal="left" vertical="center" wrapText="1"/>
    </xf>
    <xf numFmtId="0" fontId="11" fillId="22" borderId="2" xfId="0" applyFont="1" applyFill="1" applyBorder="1" applyAlignment="1">
      <alignment vertical="center" wrapText="1"/>
    </xf>
    <xf numFmtId="0" fontId="3" fillId="20" borderId="2" xfId="0" applyFont="1" applyFill="1" applyBorder="1" applyAlignment="1">
      <alignment horizontal="left" vertical="center"/>
    </xf>
    <xf numFmtId="0" fontId="3" fillId="20" borderId="2" xfId="0" applyFont="1" applyFill="1" applyBorder="1" applyAlignment="1">
      <alignment horizontal="left" vertical="center" wrapText="1"/>
    </xf>
    <xf numFmtId="0" fontId="1" fillId="20" borderId="2" xfId="0" applyFont="1" applyFill="1" applyBorder="1" applyAlignment="1">
      <alignment horizontal="center" vertical="center"/>
    </xf>
    <xf numFmtId="1" fontId="1" fillId="20" borderId="2" xfId="0" applyNumberFormat="1" applyFont="1" applyFill="1" applyBorder="1" applyAlignment="1">
      <alignment horizontal="center" vertical="center"/>
    </xf>
    <xf numFmtId="0" fontId="2" fillId="20" borderId="0" xfId="0" applyFont="1" applyFill="1"/>
    <xf numFmtId="0" fontId="12" fillId="20" borderId="2" xfId="0" applyFont="1" applyFill="1" applyBorder="1" applyAlignment="1">
      <alignment horizontal="left" vertical="center" wrapText="1"/>
    </xf>
    <xf numFmtId="0" fontId="11" fillId="20" borderId="2" xfId="0" applyFont="1" applyFill="1" applyBorder="1" applyAlignment="1">
      <alignment horizontal="left" vertical="top" wrapText="1"/>
    </xf>
    <xf numFmtId="0" fontId="11" fillId="20" borderId="2" xfId="0" applyFont="1" applyFill="1" applyBorder="1" applyAlignment="1">
      <alignment wrapText="1"/>
    </xf>
    <xf numFmtId="0" fontId="11" fillId="20" borderId="3" xfId="0" applyFont="1" applyFill="1" applyBorder="1" applyAlignment="1">
      <alignment horizontal="center" vertical="center" wrapText="1"/>
    </xf>
    <xf numFmtId="0" fontId="11" fillId="20" borderId="2" xfId="0" applyFont="1" applyFill="1" applyBorder="1" applyAlignment="1">
      <alignment vertical="top" wrapText="1"/>
    </xf>
    <xf numFmtId="0" fontId="11" fillId="0" borderId="2" xfId="0" applyFont="1" applyBorder="1" applyAlignment="1">
      <alignment wrapText="1"/>
    </xf>
    <xf numFmtId="0" fontId="11" fillId="21" borderId="2" xfId="0" applyFont="1" applyFill="1" applyBorder="1" applyAlignment="1">
      <alignment horizontal="left" vertical="top" wrapText="1"/>
    </xf>
    <xf numFmtId="0" fontId="15" fillId="23" borderId="2" xfId="0" applyFont="1" applyFill="1" applyBorder="1" applyAlignment="1">
      <alignment vertical="center" wrapText="1"/>
    </xf>
    <xf numFmtId="0" fontId="12" fillId="0" borderId="2" xfId="0" applyFont="1" applyBorder="1" applyAlignment="1">
      <alignment horizontal="center" vertical="center" wrapText="1"/>
    </xf>
    <xf numFmtId="0" fontId="14" fillId="0" borderId="2" xfId="0" applyFont="1" applyBorder="1" applyAlignment="1">
      <alignment vertical="center" wrapText="1"/>
    </xf>
    <xf numFmtId="0" fontId="14" fillId="0" borderId="2" xfId="0" applyFont="1" applyBorder="1" applyAlignment="1">
      <alignment wrapText="1"/>
    </xf>
    <xf numFmtId="0" fontId="0" fillId="0" borderId="2" xfId="0" applyBorder="1" applyAlignment="1">
      <alignment wrapText="1"/>
    </xf>
    <xf numFmtId="0" fontId="1" fillId="21" borderId="2" xfId="0" applyFont="1" applyFill="1" applyBorder="1" applyAlignment="1">
      <alignment horizontal="center" vertical="center"/>
    </xf>
    <xf numFmtId="1" fontId="1" fillId="21" borderId="2" xfId="0" applyNumberFormat="1" applyFont="1" applyFill="1" applyBorder="1" applyAlignment="1">
      <alignment horizontal="center" vertical="center"/>
    </xf>
    <xf numFmtId="0" fontId="11" fillId="21" borderId="3" xfId="0" applyFont="1" applyFill="1" applyBorder="1" applyAlignment="1">
      <alignment horizontal="center" vertical="center" wrapText="1"/>
    </xf>
    <xf numFmtId="0" fontId="11" fillId="21" borderId="2" xfId="0" applyFont="1" applyFill="1" applyBorder="1" applyAlignment="1">
      <alignment wrapText="1"/>
    </xf>
    <xf numFmtId="0" fontId="11" fillId="21" borderId="2" xfId="0" applyFont="1" applyFill="1" applyBorder="1" applyAlignment="1">
      <alignment vertical="center" wrapText="1"/>
    </xf>
    <xf numFmtId="0" fontId="14" fillId="24" borderId="2" xfId="0" applyFont="1" applyFill="1" applyBorder="1" applyAlignment="1">
      <alignment vertical="center"/>
    </xf>
    <xf numFmtId="0" fontId="14" fillId="24" borderId="2" xfId="0" applyFont="1" applyFill="1" applyBorder="1" applyAlignment="1">
      <alignment horizontal="center" vertical="center"/>
    </xf>
    <xf numFmtId="164" fontId="1" fillId="20" borderId="2" xfId="0" applyNumberFormat="1" applyFont="1" applyFill="1" applyBorder="1" applyAlignment="1">
      <alignment horizontal="left" vertical="center"/>
    </xf>
    <xf numFmtId="0" fontId="1" fillId="20" borderId="2" xfId="0" applyFont="1" applyFill="1" applyBorder="1" applyAlignment="1">
      <alignment horizontal="justify" vertical="center" wrapText="1"/>
    </xf>
    <xf numFmtId="0" fontId="1" fillId="20" borderId="2" xfId="0" applyFont="1" applyFill="1" applyBorder="1" applyAlignment="1">
      <alignment horizontal="left" vertical="center"/>
    </xf>
    <xf numFmtId="2" fontId="1" fillId="20" borderId="2" xfId="0" applyNumberFormat="1" applyFont="1" applyFill="1" applyBorder="1" applyAlignment="1">
      <alignment horizontal="left" vertical="center"/>
    </xf>
    <xf numFmtId="0" fontId="1" fillId="20" borderId="2" xfId="0" applyFont="1" applyFill="1" applyBorder="1" applyAlignment="1">
      <alignment vertical="center"/>
    </xf>
    <xf numFmtId="1" fontId="1" fillId="25" borderId="2" xfId="0" applyNumberFormat="1" applyFont="1" applyFill="1" applyBorder="1" applyAlignment="1">
      <alignment horizontal="left" vertical="center"/>
    </xf>
    <xf numFmtId="0" fontId="1" fillId="25" borderId="2" xfId="0" applyFont="1" applyFill="1" applyBorder="1" applyAlignment="1">
      <alignment horizontal="left" vertical="center"/>
    </xf>
    <xf numFmtId="1" fontId="7" fillId="25" borderId="2" xfId="0" applyNumberFormat="1" applyFont="1" applyFill="1" applyBorder="1" applyAlignment="1">
      <alignment horizontal="left" vertical="center"/>
    </xf>
    <xf numFmtId="0" fontId="7" fillId="25" borderId="2" xfId="0" applyFont="1" applyFill="1" applyBorder="1" applyAlignment="1">
      <alignment horizontal="left" vertical="center" wrapText="1"/>
    </xf>
    <xf numFmtId="0" fontId="16" fillId="0" borderId="2" xfId="0" applyFont="1" applyBorder="1"/>
    <xf numFmtId="0" fontId="16" fillId="25" borderId="2" xfId="0" applyFont="1" applyFill="1" applyBorder="1"/>
    <xf numFmtId="0" fontId="1" fillId="26" borderId="2" xfId="0" applyFont="1" applyFill="1" applyBorder="1" applyAlignment="1">
      <alignment horizontal="left" vertical="center"/>
    </xf>
    <xf numFmtId="0" fontId="16" fillId="26" borderId="2" xfId="0" applyFont="1" applyFill="1" applyBorder="1"/>
    <xf numFmtId="2" fontId="16" fillId="25" borderId="2" xfId="0" applyNumberFormat="1" applyFont="1" applyFill="1" applyBorder="1"/>
    <xf numFmtId="2" fontId="16" fillId="0" borderId="2" xfId="0" applyNumberFormat="1" applyFont="1" applyBorder="1"/>
    <xf numFmtId="2" fontId="16" fillId="26" borderId="2" xfId="0" applyNumberFormat="1" applyFont="1" applyFill="1" applyBorder="1"/>
    <xf numFmtId="0" fontId="2" fillId="8" borderId="2" xfId="0" applyFont="1" applyFill="1" applyBorder="1" applyAlignment="1">
      <alignment horizontal="center" vertical="center"/>
    </xf>
    <xf numFmtId="0" fontId="2" fillId="0" borderId="2" xfId="0" applyFont="1" applyBorder="1" applyAlignment="1">
      <alignment horizontal="center" vertical="center"/>
    </xf>
    <xf numFmtId="0" fontId="2" fillId="11" borderId="2" xfId="0" applyFont="1" applyFill="1" applyBorder="1" applyAlignment="1">
      <alignment horizontal="center" vertical="center"/>
    </xf>
    <xf numFmtId="0" fontId="2" fillId="12" borderId="2" xfId="0" applyFont="1" applyFill="1" applyBorder="1" applyAlignment="1">
      <alignment horizontal="center" vertical="center"/>
    </xf>
    <xf numFmtId="0" fontId="2" fillId="3" borderId="2" xfId="0" applyFont="1" applyFill="1" applyBorder="1" applyAlignment="1">
      <alignment horizontal="center" vertical="center"/>
    </xf>
    <xf numFmtId="0" fontId="2" fillId="4" borderId="2" xfId="0" applyFont="1" applyFill="1" applyBorder="1" applyAlignment="1">
      <alignment horizontal="center" vertical="center"/>
    </xf>
    <xf numFmtId="0" fontId="2" fillId="9" borderId="2" xfId="0" applyFont="1" applyFill="1" applyBorder="1" applyAlignment="1">
      <alignment horizontal="center" vertical="center"/>
    </xf>
    <xf numFmtId="0" fontId="2" fillId="2" borderId="2" xfId="0" applyFont="1" applyFill="1" applyBorder="1" applyAlignment="1">
      <alignment horizontal="center" vertical="center"/>
    </xf>
    <xf numFmtId="0" fontId="2" fillId="16" borderId="2" xfId="0" applyFont="1" applyFill="1" applyBorder="1" applyAlignment="1">
      <alignment horizontal="center" vertical="center"/>
    </xf>
    <xf numFmtId="0" fontId="11" fillId="22" borderId="3" xfId="0" applyFont="1" applyFill="1" applyBorder="1" applyAlignment="1">
      <alignment horizontal="center" vertical="center" wrapText="1"/>
    </xf>
    <xf numFmtId="0" fontId="2" fillId="10" borderId="2" xfId="0" applyFont="1" applyFill="1" applyBorder="1" applyAlignment="1">
      <alignment horizontal="center" vertical="center"/>
    </xf>
    <xf numFmtId="0" fontId="2" fillId="13" borderId="2" xfId="0" applyFont="1" applyFill="1" applyBorder="1" applyAlignment="1">
      <alignment horizontal="center" vertical="center"/>
    </xf>
    <xf numFmtId="0" fontId="2" fillId="17" borderId="2" xfId="0" applyFont="1" applyFill="1" applyBorder="1" applyAlignment="1">
      <alignment horizontal="center" vertical="center"/>
    </xf>
    <xf numFmtId="0" fontId="2" fillId="6" borderId="2" xfId="0" applyFont="1" applyFill="1" applyBorder="1" applyAlignment="1">
      <alignment horizontal="center" vertical="center"/>
    </xf>
    <xf numFmtId="0" fontId="2" fillId="0" borderId="0" xfId="0" applyFont="1" applyAlignment="1">
      <alignment horizontal="center" vertical="center"/>
    </xf>
    <xf numFmtId="0" fontId="11" fillId="20" borderId="2" xfId="0" applyFont="1" applyFill="1" applyBorder="1" applyAlignment="1">
      <alignment vertical="top" wrapText="1"/>
    </xf>
    <xf numFmtId="0" fontId="11" fillId="20" borderId="2" xfId="0" applyFont="1" applyFill="1" applyBorder="1" applyAlignment="1">
      <alignment horizontal="left" vertical="center" wrapText="1"/>
    </xf>
    <xf numFmtId="0" fontId="11" fillId="20" borderId="2" xfId="0" applyFont="1" applyFill="1" applyBorder="1" applyAlignment="1">
      <alignment horizontal="center" vertical="center" wrapText="1"/>
    </xf>
    <xf numFmtId="0" fontId="11" fillId="20" borderId="2" xfId="0" applyFont="1" applyFill="1" applyBorder="1" applyAlignment="1">
      <alignment horizontal="left" vertical="top" wrapText="1"/>
    </xf>
    <xf numFmtId="0" fontId="11" fillId="20" borderId="2" xfId="0" applyFont="1" applyFill="1" applyBorder="1" applyAlignment="1">
      <alignment horizontal="left" wrapText="1"/>
    </xf>
    <xf numFmtId="0" fontId="1" fillId="0" borderId="1" xfId="0" applyFont="1" applyBorder="1" applyAlignment="1">
      <alignment horizontal="left" vertical="top"/>
    </xf>
    <xf numFmtId="0" fontId="1" fillId="12" borderId="2" xfId="0" applyFont="1" applyFill="1" applyBorder="1" applyAlignment="1">
      <alignment horizontal="left" vertical="center"/>
    </xf>
    <xf numFmtId="0" fontId="1" fillId="3" borderId="2" xfId="0" applyFont="1" applyFill="1" applyBorder="1" applyAlignment="1">
      <alignment horizontal="left" vertical="center"/>
    </xf>
    <xf numFmtId="0" fontId="1" fillId="10" borderId="2" xfId="0" applyFont="1" applyFill="1" applyBorder="1" applyAlignment="1">
      <alignment horizontal="left" vertical="center"/>
    </xf>
    <xf numFmtId="0" fontId="1" fillId="14" borderId="2" xfId="0" applyFont="1" applyFill="1" applyBorder="1" applyAlignment="1">
      <alignment horizontal="left" vertical="center"/>
    </xf>
    <xf numFmtId="0" fontId="1" fillId="4" borderId="2" xfId="0" applyFont="1" applyFill="1" applyBorder="1" applyAlignment="1">
      <alignment horizontal="left" vertical="center"/>
    </xf>
    <xf numFmtId="0" fontId="1" fillId="16" borderId="2" xfId="0" applyFont="1" applyFill="1" applyBorder="1" applyAlignment="1">
      <alignment horizontal="left" vertical="center"/>
    </xf>
    <xf numFmtId="0" fontId="1" fillId="8" borderId="2" xfId="0" applyFont="1" applyFill="1" applyBorder="1" applyAlignment="1">
      <alignment horizontal="justify" vertical="center"/>
    </xf>
    <xf numFmtId="0" fontId="1" fillId="13" borderId="2" xfId="0" applyFont="1" applyFill="1" applyBorder="1" applyAlignment="1">
      <alignment horizontal="left" vertical="center"/>
    </xf>
    <xf numFmtId="0" fontId="1" fillId="8" borderId="2" xfId="0" applyFont="1" applyFill="1" applyBorder="1" applyAlignment="1">
      <alignment horizontal="left" vertical="center"/>
    </xf>
    <xf numFmtId="0" fontId="2" fillId="11" borderId="2" xfId="0" applyFont="1" applyFill="1" applyBorder="1" applyAlignment="1">
      <alignment horizontal="left" vertical="center"/>
    </xf>
    <xf numFmtId="0" fontId="1" fillId="5" borderId="2" xfId="0" applyFont="1" applyFill="1" applyBorder="1" applyAlignment="1">
      <alignment horizontal="left" vertical="center"/>
    </xf>
    <xf numFmtId="0" fontId="2" fillId="8" borderId="2" xfId="0" applyFont="1" applyFill="1" applyBorder="1" applyAlignment="1">
      <alignment horizontal="left" vertical="center"/>
    </xf>
    <xf numFmtId="0" fontId="1" fillId="6" borderId="2" xfId="0" applyFont="1" applyFill="1" applyBorder="1" applyAlignment="1">
      <alignment horizontal="left" vertical="center"/>
    </xf>
    <xf numFmtId="0" fontId="1" fillId="7" borderId="2" xfId="0" applyFont="1" applyFill="1" applyBorder="1" applyAlignment="1">
      <alignment horizontal="left" vertical="center"/>
    </xf>
    <xf numFmtId="0" fontId="4" fillId="10" borderId="2" xfId="0" applyFont="1" applyFill="1" applyBorder="1" applyAlignment="1">
      <alignment horizontal="justify" vertical="center"/>
    </xf>
    <xf numFmtId="0" fontId="14" fillId="24" borderId="2" xfId="0" applyFont="1" applyFill="1" applyBorder="1" applyAlignment="1">
      <alignment horizontal="center" vertical="center"/>
    </xf>
    <xf numFmtId="0" fontId="1" fillId="25" borderId="2"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6"/>
  <sheetViews>
    <sheetView workbookViewId="0">
      <selection activeCell="B4" sqref="B4"/>
    </sheetView>
  </sheetViews>
  <sheetFormatPr defaultColWidth="8.7109375" defaultRowHeight="12.75" x14ac:dyDescent="0.2"/>
  <cols>
    <col min="1" max="1" width="5.42578125" style="1" customWidth="1"/>
    <col min="2" max="2" width="80.140625" style="1"/>
    <col min="3" max="3" width="6.140625" style="1"/>
    <col min="4" max="4" width="7.7109375" style="1"/>
    <col min="5" max="5" width="17.85546875" style="1"/>
    <col min="6" max="16384" width="8.7109375" style="1"/>
  </cols>
  <sheetData>
    <row r="1" spans="1:2" ht="15" x14ac:dyDescent="0.25">
      <c r="A1" s="55" t="s">
        <v>0</v>
      </c>
      <c r="B1" s="51"/>
    </row>
    <row r="2" spans="1:2" ht="15" x14ac:dyDescent="0.25">
      <c r="A2" s="51"/>
      <c r="B2" s="51"/>
    </row>
    <row r="3" spans="1:2" ht="15" x14ac:dyDescent="0.25">
      <c r="A3" s="55" t="s">
        <v>1</v>
      </c>
      <c r="B3" s="51"/>
    </row>
    <row r="4" spans="1:2" ht="14.25" x14ac:dyDescent="0.2">
      <c r="A4" s="52">
        <v>1</v>
      </c>
      <c r="B4" s="53" t="s">
        <v>2</v>
      </c>
    </row>
    <row r="5" spans="1:2" ht="14.25" x14ac:dyDescent="0.2">
      <c r="A5" s="54">
        <v>2</v>
      </c>
      <c r="B5" s="55" t="s">
        <v>3</v>
      </c>
    </row>
    <row r="6" spans="1:2" ht="14.25" x14ac:dyDescent="0.2">
      <c r="A6" s="54">
        <v>3</v>
      </c>
      <c r="B6" s="55" t="s">
        <v>4</v>
      </c>
    </row>
  </sheetData>
  <pageMargins left="0.7" right="0.7" top="0.75" bottom="0.75" header="0.3" footer="0.3"/>
  <pageSetup paperSize="58"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70EECA-186C-4A36-BC89-1B22215C7FA7}">
  <dimension ref="A1:G340"/>
  <sheetViews>
    <sheetView tabSelected="1" topLeftCell="A209" workbookViewId="0">
      <selection activeCell="F209" sqref="F209"/>
    </sheetView>
  </sheetViews>
  <sheetFormatPr defaultColWidth="8.7109375" defaultRowHeight="14.25" x14ac:dyDescent="0.2"/>
  <cols>
    <col min="1" max="1" width="8.5703125" style="1" customWidth="1"/>
    <col min="2" max="2" width="99.7109375" style="33" customWidth="1"/>
    <col min="3" max="3" width="8.5703125" style="37" customWidth="1"/>
    <col min="4" max="4" width="8.5703125" style="38" customWidth="1"/>
    <col min="5" max="5" width="18.5703125" style="117" customWidth="1"/>
    <col min="6" max="6" width="41.140625" style="1" customWidth="1"/>
    <col min="7" max="7" width="62.5703125" style="1" customWidth="1"/>
    <col min="8" max="16384" width="8.7109375" style="1"/>
  </cols>
  <sheetData>
    <row r="1" spans="1:7" ht="19.5" x14ac:dyDescent="0.3">
      <c r="A1" s="57">
        <v>3</v>
      </c>
      <c r="B1" s="56" t="s">
        <v>6</v>
      </c>
    </row>
    <row r="3" spans="1:7" x14ac:dyDescent="0.2">
      <c r="A3" s="123" t="s">
        <v>7</v>
      </c>
      <c r="B3" s="123"/>
      <c r="C3" s="123"/>
      <c r="D3" s="123"/>
      <c r="E3" s="123"/>
    </row>
    <row r="5" spans="1:7" s="31" customFormat="1" ht="39.6" customHeight="1" x14ac:dyDescent="0.25">
      <c r="A5" s="29">
        <v>1</v>
      </c>
      <c r="B5" s="32" t="s">
        <v>8</v>
      </c>
      <c r="C5" s="30" t="s">
        <v>9</v>
      </c>
      <c r="D5" s="30" t="s">
        <v>10</v>
      </c>
      <c r="E5" s="36" t="s">
        <v>5</v>
      </c>
      <c r="F5" s="36" t="s">
        <v>634</v>
      </c>
    </row>
    <row r="6" spans="1:7" ht="15" x14ac:dyDescent="0.2">
      <c r="A6" s="8">
        <v>1.1000000000000001</v>
      </c>
      <c r="B6" s="34" t="s">
        <v>11</v>
      </c>
      <c r="C6" s="39"/>
      <c r="D6" s="40"/>
      <c r="E6" s="103"/>
    </row>
    <row r="7" spans="1:7" ht="75" x14ac:dyDescent="0.2">
      <c r="A7" s="4" t="s">
        <v>12</v>
      </c>
      <c r="B7" s="35" t="s">
        <v>13</v>
      </c>
      <c r="C7" s="28" t="s">
        <v>14</v>
      </c>
      <c r="D7" s="6">
        <v>1</v>
      </c>
      <c r="E7" s="104" t="s">
        <v>635</v>
      </c>
      <c r="F7" s="58" t="s">
        <v>636</v>
      </c>
    </row>
    <row r="8" spans="1:7" ht="90" x14ac:dyDescent="0.2">
      <c r="A8" s="4" t="s">
        <v>15</v>
      </c>
      <c r="B8" s="13" t="s">
        <v>16</v>
      </c>
      <c r="C8" s="28" t="s">
        <v>14</v>
      </c>
      <c r="D8" s="6">
        <v>1</v>
      </c>
      <c r="E8" s="104" t="s">
        <v>635</v>
      </c>
      <c r="F8" s="58" t="s">
        <v>637</v>
      </c>
    </row>
    <row r="9" spans="1:7" ht="75" x14ac:dyDescent="0.2">
      <c r="A9" s="4" t="s">
        <v>17</v>
      </c>
      <c r="B9" s="35" t="s">
        <v>18</v>
      </c>
      <c r="C9" s="28" t="s">
        <v>14</v>
      </c>
      <c r="D9" s="6">
        <v>1</v>
      </c>
      <c r="E9" s="104" t="s">
        <v>635</v>
      </c>
      <c r="F9" s="58" t="s">
        <v>638</v>
      </c>
    </row>
    <row r="10" spans="1:7" ht="75" x14ac:dyDescent="0.2">
      <c r="A10" s="10" t="s">
        <v>19</v>
      </c>
      <c r="B10" s="3" t="s">
        <v>20</v>
      </c>
      <c r="C10" s="28" t="s">
        <v>14</v>
      </c>
      <c r="D10" s="6">
        <v>1</v>
      </c>
      <c r="E10" s="104" t="s">
        <v>635</v>
      </c>
      <c r="F10" s="58" t="s">
        <v>643</v>
      </c>
    </row>
    <row r="11" spans="1:7" ht="75" x14ac:dyDescent="0.2">
      <c r="A11" s="4" t="s">
        <v>21</v>
      </c>
      <c r="B11" s="3" t="s">
        <v>22</v>
      </c>
      <c r="C11" s="28" t="s">
        <v>14</v>
      </c>
      <c r="D11" s="6">
        <v>1</v>
      </c>
      <c r="E11" s="104" t="s">
        <v>635</v>
      </c>
      <c r="F11" s="58" t="s">
        <v>645</v>
      </c>
    </row>
    <row r="12" spans="1:7" ht="75" x14ac:dyDescent="0.2">
      <c r="A12" s="4" t="s">
        <v>23</v>
      </c>
      <c r="B12" s="3" t="s">
        <v>24</v>
      </c>
      <c r="C12" s="28" t="s">
        <v>14</v>
      </c>
      <c r="D12" s="6">
        <v>1</v>
      </c>
      <c r="E12" s="104" t="s">
        <v>635</v>
      </c>
      <c r="F12" s="69" t="s">
        <v>646</v>
      </c>
    </row>
    <row r="13" spans="1:7" ht="105" x14ac:dyDescent="0.2">
      <c r="A13" s="4" t="s">
        <v>25</v>
      </c>
      <c r="B13" s="14" t="s">
        <v>26</v>
      </c>
      <c r="C13" s="28" t="s">
        <v>14</v>
      </c>
      <c r="D13" s="6">
        <v>1</v>
      </c>
      <c r="E13" s="104" t="s">
        <v>635</v>
      </c>
      <c r="F13" s="69" t="s">
        <v>647</v>
      </c>
    </row>
    <row r="14" spans="1:7" ht="60" x14ac:dyDescent="0.2">
      <c r="A14" s="4" t="s">
        <v>27</v>
      </c>
      <c r="B14" s="3" t="s">
        <v>28</v>
      </c>
      <c r="C14" s="28" t="s">
        <v>14</v>
      </c>
      <c r="D14" s="6">
        <v>1</v>
      </c>
      <c r="E14" s="104" t="s">
        <v>635</v>
      </c>
      <c r="F14" s="69" t="s">
        <v>648</v>
      </c>
    </row>
    <row r="15" spans="1:7" ht="90" x14ac:dyDescent="0.2">
      <c r="A15" s="4" t="s">
        <v>29</v>
      </c>
      <c r="B15" s="3" t="s">
        <v>30</v>
      </c>
      <c r="C15" s="28" t="s">
        <v>14</v>
      </c>
      <c r="D15" s="6">
        <v>1</v>
      </c>
      <c r="E15" s="104" t="s">
        <v>635</v>
      </c>
      <c r="F15" s="69" t="s">
        <v>649</v>
      </c>
    </row>
    <row r="16" spans="1:7" ht="195" x14ac:dyDescent="0.2">
      <c r="A16" s="9"/>
      <c r="B16" s="59" t="s">
        <v>31</v>
      </c>
      <c r="C16" s="28" t="s">
        <v>14</v>
      </c>
      <c r="D16" s="6">
        <v>1</v>
      </c>
      <c r="E16" s="104" t="s">
        <v>635</v>
      </c>
      <c r="F16" s="58" t="s">
        <v>912</v>
      </c>
      <c r="G16" s="33" t="s">
        <v>639</v>
      </c>
    </row>
    <row r="17" spans="1:7" x14ac:dyDescent="0.2">
      <c r="A17" s="11">
        <v>1.2</v>
      </c>
      <c r="B17" s="126" t="s">
        <v>32</v>
      </c>
      <c r="C17" s="126"/>
      <c r="D17" s="42"/>
      <c r="E17" s="105"/>
    </row>
    <row r="18" spans="1:7" ht="240" x14ac:dyDescent="0.2">
      <c r="A18" s="4" t="s">
        <v>33</v>
      </c>
      <c r="B18" s="3" t="s">
        <v>34</v>
      </c>
      <c r="C18" s="28" t="s">
        <v>14</v>
      </c>
      <c r="D18" s="6">
        <v>1</v>
      </c>
      <c r="E18" s="104" t="s">
        <v>635</v>
      </c>
      <c r="F18" s="69" t="s">
        <v>650</v>
      </c>
    </row>
    <row r="19" spans="1:7" ht="105" x14ac:dyDescent="0.2">
      <c r="A19" s="4" t="s">
        <v>35</v>
      </c>
      <c r="B19" s="3" t="s">
        <v>36</v>
      </c>
      <c r="C19" s="28" t="s">
        <v>14</v>
      </c>
      <c r="D19" s="6">
        <v>1</v>
      </c>
      <c r="E19" s="104" t="s">
        <v>635</v>
      </c>
      <c r="F19" s="69" t="s">
        <v>651</v>
      </c>
      <c r="G19" s="33" t="s">
        <v>640</v>
      </c>
    </row>
    <row r="20" spans="1:7" x14ac:dyDescent="0.2">
      <c r="A20" s="12">
        <v>1.3</v>
      </c>
      <c r="B20" s="124" t="s">
        <v>37</v>
      </c>
      <c r="C20" s="124"/>
      <c r="D20" s="43"/>
      <c r="E20" s="106"/>
    </row>
    <row r="21" spans="1:7" ht="135" x14ac:dyDescent="0.2">
      <c r="A21" s="10" t="s">
        <v>38</v>
      </c>
      <c r="B21" s="13" t="s">
        <v>39</v>
      </c>
      <c r="C21" s="41" t="s">
        <v>14</v>
      </c>
      <c r="D21" s="6">
        <v>1</v>
      </c>
      <c r="E21" s="104" t="s">
        <v>635</v>
      </c>
      <c r="F21" s="69" t="s">
        <v>652</v>
      </c>
    </row>
    <row r="22" spans="1:7" ht="90" x14ac:dyDescent="0.2">
      <c r="A22" s="4" t="s">
        <v>40</v>
      </c>
      <c r="B22" s="3" t="s">
        <v>41</v>
      </c>
      <c r="C22" s="28" t="s">
        <v>14</v>
      </c>
      <c r="D22" s="6">
        <v>1</v>
      </c>
      <c r="E22" s="104" t="s">
        <v>635</v>
      </c>
      <c r="F22" s="60" t="s">
        <v>653</v>
      </c>
    </row>
    <row r="23" spans="1:7" ht="120" x14ac:dyDescent="0.2">
      <c r="A23" s="4" t="s">
        <v>42</v>
      </c>
      <c r="B23" s="14" t="s">
        <v>43</v>
      </c>
      <c r="C23" s="28" t="s">
        <v>14</v>
      </c>
      <c r="D23" s="6">
        <v>1</v>
      </c>
      <c r="E23" s="104" t="s">
        <v>635</v>
      </c>
      <c r="F23" s="69" t="s">
        <v>654</v>
      </c>
    </row>
    <row r="24" spans="1:7" ht="60" x14ac:dyDescent="0.2">
      <c r="A24" s="4" t="s">
        <v>44</v>
      </c>
      <c r="B24" s="14" t="s">
        <v>45</v>
      </c>
      <c r="C24" s="41" t="s">
        <v>14</v>
      </c>
      <c r="D24" s="6">
        <v>1</v>
      </c>
      <c r="E24" s="104" t="s">
        <v>635</v>
      </c>
      <c r="F24" s="69" t="s">
        <v>655</v>
      </c>
    </row>
    <row r="25" spans="1:7" ht="75" x14ac:dyDescent="0.2">
      <c r="A25" s="10" t="s">
        <v>46</v>
      </c>
      <c r="B25" s="3" t="s">
        <v>47</v>
      </c>
      <c r="C25" s="41" t="s">
        <v>14</v>
      </c>
      <c r="D25" s="6">
        <v>1</v>
      </c>
      <c r="E25" s="104" t="s">
        <v>635</v>
      </c>
      <c r="F25" s="69" t="s">
        <v>663</v>
      </c>
    </row>
    <row r="26" spans="1:7" ht="75" x14ac:dyDescent="0.2">
      <c r="A26" s="10" t="s">
        <v>48</v>
      </c>
      <c r="B26" s="3" t="s">
        <v>49</v>
      </c>
      <c r="C26" s="41" t="s">
        <v>14</v>
      </c>
      <c r="D26" s="6">
        <v>1</v>
      </c>
      <c r="E26" s="104" t="s">
        <v>635</v>
      </c>
      <c r="F26" s="69" t="s">
        <v>656</v>
      </c>
    </row>
    <row r="27" spans="1:7" ht="60" x14ac:dyDescent="0.2">
      <c r="A27" s="4" t="s">
        <v>50</v>
      </c>
      <c r="B27" s="14" t="s">
        <v>51</v>
      </c>
      <c r="C27" s="28" t="s">
        <v>14</v>
      </c>
      <c r="D27" s="6">
        <v>1</v>
      </c>
      <c r="E27" s="104" t="s">
        <v>635</v>
      </c>
      <c r="F27" s="69" t="s">
        <v>657</v>
      </c>
    </row>
    <row r="28" spans="1:7" ht="105" x14ac:dyDescent="0.2">
      <c r="A28" s="4" t="s">
        <v>52</v>
      </c>
      <c r="B28" s="3" t="s">
        <v>53</v>
      </c>
      <c r="C28" s="41" t="s">
        <v>54</v>
      </c>
      <c r="D28" s="25">
        <v>2</v>
      </c>
      <c r="E28" s="104" t="s">
        <v>635</v>
      </c>
      <c r="F28" s="69" t="s">
        <v>658</v>
      </c>
    </row>
    <row r="29" spans="1:7" ht="120" x14ac:dyDescent="0.2">
      <c r="A29" s="4" t="s">
        <v>55</v>
      </c>
      <c r="B29" s="14" t="s">
        <v>56</v>
      </c>
      <c r="C29" s="28" t="s">
        <v>14</v>
      </c>
      <c r="D29" s="6">
        <v>2</v>
      </c>
      <c r="E29" s="104" t="s">
        <v>635</v>
      </c>
      <c r="F29" s="69" t="s">
        <v>659</v>
      </c>
    </row>
    <row r="30" spans="1:7" ht="105" x14ac:dyDescent="0.2">
      <c r="A30" s="4" t="s">
        <v>57</v>
      </c>
      <c r="B30" s="3" t="s">
        <v>58</v>
      </c>
      <c r="C30" s="28" t="s">
        <v>14</v>
      </c>
      <c r="D30" s="6">
        <v>1</v>
      </c>
      <c r="E30" s="104" t="s">
        <v>635</v>
      </c>
      <c r="F30" s="69" t="s">
        <v>660</v>
      </c>
    </row>
    <row r="31" spans="1:7" ht="75" x14ac:dyDescent="0.2">
      <c r="A31" s="4" t="s">
        <v>59</v>
      </c>
      <c r="B31" s="3" t="s">
        <v>60</v>
      </c>
      <c r="C31" s="28" t="s">
        <v>54</v>
      </c>
      <c r="D31" s="6">
        <v>2</v>
      </c>
      <c r="E31" s="104" t="s">
        <v>664</v>
      </c>
      <c r="F31" s="60" t="s">
        <v>661</v>
      </c>
    </row>
    <row r="32" spans="1:7" ht="135" x14ac:dyDescent="0.25">
      <c r="A32" s="4" t="s">
        <v>61</v>
      </c>
      <c r="B32" s="3" t="s">
        <v>62</v>
      </c>
      <c r="C32" s="28" t="s">
        <v>54</v>
      </c>
      <c r="D32" s="6">
        <v>2</v>
      </c>
      <c r="E32" s="104" t="s">
        <v>635</v>
      </c>
      <c r="F32" s="70" t="s">
        <v>662</v>
      </c>
    </row>
    <row r="33" spans="1:6" ht="15" x14ac:dyDescent="0.25">
      <c r="A33" s="8">
        <v>1.4</v>
      </c>
      <c r="B33" s="125" t="s">
        <v>63</v>
      </c>
      <c r="C33" s="125"/>
      <c r="D33" s="44"/>
      <c r="E33" s="107"/>
      <c r="F33" s="70"/>
    </row>
    <row r="34" spans="1:6" ht="210" x14ac:dyDescent="0.2">
      <c r="A34" s="4" t="s">
        <v>64</v>
      </c>
      <c r="B34" s="14" t="s">
        <v>65</v>
      </c>
      <c r="C34" s="28" t="s">
        <v>14</v>
      </c>
      <c r="D34" s="6">
        <v>1</v>
      </c>
      <c r="E34" s="71" t="s">
        <v>635</v>
      </c>
      <c r="F34" s="69" t="s">
        <v>665</v>
      </c>
    </row>
    <row r="35" spans="1:6" ht="285" x14ac:dyDescent="0.2">
      <c r="A35" s="4" t="s">
        <v>66</v>
      </c>
      <c r="B35" s="3" t="s">
        <v>67</v>
      </c>
      <c r="C35" s="28" t="s">
        <v>14</v>
      </c>
      <c r="D35" s="6">
        <v>1</v>
      </c>
      <c r="E35" s="71" t="s">
        <v>635</v>
      </c>
      <c r="F35" s="69" t="s">
        <v>666</v>
      </c>
    </row>
    <row r="36" spans="1:6" ht="60" x14ac:dyDescent="0.2">
      <c r="A36" s="10" t="s">
        <v>68</v>
      </c>
      <c r="B36" s="3" t="s">
        <v>69</v>
      </c>
      <c r="C36" s="41" t="s">
        <v>14</v>
      </c>
      <c r="D36" s="6">
        <v>1</v>
      </c>
      <c r="E36" s="71" t="s">
        <v>635</v>
      </c>
      <c r="F36" s="69" t="s">
        <v>667</v>
      </c>
    </row>
    <row r="37" spans="1:6" ht="60" x14ac:dyDescent="0.2">
      <c r="A37" s="4" t="s">
        <v>70</v>
      </c>
      <c r="B37" s="14" t="s">
        <v>71</v>
      </c>
      <c r="C37" s="28" t="s">
        <v>14</v>
      </c>
      <c r="D37" s="6">
        <v>1</v>
      </c>
      <c r="E37" s="71" t="s">
        <v>635</v>
      </c>
      <c r="F37" s="60" t="s">
        <v>668</v>
      </c>
    </row>
    <row r="38" spans="1:6" ht="150" x14ac:dyDescent="0.2">
      <c r="A38" s="4" t="s">
        <v>72</v>
      </c>
      <c r="B38" s="3" t="s">
        <v>73</v>
      </c>
      <c r="C38" s="28" t="s">
        <v>14</v>
      </c>
      <c r="D38" s="6">
        <v>1</v>
      </c>
      <c r="E38" s="71" t="s">
        <v>635</v>
      </c>
      <c r="F38" s="69" t="s">
        <v>669</v>
      </c>
    </row>
    <row r="39" spans="1:6" ht="31.5" customHeight="1" x14ac:dyDescent="0.2">
      <c r="A39" s="4" t="s">
        <v>74</v>
      </c>
      <c r="B39" s="14" t="s">
        <v>75</v>
      </c>
      <c r="C39" s="28" t="s">
        <v>54</v>
      </c>
      <c r="D39" s="6">
        <v>1</v>
      </c>
      <c r="E39" s="71" t="s">
        <v>635</v>
      </c>
      <c r="F39" s="120" t="s">
        <v>670</v>
      </c>
    </row>
    <row r="40" spans="1:6" ht="118.5" customHeight="1" x14ac:dyDescent="0.2">
      <c r="A40" s="4" t="s">
        <v>76</v>
      </c>
      <c r="B40" s="14" t="s">
        <v>77</v>
      </c>
      <c r="C40" s="28" t="s">
        <v>54</v>
      </c>
      <c r="D40" s="6">
        <v>2</v>
      </c>
      <c r="E40" s="71" t="s">
        <v>635</v>
      </c>
      <c r="F40" s="120"/>
    </row>
    <row r="41" spans="1:6" ht="75" x14ac:dyDescent="0.2">
      <c r="A41" s="4" t="s">
        <v>78</v>
      </c>
      <c r="B41" s="3" t="s">
        <v>79</v>
      </c>
      <c r="C41" s="28" t="s">
        <v>14</v>
      </c>
      <c r="D41" s="6">
        <v>2</v>
      </c>
      <c r="E41" s="71" t="s">
        <v>635</v>
      </c>
      <c r="F41" s="60" t="s">
        <v>671</v>
      </c>
    </row>
    <row r="42" spans="1:6" ht="105" x14ac:dyDescent="0.2">
      <c r="A42" s="4" t="s">
        <v>80</v>
      </c>
      <c r="B42" s="3" t="s">
        <v>81</v>
      </c>
      <c r="C42" s="28" t="s">
        <v>54</v>
      </c>
      <c r="D42" s="6">
        <v>2</v>
      </c>
      <c r="E42" s="71" t="s">
        <v>635</v>
      </c>
      <c r="F42" s="60" t="s">
        <v>672</v>
      </c>
    </row>
    <row r="43" spans="1:6" ht="150" x14ac:dyDescent="0.2">
      <c r="A43" s="4" t="s">
        <v>82</v>
      </c>
      <c r="B43" s="3" t="s">
        <v>83</v>
      </c>
      <c r="C43" s="28" t="s">
        <v>54</v>
      </c>
      <c r="D43" s="6">
        <v>2</v>
      </c>
      <c r="E43" s="71" t="s">
        <v>635</v>
      </c>
      <c r="F43" s="69" t="s">
        <v>673</v>
      </c>
    </row>
    <row r="44" spans="1:6" ht="75" x14ac:dyDescent="0.2">
      <c r="A44" s="4" t="s">
        <v>84</v>
      </c>
      <c r="B44" s="14" t="s">
        <v>85</v>
      </c>
      <c r="C44" s="28" t="s">
        <v>14</v>
      </c>
      <c r="D44" s="6">
        <v>1</v>
      </c>
      <c r="E44" s="71" t="s">
        <v>635</v>
      </c>
      <c r="F44" s="69" t="s">
        <v>674</v>
      </c>
    </row>
    <row r="45" spans="1:6" ht="120" x14ac:dyDescent="0.2">
      <c r="A45" s="4" t="s">
        <v>86</v>
      </c>
      <c r="B45" s="3" t="s">
        <v>87</v>
      </c>
      <c r="C45" s="28" t="s">
        <v>14</v>
      </c>
      <c r="D45" s="25">
        <v>2</v>
      </c>
      <c r="E45" s="71" t="s">
        <v>635</v>
      </c>
      <c r="F45" s="69" t="s">
        <v>675</v>
      </c>
    </row>
    <row r="46" spans="1:6" ht="135" x14ac:dyDescent="0.2">
      <c r="A46" s="4" t="s">
        <v>88</v>
      </c>
      <c r="B46" s="3" t="s">
        <v>89</v>
      </c>
      <c r="C46" s="28" t="s">
        <v>14</v>
      </c>
      <c r="D46" s="6">
        <v>1</v>
      </c>
      <c r="E46" s="71" t="s">
        <v>635</v>
      </c>
      <c r="F46" s="69" t="s">
        <v>676</v>
      </c>
    </row>
    <row r="47" spans="1:6" ht="300" x14ac:dyDescent="0.2">
      <c r="A47" s="4" t="s">
        <v>90</v>
      </c>
      <c r="B47" s="3" t="s">
        <v>91</v>
      </c>
      <c r="C47" s="28" t="s">
        <v>14</v>
      </c>
      <c r="D47" s="25">
        <v>2</v>
      </c>
      <c r="E47" s="71" t="s">
        <v>635</v>
      </c>
      <c r="F47" s="60" t="s">
        <v>677</v>
      </c>
    </row>
    <row r="48" spans="1:6" ht="45" x14ac:dyDescent="0.2">
      <c r="A48" s="4" t="s">
        <v>92</v>
      </c>
      <c r="B48" s="3" t="s">
        <v>93</v>
      </c>
      <c r="C48" s="28" t="s">
        <v>14</v>
      </c>
      <c r="D48" s="6">
        <v>1</v>
      </c>
      <c r="E48" s="71" t="s">
        <v>635</v>
      </c>
      <c r="F48" s="69" t="s">
        <v>678</v>
      </c>
    </row>
    <row r="49" spans="1:6" ht="75" x14ac:dyDescent="0.2">
      <c r="A49" s="4" t="s">
        <v>94</v>
      </c>
      <c r="B49" s="3" t="s">
        <v>95</v>
      </c>
      <c r="C49" s="28" t="s">
        <v>14</v>
      </c>
      <c r="D49" s="6">
        <v>2</v>
      </c>
      <c r="E49" s="71" t="s">
        <v>635</v>
      </c>
      <c r="F49" s="69" t="s">
        <v>679</v>
      </c>
    </row>
    <row r="50" spans="1:6" ht="75" x14ac:dyDescent="0.2">
      <c r="A50" s="4" t="s">
        <v>96</v>
      </c>
      <c r="B50" s="3" t="s">
        <v>97</v>
      </c>
      <c r="C50" s="28" t="s">
        <v>54</v>
      </c>
      <c r="D50" s="25">
        <v>2</v>
      </c>
      <c r="E50" s="71" t="s">
        <v>635</v>
      </c>
      <c r="F50" s="60" t="s">
        <v>680</v>
      </c>
    </row>
    <row r="51" spans="1:6" x14ac:dyDescent="0.2">
      <c r="A51" s="11">
        <v>1.5</v>
      </c>
      <c r="B51" s="132" t="s">
        <v>98</v>
      </c>
      <c r="C51" s="132"/>
      <c r="D51" s="40"/>
      <c r="E51" s="105"/>
    </row>
    <row r="52" spans="1:6" ht="180" x14ac:dyDescent="0.2">
      <c r="A52" s="10" t="s">
        <v>99</v>
      </c>
      <c r="B52" s="3" t="s">
        <v>100</v>
      </c>
      <c r="C52" s="41" t="s">
        <v>14</v>
      </c>
      <c r="D52" s="6">
        <v>1</v>
      </c>
      <c r="E52" s="71" t="s">
        <v>635</v>
      </c>
      <c r="F52" s="69" t="s">
        <v>681</v>
      </c>
    </row>
    <row r="53" spans="1:6" ht="90" x14ac:dyDescent="0.2">
      <c r="A53" s="4" t="s">
        <v>101</v>
      </c>
      <c r="B53" s="3" t="s">
        <v>102</v>
      </c>
      <c r="C53" s="28" t="s">
        <v>54</v>
      </c>
      <c r="D53" s="6">
        <v>2</v>
      </c>
      <c r="E53" s="71" t="s">
        <v>635</v>
      </c>
      <c r="F53" s="69" t="s">
        <v>682</v>
      </c>
    </row>
    <row r="54" spans="1:6" ht="135" x14ac:dyDescent="0.2">
      <c r="A54" s="9"/>
      <c r="B54" s="59" t="s">
        <v>103</v>
      </c>
      <c r="C54" s="28" t="s">
        <v>54</v>
      </c>
      <c r="D54" s="6">
        <v>2</v>
      </c>
      <c r="E54" s="71" t="s">
        <v>664</v>
      </c>
      <c r="F54" s="74" t="s">
        <v>913</v>
      </c>
    </row>
    <row r="55" spans="1:6" ht="75" x14ac:dyDescent="0.2">
      <c r="A55" s="4" t="s">
        <v>104</v>
      </c>
      <c r="B55" s="3" t="s">
        <v>105</v>
      </c>
      <c r="C55" s="28" t="s">
        <v>14</v>
      </c>
      <c r="D55" s="6">
        <v>1</v>
      </c>
      <c r="E55" s="71" t="s">
        <v>635</v>
      </c>
      <c r="F55" s="69" t="s">
        <v>683</v>
      </c>
    </row>
    <row r="56" spans="1:6" ht="75" x14ac:dyDescent="0.2">
      <c r="A56" s="4" t="s">
        <v>106</v>
      </c>
      <c r="B56" s="3" t="s">
        <v>107</v>
      </c>
      <c r="C56" s="28" t="s">
        <v>14</v>
      </c>
      <c r="D56" s="6">
        <v>1</v>
      </c>
      <c r="E56" s="71" t="s">
        <v>635</v>
      </c>
      <c r="F56" s="69" t="s">
        <v>684</v>
      </c>
    </row>
    <row r="57" spans="1:6" ht="45" x14ac:dyDescent="0.25">
      <c r="A57" s="4" t="s">
        <v>108</v>
      </c>
      <c r="B57" s="3" t="s">
        <v>109</v>
      </c>
      <c r="C57" s="28" t="s">
        <v>14</v>
      </c>
      <c r="D57" s="6">
        <v>1</v>
      </c>
      <c r="E57" s="71" t="s">
        <v>635</v>
      </c>
      <c r="F57" s="70" t="s">
        <v>685</v>
      </c>
    </row>
    <row r="58" spans="1:6" ht="60" x14ac:dyDescent="0.2">
      <c r="A58" s="4" t="s">
        <v>110</v>
      </c>
      <c r="B58" s="3" t="s">
        <v>111</v>
      </c>
      <c r="C58" s="28" t="s">
        <v>14</v>
      </c>
      <c r="D58" s="6">
        <v>2</v>
      </c>
      <c r="E58" s="71" t="s">
        <v>635</v>
      </c>
      <c r="F58" s="69" t="s">
        <v>686</v>
      </c>
    </row>
    <row r="59" spans="1:6" ht="60" x14ac:dyDescent="0.2">
      <c r="A59" s="10" t="s">
        <v>112</v>
      </c>
      <c r="B59" s="3" t="s">
        <v>113</v>
      </c>
      <c r="C59" s="41" t="s">
        <v>14</v>
      </c>
      <c r="D59" s="6">
        <v>1</v>
      </c>
      <c r="E59" s="71" t="s">
        <v>635</v>
      </c>
      <c r="F59" s="69" t="s">
        <v>687</v>
      </c>
    </row>
    <row r="60" spans="1:6" ht="150" x14ac:dyDescent="0.2">
      <c r="A60" s="4" t="s">
        <v>114</v>
      </c>
      <c r="B60" s="3" t="s">
        <v>115</v>
      </c>
      <c r="C60" s="28" t="s">
        <v>14</v>
      </c>
      <c r="D60" s="6">
        <v>1</v>
      </c>
      <c r="E60" s="71" t="s">
        <v>635</v>
      </c>
      <c r="F60" s="69" t="s">
        <v>688</v>
      </c>
    </row>
    <row r="61" spans="1:6" ht="150" x14ac:dyDescent="0.2">
      <c r="A61" s="4" t="s">
        <v>116</v>
      </c>
      <c r="B61" s="3" t="s">
        <v>117</v>
      </c>
      <c r="C61" s="28" t="s">
        <v>14</v>
      </c>
      <c r="D61" s="6">
        <v>1</v>
      </c>
      <c r="E61" s="71" t="s">
        <v>635</v>
      </c>
      <c r="F61" s="69" t="s">
        <v>689</v>
      </c>
    </row>
    <row r="62" spans="1:6" ht="45" x14ac:dyDescent="0.2">
      <c r="A62" s="4" t="s">
        <v>118</v>
      </c>
      <c r="B62" s="14" t="s">
        <v>119</v>
      </c>
      <c r="C62" s="28" t="s">
        <v>14</v>
      </c>
      <c r="D62" s="6">
        <v>1</v>
      </c>
      <c r="E62" s="71" t="s">
        <v>635</v>
      </c>
      <c r="F62" s="69" t="s">
        <v>690</v>
      </c>
    </row>
    <row r="63" spans="1:6" ht="75" x14ac:dyDescent="0.2">
      <c r="A63" s="4" t="s">
        <v>120</v>
      </c>
      <c r="B63" s="3" t="s">
        <v>121</v>
      </c>
      <c r="C63" s="28" t="s">
        <v>14</v>
      </c>
      <c r="D63" s="6">
        <v>1</v>
      </c>
      <c r="E63" s="71" t="s">
        <v>635</v>
      </c>
      <c r="F63" s="69" t="s">
        <v>691</v>
      </c>
    </row>
    <row r="64" spans="1:6" ht="60" x14ac:dyDescent="0.2">
      <c r="A64" s="4" t="s">
        <v>122</v>
      </c>
      <c r="B64" s="3" t="s">
        <v>123</v>
      </c>
      <c r="C64" s="28" t="s">
        <v>54</v>
      </c>
      <c r="D64" s="6">
        <v>2</v>
      </c>
      <c r="E64" s="71" t="s">
        <v>635</v>
      </c>
      <c r="F64" s="69" t="s">
        <v>692</v>
      </c>
    </row>
    <row r="65" spans="1:6" ht="30" x14ac:dyDescent="0.2">
      <c r="A65" s="4" t="s">
        <v>124</v>
      </c>
      <c r="B65" s="3" t="s">
        <v>125</v>
      </c>
      <c r="C65" s="28" t="s">
        <v>14</v>
      </c>
      <c r="D65" s="6">
        <v>2</v>
      </c>
      <c r="E65" s="71" t="s">
        <v>635</v>
      </c>
      <c r="F65" s="69" t="s">
        <v>693</v>
      </c>
    </row>
    <row r="66" spans="1:6" ht="60" x14ac:dyDescent="0.2">
      <c r="A66" s="4" t="s">
        <v>126</v>
      </c>
      <c r="B66" s="3" t="s">
        <v>127</v>
      </c>
      <c r="C66" s="28" t="s">
        <v>54</v>
      </c>
      <c r="D66" s="25">
        <v>2</v>
      </c>
      <c r="E66" s="71" t="s">
        <v>635</v>
      </c>
      <c r="F66" s="60" t="s">
        <v>694</v>
      </c>
    </row>
    <row r="67" spans="1:6" ht="75" x14ac:dyDescent="0.2">
      <c r="A67" s="4" t="s">
        <v>128</v>
      </c>
      <c r="B67" s="3" t="s">
        <v>129</v>
      </c>
      <c r="C67" s="28" t="s">
        <v>14</v>
      </c>
      <c r="D67" s="25">
        <v>2</v>
      </c>
      <c r="E67" s="71" t="s">
        <v>635</v>
      </c>
      <c r="F67" s="69" t="s">
        <v>935</v>
      </c>
    </row>
    <row r="68" spans="1:6" ht="22.5" x14ac:dyDescent="0.2">
      <c r="A68" s="15" t="s">
        <v>130</v>
      </c>
      <c r="B68" s="125" t="s">
        <v>131</v>
      </c>
      <c r="C68" s="125"/>
      <c r="D68" s="44"/>
      <c r="E68" s="107"/>
    </row>
    <row r="69" spans="1:6" ht="15" x14ac:dyDescent="0.2">
      <c r="A69" s="4" t="s">
        <v>132</v>
      </c>
      <c r="B69" s="3" t="s">
        <v>133</v>
      </c>
      <c r="C69" s="28" t="s">
        <v>14</v>
      </c>
      <c r="D69" s="6">
        <v>1</v>
      </c>
      <c r="E69" s="71" t="s">
        <v>635</v>
      </c>
      <c r="F69" s="121" t="s">
        <v>695</v>
      </c>
    </row>
    <row r="70" spans="1:6" ht="15" x14ac:dyDescent="0.2">
      <c r="A70" s="4" t="s">
        <v>134</v>
      </c>
      <c r="B70" s="3" t="s">
        <v>135</v>
      </c>
      <c r="C70" s="28" t="s">
        <v>14</v>
      </c>
      <c r="D70" s="6">
        <v>1</v>
      </c>
      <c r="E70" s="71" t="s">
        <v>635</v>
      </c>
      <c r="F70" s="121"/>
    </row>
    <row r="71" spans="1:6" ht="15" x14ac:dyDescent="0.2">
      <c r="A71" s="4" t="s">
        <v>136</v>
      </c>
      <c r="B71" s="3" t="s">
        <v>137</v>
      </c>
      <c r="C71" s="28" t="s">
        <v>14</v>
      </c>
      <c r="D71" s="6">
        <v>1</v>
      </c>
      <c r="E71" s="71" t="s">
        <v>635</v>
      </c>
      <c r="F71" s="121"/>
    </row>
    <row r="72" spans="1:6" ht="45" x14ac:dyDescent="0.25">
      <c r="A72" s="4" t="s">
        <v>138</v>
      </c>
      <c r="B72" s="3" t="s">
        <v>139</v>
      </c>
      <c r="C72" s="28" t="s">
        <v>14</v>
      </c>
      <c r="D72" s="25">
        <v>2</v>
      </c>
      <c r="E72" s="71" t="s">
        <v>635</v>
      </c>
      <c r="F72" s="70" t="s">
        <v>696</v>
      </c>
    </row>
    <row r="73" spans="1:6" ht="75" x14ac:dyDescent="0.25">
      <c r="A73" s="4" t="s">
        <v>140</v>
      </c>
      <c r="B73" s="3" t="s">
        <v>141</v>
      </c>
      <c r="C73" s="28" t="s">
        <v>14</v>
      </c>
      <c r="D73" s="6">
        <v>1</v>
      </c>
      <c r="E73" s="71" t="s">
        <v>635</v>
      </c>
      <c r="F73" s="70" t="s">
        <v>697</v>
      </c>
    </row>
    <row r="74" spans="1:6" ht="75" x14ac:dyDescent="0.25">
      <c r="A74" s="4" t="s">
        <v>142</v>
      </c>
      <c r="B74" s="3" t="s">
        <v>143</v>
      </c>
      <c r="C74" s="28" t="s">
        <v>14</v>
      </c>
      <c r="D74" s="6">
        <v>1</v>
      </c>
      <c r="E74" s="71" t="s">
        <v>635</v>
      </c>
      <c r="F74" s="70" t="s">
        <v>698</v>
      </c>
    </row>
    <row r="75" spans="1:6" ht="60" x14ac:dyDescent="0.25">
      <c r="A75" s="4" t="s">
        <v>144</v>
      </c>
      <c r="B75" s="3" t="s">
        <v>145</v>
      </c>
      <c r="C75" s="28" t="s">
        <v>54</v>
      </c>
      <c r="D75" s="6">
        <v>2</v>
      </c>
      <c r="E75" s="71" t="s">
        <v>635</v>
      </c>
      <c r="F75" s="70" t="s">
        <v>699</v>
      </c>
    </row>
    <row r="76" spans="1:6" ht="120" x14ac:dyDescent="0.25">
      <c r="A76" s="4" t="s">
        <v>146</v>
      </c>
      <c r="B76" s="3" t="s">
        <v>147</v>
      </c>
      <c r="C76" s="28" t="s">
        <v>54</v>
      </c>
      <c r="D76" s="6">
        <v>1</v>
      </c>
      <c r="E76" s="71" t="s">
        <v>635</v>
      </c>
      <c r="F76" s="70" t="s">
        <v>700</v>
      </c>
    </row>
    <row r="77" spans="1:6" ht="30" x14ac:dyDescent="0.25">
      <c r="A77" s="4" t="s">
        <v>148</v>
      </c>
      <c r="B77" s="3" t="s">
        <v>149</v>
      </c>
      <c r="C77" s="28" t="s">
        <v>14</v>
      </c>
      <c r="D77" s="6">
        <v>2</v>
      </c>
      <c r="E77" s="71" t="s">
        <v>635</v>
      </c>
      <c r="F77" s="70" t="s">
        <v>701</v>
      </c>
    </row>
    <row r="78" spans="1:6" ht="120" x14ac:dyDescent="0.25">
      <c r="A78" s="4" t="s">
        <v>150</v>
      </c>
      <c r="B78" s="59" t="s">
        <v>151</v>
      </c>
      <c r="C78" s="80" t="s">
        <v>54</v>
      </c>
      <c r="D78" s="81">
        <v>2</v>
      </c>
      <c r="E78" s="82" t="s">
        <v>635</v>
      </c>
      <c r="F78" s="83" t="s">
        <v>929</v>
      </c>
    </row>
    <row r="79" spans="1:6" ht="12.75" x14ac:dyDescent="0.2">
      <c r="A79" s="138" t="s">
        <v>152</v>
      </c>
      <c r="B79" s="138"/>
      <c r="C79" s="138"/>
      <c r="D79" s="135"/>
      <c r="E79" s="135"/>
    </row>
    <row r="80" spans="1:6" ht="90" x14ac:dyDescent="0.25">
      <c r="A80" s="4" t="s">
        <v>153</v>
      </c>
      <c r="B80" s="3" t="s">
        <v>154</v>
      </c>
      <c r="C80" s="28" t="s">
        <v>14</v>
      </c>
      <c r="D80" s="6">
        <v>1</v>
      </c>
      <c r="E80" s="71" t="s">
        <v>635</v>
      </c>
      <c r="F80" s="70" t="s">
        <v>702</v>
      </c>
    </row>
    <row r="81" spans="1:6" ht="60" x14ac:dyDescent="0.25">
      <c r="A81" s="4" t="s">
        <v>155</v>
      </c>
      <c r="B81" s="3" t="s">
        <v>156</v>
      </c>
      <c r="C81" s="28" t="s">
        <v>14</v>
      </c>
      <c r="D81" s="6">
        <v>1</v>
      </c>
      <c r="E81" s="71" t="s">
        <v>635</v>
      </c>
      <c r="F81" s="70" t="s">
        <v>703</v>
      </c>
    </row>
    <row r="82" spans="1:6" ht="75" x14ac:dyDescent="0.25">
      <c r="A82" s="4" t="s">
        <v>157</v>
      </c>
      <c r="B82" s="3" t="s">
        <v>158</v>
      </c>
      <c r="C82" s="28" t="s">
        <v>14</v>
      </c>
      <c r="D82" s="6">
        <v>1</v>
      </c>
      <c r="E82" s="71" t="s">
        <v>635</v>
      </c>
      <c r="F82" s="70" t="s">
        <v>704</v>
      </c>
    </row>
    <row r="83" spans="1:6" ht="45" x14ac:dyDescent="0.25">
      <c r="A83" s="4" t="s">
        <v>159</v>
      </c>
      <c r="B83" s="3" t="s">
        <v>160</v>
      </c>
      <c r="C83" s="28" t="s">
        <v>14</v>
      </c>
      <c r="D83" s="6">
        <v>2</v>
      </c>
      <c r="E83" s="71" t="s">
        <v>635</v>
      </c>
      <c r="F83" s="70" t="s">
        <v>705</v>
      </c>
    </row>
    <row r="84" spans="1:6" ht="120" x14ac:dyDescent="0.25">
      <c r="A84" s="4" t="s">
        <v>161</v>
      </c>
      <c r="B84" s="59" t="s">
        <v>162</v>
      </c>
      <c r="C84" s="80" t="s">
        <v>14</v>
      </c>
      <c r="D84" s="81">
        <v>1</v>
      </c>
      <c r="E84" s="82" t="s">
        <v>635</v>
      </c>
      <c r="F84" s="83" t="s">
        <v>706</v>
      </c>
    </row>
    <row r="85" spans="1:6" ht="75" x14ac:dyDescent="0.25">
      <c r="A85" s="4" t="s">
        <v>163</v>
      </c>
      <c r="B85" s="3" t="s">
        <v>164</v>
      </c>
      <c r="C85" s="28" t="s">
        <v>14</v>
      </c>
      <c r="D85" s="6">
        <v>2</v>
      </c>
      <c r="E85" s="71" t="s">
        <v>635</v>
      </c>
      <c r="F85" s="70" t="s">
        <v>707</v>
      </c>
    </row>
    <row r="86" spans="1:6" ht="120" x14ac:dyDescent="0.25">
      <c r="A86" s="4" t="s">
        <v>165</v>
      </c>
      <c r="B86" s="3" t="s">
        <v>166</v>
      </c>
      <c r="C86" s="28" t="s">
        <v>54</v>
      </c>
      <c r="D86" s="25">
        <v>2</v>
      </c>
      <c r="E86" s="71" t="s">
        <v>635</v>
      </c>
      <c r="F86" s="70" t="s">
        <v>708</v>
      </c>
    </row>
    <row r="87" spans="1:6" ht="75" x14ac:dyDescent="0.2">
      <c r="A87" s="4" t="s">
        <v>167</v>
      </c>
      <c r="B87" s="3" t="s">
        <v>168</v>
      </c>
      <c r="C87" s="28" t="s">
        <v>54</v>
      </c>
      <c r="D87" s="6">
        <v>2</v>
      </c>
      <c r="E87" s="71" t="s">
        <v>635</v>
      </c>
      <c r="F87" s="69" t="s">
        <v>709</v>
      </c>
    </row>
    <row r="88" spans="1:6" x14ac:dyDescent="0.2">
      <c r="A88" s="16">
        <v>1.8</v>
      </c>
      <c r="B88" s="136" t="s">
        <v>169</v>
      </c>
      <c r="C88" s="136"/>
      <c r="D88" s="45"/>
      <c r="E88" s="103"/>
    </row>
    <row r="89" spans="1:6" ht="15" x14ac:dyDescent="0.2">
      <c r="A89" s="4" t="s">
        <v>170</v>
      </c>
      <c r="B89" s="3" t="s">
        <v>171</v>
      </c>
      <c r="C89" s="28" t="s">
        <v>54</v>
      </c>
      <c r="D89" s="6">
        <v>2</v>
      </c>
      <c r="E89" s="104" t="s">
        <v>664</v>
      </c>
      <c r="F89" s="121" t="s">
        <v>710</v>
      </c>
    </row>
    <row r="90" spans="1:6" ht="15" x14ac:dyDescent="0.2">
      <c r="A90" s="4" t="s">
        <v>172</v>
      </c>
      <c r="B90" s="3" t="s">
        <v>173</v>
      </c>
      <c r="C90" s="41" t="s">
        <v>54</v>
      </c>
      <c r="D90" s="25">
        <v>2</v>
      </c>
      <c r="E90" s="104" t="s">
        <v>664</v>
      </c>
      <c r="F90" s="121"/>
    </row>
    <row r="91" spans="1:6" ht="15" x14ac:dyDescent="0.2">
      <c r="A91" s="4" t="s">
        <v>174</v>
      </c>
      <c r="B91" s="3" t="s">
        <v>175</v>
      </c>
      <c r="C91" s="28" t="s">
        <v>54</v>
      </c>
      <c r="D91" s="6">
        <v>2</v>
      </c>
      <c r="E91" s="104" t="s">
        <v>664</v>
      </c>
      <c r="F91" s="121"/>
    </row>
    <row r="92" spans="1:6" x14ac:dyDescent="0.2">
      <c r="A92" s="17">
        <v>1.9</v>
      </c>
      <c r="B92" s="125" t="s">
        <v>176</v>
      </c>
      <c r="C92" s="125"/>
      <c r="D92" s="46"/>
      <c r="E92" s="108"/>
    </row>
    <row r="93" spans="1:6" ht="90" x14ac:dyDescent="0.25">
      <c r="A93" s="4" t="s">
        <v>177</v>
      </c>
      <c r="B93" s="35" t="s">
        <v>178</v>
      </c>
      <c r="C93" s="28" t="s">
        <v>14</v>
      </c>
      <c r="D93" s="6">
        <v>1</v>
      </c>
      <c r="E93" s="71" t="s">
        <v>635</v>
      </c>
      <c r="F93" s="70" t="s">
        <v>711</v>
      </c>
    </row>
    <row r="94" spans="1:6" ht="45" x14ac:dyDescent="0.25">
      <c r="A94" s="4" t="s">
        <v>179</v>
      </c>
      <c r="B94" s="13" t="s">
        <v>180</v>
      </c>
      <c r="C94" s="28" t="s">
        <v>14</v>
      </c>
      <c r="D94" s="6">
        <v>1</v>
      </c>
      <c r="E94" s="71" t="s">
        <v>635</v>
      </c>
      <c r="F94" s="70" t="s">
        <v>712</v>
      </c>
    </row>
    <row r="95" spans="1:6" ht="90" x14ac:dyDescent="0.25">
      <c r="A95" s="4" t="s">
        <v>181</v>
      </c>
      <c r="B95" s="13" t="s">
        <v>182</v>
      </c>
      <c r="C95" s="28" t="s">
        <v>14</v>
      </c>
      <c r="D95" s="6">
        <v>1</v>
      </c>
      <c r="E95" s="71" t="s">
        <v>635</v>
      </c>
      <c r="F95" s="70" t="s">
        <v>713</v>
      </c>
    </row>
    <row r="96" spans="1:6" ht="15" x14ac:dyDescent="0.2">
      <c r="A96" s="4" t="s">
        <v>183</v>
      </c>
      <c r="B96" s="35" t="s">
        <v>184</v>
      </c>
      <c r="C96" s="28" t="s">
        <v>54</v>
      </c>
      <c r="D96" s="6">
        <v>2</v>
      </c>
      <c r="E96" s="71" t="s">
        <v>635</v>
      </c>
      <c r="F96" s="121" t="s">
        <v>714</v>
      </c>
    </row>
    <row r="97" spans="1:6" ht="15" x14ac:dyDescent="0.2">
      <c r="A97" s="4" t="s">
        <v>185</v>
      </c>
      <c r="B97" s="13" t="s">
        <v>186</v>
      </c>
      <c r="C97" s="28" t="s">
        <v>54</v>
      </c>
      <c r="D97" s="6">
        <v>2</v>
      </c>
      <c r="E97" s="71" t="s">
        <v>635</v>
      </c>
      <c r="F97" s="121"/>
    </row>
    <row r="98" spans="1:6" x14ac:dyDescent="0.2">
      <c r="A98" s="18">
        <v>1.1000000000000001</v>
      </c>
      <c r="B98" s="126" t="s">
        <v>187</v>
      </c>
      <c r="C98" s="126"/>
      <c r="D98" s="40"/>
      <c r="E98" s="105"/>
    </row>
    <row r="99" spans="1:6" ht="15" x14ac:dyDescent="0.2">
      <c r="A99" s="4" t="s">
        <v>188</v>
      </c>
      <c r="B99" s="3" t="s">
        <v>189</v>
      </c>
      <c r="C99" s="28" t="s">
        <v>14</v>
      </c>
      <c r="D99" s="6">
        <v>1</v>
      </c>
      <c r="E99" s="71" t="s">
        <v>635</v>
      </c>
      <c r="F99" s="122" t="s">
        <v>715</v>
      </c>
    </row>
    <row r="100" spans="1:6" ht="30" x14ac:dyDescent="0.2">
      <c r="A100" s="4" t="s">
        <v>190</v>
      </c>
      <c r="B100" s="14" t="s">
        <v>191</v>
      </c>
      <c r="C100" s="28" t="s">
        <v>14</v>
      </c>
      <c r="D100" s="6">
        <v>1</v>
      </c>
      <c r="E100" s="71" t="s">
        <v>635</v>
      </c>
      <c r="F100" s="122"/>
    </row>
    <row r="101" spans="1:6" ht="45" x14ac:dyDescent="0.25">
      <c r="A101" s="4" t="s">
        <v>192</v>
      </c>
      <c r="B101" s="3" t="s">
        <v>193</v>
      </c>
      <c r="C101" s="28" t="s">
        <v>14</v>
      </c>
      <c r="D101" s="6">
        <v>1</v>
      </c>
      <c r="E101" s="71" t="s">
        <v>635</v>
      </c>
      <c r="F101" s="70" t="s">
        <v>716</v>
      </c>
    </row>
    <row r="102" spans="1:6" ht="45" x14ac:dyDescent="0.25">
      <c r="A102" s="4" t="s">
        <v>194</v>
      </c>
      <c r="B102" s="3" t="s">
        <v>195</v>
      </c>
      <c r="C102" s="28" t="s">
        <v>14</v>
      </c>
      <c r="D102" s="6">
        <v>1</v>
      </c>
      <c r="E102" s="71" t="s">
        <v>635</v>
      </c>
      <c r="F102" s="70" t="s">
        <v>717</v>
      </c>
    </row>
    <row r="103" spans="1:6" ht="30" x14ac:dyDescent="0.25">
      <c r="A103" s="4" t="s">
        <v>196</v>
      </c>
      <c r="B103" s="3" t="s">
        <v>197</v>
      </c>
      <c r="C103" s="28" t="s">
        <v>14</v>
      </c>
      <c r="D103" s="6">
        <v>1</v>
      </c>
      <c r="E103" s="71" t="s">
        <v>635</v>
      </c>
      <c r="F103" s="70" t="s">
        <v>718</v>
      </c>
    </row>
    <row r="104" spans="1:6" ht="30" x14ac:dyDescent="0.25">
      <c r="A104" s="4" t="s">
        <v>198</v>
      </c>
      <c r="B104" s="3" t="s">
        <v>199</v>
      </c>
      <c r="C104" s="28" t="s">
        <v>14</v>
      </c>
      <c r="D104" s="6">
        <v>2</v>
      </c>
      <c r="E104" s="71" t="s">
        <v>635</v>
      </c>
      <c r="F104" s="70" t="s">
        <v>719</v>
      </c>
    </row>
    <row r="105" spans="1:6" ht="60" x14ac:dyDescent="0.25">
      <c r="A105" s="4" t="s">
        <v>200</v>
      </c>
      <c r="B105" s="3" t="s">
        <v>201</v>
      </c>
      <c r="C105" s="28" t="s">
        <v>14</v>
      </c>
      <c r="D105" s="6">
        <v>2</v>
      </c>
      <c r="E105" s="71" t="s">
        <v>635</v>
      </c>
      <c r="F105" s="70" t="s">
        <v>720</v>
      </c>
    </row>
    <row r="106" spans="1:6" ht="30" x14ac:dyDescent="0.25">
      <c r="A106" s="4" t="s">
        <v>202</v>
      </c>
      <c r="B106" s="3" t="s">
        <v>203</v>
      </c>
      <c r="C106" s="28" t="s">
        <v>14</v>
      </c>
      <c r="D106" s="6">
        <v>2</v>
      </c>
      <c r="E106" s="71" t="s">
        <v>635</v>
      </c>
      <c r="F106" s="70" t="s">
        <v>721</v>
      </c>
    </row>
    <row r="107" spans="1:6" ht="120" x14ac:dyDescent="0.25">
      <c r="A107" s="4" t="s">
        <v>204</v>
      </c>
      <c r="B107" s="14" t="s">
        <v>205</v>
      </c>
      <c r="C107" s="28" t="s">
        <v>14</v>
      </c>
      <c r="D107" s="25">
        <v>2</v>
      </c>
      <c r="E107" s="71" t="s">
        <v>635</v>
      </c>
      <c r="F107" s="70" t="s">
        <v>722</v>
      </c>
    </row>
    <row r="108" spans="1:6" ht="90" x14ac:dyDescent="0.25">
      <c r="A108" s="5" t="s">
        <v>206</v>
      </c>
      <c r="B108" s="3" t="s">
        <v>207</v>
      </c>
      <c r="C108" s="28" t="s">
        <v>54</v>
      </c>
      <c r="D108" s="6">
        <v>2</v>
      </c>
      <c r="E108" s="71" t="s">
        <v>635</v>
      </c>
      <c r="F108" s="70" t="s">
        <v>723</v>
      </c>
    </row>
    <row r="109" spans="1:6" x14ac:dyDescent="0.2">
      <c r="A109" s="18">
        <v>1.1100000000000001</v>
      </c>
      <c r="B109" s="126" t="s">
        <v>208</v>
      </c>
      <c r="C109" s="126"/>
      <c r="D109" s="47"/>
      <c r="E109" s="103"/>
    </row>
    <row r="110" spans="1:6" ht="15" x14ac:dyDescent="0.2">
      <c r="A110" s="4" t="s">
        <v>209</v>
      </c>
      <c r="B110" s="3" t="s">
        <v>210</v>
      </c>
      <c r="C110" s="28" t="s">
        <v>14</v>
      </c>
      <c r="D110" s="6">
        <v>2</v>
      </c>
      <c r="E110" s="71" t="s">
        <v>635</v>
      </c>
      <c r="F110" s="118" t="s">
        <v>724</v>
      </c>
    </row>
    <row r="111" spans="1:6" ht="15" x14ac:dyDescent="0.2">
      <c r="A111" s="4" t="s">
        <v>211</v>
      </c>
      <c r="B111" s="14" t="s">
        <v>212</v>
      </c>
      <c r="C111" s="28" t="s">
        <v>14</v>
      </c>
      <c r="D111" s="25">
        <v>2</v>
      </c>
      <c r="E111" s="71" t="s">
        <v>635</v>
      </c>
      <c r="F111" s="118"/>
    </row>
    <row r="112" spans="1:6" ht="30" x14ac:dyDescent="0.2">
      <c r="A112" s="4" t="s">
        <v>213</v>
      </c>
      <c r="B112" s="3" t="s">
        <v>214</v>
      </c>
      <c r="C112" s="28" t="s">
        <v>14</v>
      </c>
      <c r="D112" s="6">
        <v>2</v>
      </c>
      <c r="E112" s="71" t="s">
        <v>635</v>
      </c>
      <c r="F112" s="72" t="s">
        <v>725</v>
      </c>
    </row>
    <row r="113" spans="1:6" ht="30" x14ac:dyDescent="0.2">
      <c r="A113" s="4" t="s">
        <v>215</v>
      </c>
      <c r="B113" s="3" t="s">
        <v>216</v>
      </c>
      <c r="C113" s="28" t="s">
        <v>14</v>
      </c>
      <c r="D113" s="6">
        <v>2</v>
      </c>
      <c r="E113" s="71" t="s">
        <v>635</v>
      </c>
      <c r="F113" s="72" t="s">
        <v>726</v>
      </c>
    </row>
    <row r="114" spans="1:6" ht="90" x14ac:dyDescent="0.2">
      <c r="A114" s="4" t="s">
        <v>217</v>
      </c>
      <c r="B114" s="3" t="s">
        <v>218</v>
      </c>
      <c r="C114" s="28" t="s">
        <v>14</v>
      </c>
      <c r="D114" s="6">
        <v>2</v>
      </c>
      <c r="E114" s="71" t="s">
        <v>635</v>
      </c>
      <c r="F114" s="72" t="s">
        <v>727</v>
      </c>
    </row>
    <row r="115" spans="1:6" x14ac:dyDescent="0.2">
      <c r="A115" s="19">
        <v>1.1200000000000001</v>
      </c>
      <c r="B115" s="125" t="s">
        <v>219</v>
      </c>
      <c r="C115" s="125"/>
      <c r="D115" s="46"/>
      <c r="E115" s="107"/>
    </row>
    <row r="116" spans="1:6" ht="15" x14ac:dyDescent="0.2">
      <c r="A116" s="4" t="s">
        <v>220</v>
      </c>
      <c r="B116" s="3" t="s">
        <v>221</v>
      </c>
      <c r="C116" s="28" t="s">
        <v>14</v>
      </c>
      <c r="D116" s="6">
        <v>2</v>
      </c>
      <c r="E116" s="71" t="s">
        <v>664</v>
      </c>
      <c r="F116" s="119" t="s">
        <v>728</v>
      </c>
    </row>
    <row r="117" spans="1:6" ht="15" x14ac:dyDescent="0.2">
      <c r="A117" s="4" t="s">
        <v>222</v>
      </c>
      <c r="B117" s="3" t="s">
        <v>223</v>
      </c>
      <c r="C117" s="28" t="s">
        <v>14</v>
      </c>
      <c r="D117" s="6">
        <v>2</v>
      </c>
      <c r="E117" s="71" t="s">
        <v>664</v>
      </c>
      <c r="F117" s="119"/>
    </row>
    <row r="118" spans="1:6" ht="15" x14ac:dyDescent="0.2">
      <c r="A118" s="4" t="s">
        <v>224</v>
      </c>
      <c r="B118" s="3" t="s">
        <v>225</v>
      </c>
      <c r="C118" s="28" t="s">
        <v>54</v>
      </c>
      <c r="D118" s="6">
        <v>2</v>
      </c>
      <c r="E118" s="71" t="s">
        <v>664</v>
      </c>
      <c r="F118" s="119"/>
    </row>
    <row r="119" spans="1:6" x14ac:dyDescent="0.2">
      <c r="A119" s="18">
        <v>1.1299999999999999</v>
      </c>
      <c r="B119" s="132" t="s">
        <v>226</v>
      </c>
      <c r="C119" s="132"/>
      <c r="D119" s="47"/>
      <c r="E119" s="107"/>
    </row>
    <row r="120" spans="1:6" ht="120" x14ac:dyDescent="0.2">
      <c r="A120" s="4" t="s">
        <v>227</v>
      </c>
      <c r="B120" s="3" t="s">
        <v>228</v>
      </c>
      <c r="C120" s="28" t="s">
        <v>14</v>
      </c>
      <c r="D120" s="6">
        <v>2</v>
      </c>
      <c r="E120" s="71" t="s">
        <v>664</v>
      </c>
      <c r="F120" s="60" t="s">
        <v>729</v>
      </c>
    </row>
    <row r="121" spans="1:6" ht="120" x14ac:dyDescent="0.2">
      <c r="A121" s="4" t="s">
        <v>229</v>
      </c>
      <c r="B121" s="3" t="s">
        <v>230</v>
      </c>
      <c r="C121" s="28" t="s">
        <v>54</v>
      </c>
      <c r="D121" s="6">
        <v>2</v>
      </c>
      <c r="E121" s="71" t="s">
        <v>664</v>
      </c>
      <c r="F121" s="60" t="s">
        <v>729</v>
      </c>
    </row>
    <row r="122" spans="1:6" x14ac:dyDescent="0.2">
      <c r="A122" s="18">
        <v>1.1399999999999999</v>
      </c>
      <c r="B122" s="132" t="s">
        <v>231</v>
      </c>
      <c r="C122" s="132"/>
      <c r="D122" s="46"/>
      <c r="E122" s="107"/>
    </row>
    <row r="123" spans="1:6" ht="120" x14ac:dyDescent="0.25">
      <c r="A123" s="4" t="s">
        <v>232</v>
      </c>
      <c r="B123" s="3" t="s">
        <v>233</v>
      </c>
      <c r="C123" s="28" t="s">
        <v>14</v>
      </c>
      <c r="D123" s="6">
        <v>2</v>
      </c>
      <c r="E123" s="71" t="s">
        <v>635</v>
      </c>
      <c r="F123" s="70" t="s">
        <v>730</v>
      </c>
    </row>
    <row r="124" spans="1:6" ht="225" x14ac:dyDescent="0.25">
      <c r="A124" s="4" t="s">
        <v>234</v>
      </c>
      <c r="B124" s="14" t="s">
        <v>235</v>
      </c>
      <c r="C124" s="28" t="s">
        <v>14</v>
      </c>
      <c r="D124" s="6">
        <v>2</v>
      </c>
      <c r="E124" s="71" t="s">
        <v>635</v>
      </c>
      <c r="F124" s="70" t="s">
        <v>731</v>
      </c>
    </row>
    <row r="125" spans="1:6" ht="120" x14ac:dyDescent="0.25">
      <c r="A125" s="4" t="s">
        <v>236</v>
      </c>
      <c r="B125" s="3" t="s">
        <v>237</v>
      </c>
      <c r="C125" s="28" t="s">
        <v>14</v>
      </c>
      <c r="D125" s="25">
        <v>2</v>
      </c>
      <c r="E125" s="71" t="s">
        <v>635</v>
      </c>
      <c r="F125" s="70" t="s">
        <v>732</v>
      </c>
    </row>
    <row r="126" spans="1:6" ht="60" x14ac:dyDescent="0.25">
      <c r="A126" s="4" t="s">
        <v>238</v>
      </c>
      <c r="B126" s="3" t="s">
        <v>239</v>
      </c>
      <c r="C126" s="28" t="s">
        <v>14</v>
      </c>
      <c r="D126" s="6">
        <v>2</v>
      </c>
      <c r="E126" s="71" t="s">
        <v>635</v>
      </c>
      <c r="F126" s="70" t="s">
        <v>733</v>
      </c>
    </row>
    <row r="127" spans="1:6" ht="75" x14ac:dyDescent="0.25">
      <c r="A127" s="4" t="s">
        <v>240</v>
      </c>
      <c r="B127" s="3" t="s">
        <v>241</v>
      </c>
      <c r="C127" s="28" t="s">
        <v>14</v>
      </c>
      <c r="D127" s="6">
        <v>2</v>
      </c>
      <c r="E127" s="71" t="s">
        <v>635</v>
      </c>
      <c r="F127" s="70" t="s">
        <v>734</v>
      </c>
    </row>
    <row r="128" spans="1:6" ht="45" x14ac:dyDescent="0.25">
      <c r="A128" s="4" t="s">
        <v>242</v>
      </c>
      <c r="B128" s="3" t="s">
        <v>243</v>
      </c>
      <c r="C128" s="28" t="s">
        <v>14</v>
      </c>
      <c r="D128" s="6">
        <v>2</v>
      </c>
      <c r="E128" s="71" t="s">
        <v>664</v>
      </c>
      <c r="F128" s="70" t="s">
        <v>735</v>
      </c>
    </row>
    <row r="129" spans="1:7" ht="120" x14ac:dyDescent="0.25">
      <c r="A129" s="4" t="s">
        <v>244</v>
      </c>
      <c r="B129" s="3" t="s">
        <v>245</v>
      </c>
      <c r="C129" s="28" t="s">
        <v>54</v>
      </c>
      <c r="D129" s="6">
        <v>2</v>
      </c>
      <c r="E129" s="71" t="s">
        <v>635</v>
      </c>
      <c r="F129" s="70" t="s">
        <v>736</v>
      </c>
    </row>
    <row r="130" spans="1:7" ht="30" x14ac:dyDescent="0.25">
      <c r="A130" s="4" t="s">
        <v>246</v>
      </c>
      <c r="B130" s="35" t="s">
        <v>247</v>
      </c>
      <c r="C130" s="28" t="s">
        <v>14</v>
      </c>
      <c r="D130" s="6">
        <v>2</v>
      </c>
      <c r="E130" s="71" t="s">
        <v>635</v>
      </c>
      <c r="F130" s="70" t="s">
        <v>737</v>
      </c>
    </row>
    <row r="131" spans="1:7" ht="75" x14ac:dyDescent="0.25">
      <c r="A131" s="4" t="s">
        <v>248</v>
      </c>
      <c r="B131" s="35" t="s">
        <v>249</v>
      </c>
      <c r="C131" s="28" t="s">
        <v>14</v>
      </c>
      <c r="D131" s="6">
        <v>2</v>
      </c>
      <c r="E131" s="71" t="s">
        <v>635</v>
      </c>
      <c r="F131" s="70" t="s">
        <v>738</v>
      </c>
    </row>
    <row r="132" spans="1:7" ht="45" x14ac:dyDescent="0.25">
      <c r="A132" s="4" t="s">
        <v>250</v>
      </c>
      <c r="B132" s="3" t="s">
        <v>251</v>
      </c>
      <c r="C132" s="41" t="s">
        <v>14</v>
      </c>
      <c r="D132" s="25">
        <v>2</v>
      </c>
      <c r="E132" s="71" t="s">
        <v>635</v>
      </c>
      <c r="F132" s="70" t="s">
        <v>739</v>
      </c>
    </row>
    <row r="133" spans="1:7" ht="150" x14ac:dyDescent="0.25">
      <c r="A133" s="4" t="s">
        <v>252</v>
      </c>
      <c r="B133" s="3" t="s">
        <v>253</v>
      </c>
      <c r="C133" s="28" t="s">
        <v>54</v>
      </c>
      <c r="D133" s="6">
        <v>2</v>
      </c>
      <c r="E133" s="71" t="s">
        <v>635</v>
      </c>
      <c r="F133" s="70" t="s">
        <v>940</v>
      </c>
      <c r="G133" s="1" t="s">
        <v>932</v>
      </c>
    </row>
    <row r="134" spans="1:7" ht="75" x14ac:dyDescent="0.25">
      <c r="A134" s="4" t="s">
        <v>254</v>
      </c>
      <c r="B134" s="3" t="s">
        <v>255</v>
      </c>
      <c r="C134" s="41" t="s">
        <v>54</v>
      </c>
      <c r="D134" s="25">
        <v>2</v>
      </c>
      <c r="E134" s="71" t="s">
        <v>635</v>
      </c>
      <c r="F134" s="70" t="s">
        <v>740</v>
      </c>
    </row>
    <row r="135" spans="1:7" x14ac:dyDescent="0.2">
      <c r="A135" s="20">
        <v>1.1499999999999999</v>
      </c>
      <c r="B135" s="137" t="s">
        <v>256</v>
      </c>
      <c r="C135" s="137"/>
      <c r="D135" s="48"/>
      <c r="E135" s="109"/>
    </row>
    <row r="136" spans="1:7" ht="165" x14ac:dyDescent="0.25">
      <c r="A136" s="4" t="s">
        <v>257</v>
      </c>
      <c r="B136" s="3" t="s">
        <v>258</v>
      </c>
      <c r="C136" s="28" t="s">
        <v>14</v>
      </c>
      <c r="D136" s="6">
        <v>1</v>
      </c>
      <c r="E136" s="71" t="s">
        <v>635</v>
      </c>
      <c r="F136" s="70" t="s">
        <v>741</v>
      </c>
    </row>
    <row r="137" spans="1:7" ht="105" x14ac:dyDescent="0.25">
      <c r="A137" s="4" t="s">
        <v>259</v>
      </c>
      <c r="B137" s="3" t="s">
        <v>260</v>
      </c>
      <c r="C137" s="28" t="s">
        <v>14</v>
      </c>
      <c r="D137" s="25">
        <v>2</v>
      </c>
      <c r="E137" s="71" t="s">
        <v>635</v>
      </c>
      <c r="F137" s="70" t="s">
        <v>742</v>
      </c>
    </row>
    <row r="138" spans="1:7" ht="60" x14ac:dyDescent="0.2">
      <c r="A138" s="4" t="s">
        <v>261</v>
      </c>
      <c r="B138" s="59" t="s">
        <v>262</v>
      </c>
      <c r="C138" s="28" t="s">
        <v>14</v>
      </c>
      <c r="D138" s="25">
        <v>2</v>
      </c>
      <c r="E138" s="71" t="s">
        <v>635</v>
      </c>
      <c r="F138" s="58" t="s">
        <v>745</v>
      </c>
    </row>
    <row r="139" spans="1:7" ht="60" x14ac:dyDescent="0.25">
      <c r="A139" s="4" t="s">
        <v>263</v>
      </c>
      <c r="B139" s="3" t="s">
        <v>264</v>
      </c>
      <c r="C139" s="28" t="s">
        <v>54</v>
      </c>
      <c r="D139" s="6">
        <v>2</v>
      </c>
      <c r="E139" s="71" t="s">
        <v>635</v>
      </c>
      <c r="F139" s="70" t="s">
        <v>743</v>
      </c>
    </row>
    <row r="140" spans="1:7" ht="90" x14ac:dyDescent="0.2">
      <c r="A140" s="4" t="s">
        <v>265</v>
      </c>
      <c r="B140" s="14" t="s">
        <v>266</v>
      </c>
      <c r="C140" s="28" t="s">
        <v>14</v>
      </c>
      <c r="D140" s="6">
        <v>1</v>
      </c>
      <c r="E140" s="71" t="s">
        <v>635</v>
      </c>
      <c r="F140" s="58" t="s">
        <v>744</v>
      </c>
    </row>
    <row r="141" spans="1:7" ht="15" x14ac:dyDescent="0.2">
      <c r="A141" s="20">
        <v>1.1599999999999999</v>
      </c>
      <c r="B141" s="134" t="s">
        <v>267</v>
      </c>
      <c r="C141" s="134"/>
      <c r="D141" s="48"/>
      <c r="E141" s="109"/>
      <c r="F141" s="58"/>
    </row>
    <row r="142" spans="1:7" ht="75" x14ac:dyDescent="0.25">
      <c r="A142" s="4" t="s">
        <v>268</v>
      </c>
      <c r="B142" s="14" t="s">
        <v>269</v>
      </c>
      <c r="C142" s="28" t="s">
        <v>14</v>
      </c>
      <c r="D142" s="6">
        <v>2</v>
      </c>
      <c r="E142" s="71" t="s">
        <v>635</v>
      </c>
      <c r="F142" s="70" t="s">
        <v>746</v>
      </c>
    </row>
    <row r="143" spans="1:7" ht="120" x14ac:dyDescent="0.25">
      <c r="A143" s="4" t="s">
        <v>270</v>
      </c>
      <c r="B143" s="59" t="s">
        <v>271</v>
      </c>
      <c r="C143" s="28" t="s">
        <v>14</v>
      </c>
      <c r="D143" s="6">
        <v>1</v>
      </c>
      <c r="E143" s="71" t="s">
        <v>635</v>
      </c>
      <c r="F143" s="70" t="s">
        <v>930</v>
      </c>
    </row>
    <row r="144" spans="1:7" ht="105" x14ac:dyDescent="0.25">
      <c r="A144" s="4" t="s">
        <v>272</v>
      </c>
      <c r="B144" s="14" t="s">
        <v>273</v>
      </c>
      <c r="C144" s="28" t="s">
        <v>14</v>
      </c>
      <c r="D144" s="6">
        <v>1</v>
      </c>
      <c r="E144" s="71" t="s">
        <v>635</v>
      </c>
      <c r="F144" s="70" t="s">
        <v>747</v>
      </c>
    </row>
    <row r="145" spans="1:6" ht="60" x14ac:dyDescent="0.25">
      <c r="A145" s="4" t="s">
        <v>274</v>
      </c>
      <c r="B145" s="14" t="s">
        <v>275</v>
      </c>
      <c r="C145" s="28" t="s">
        <v>14</v>
      </c>
      <c r="D145" s="6">
        <v>1</v>
      </c>
      <c r="E145" s="71" t="s">
        <v>635</v>
      </c>
      <c r="F145" s="70" t="s">
        <v>748</v>
      </c>
    </row>
    <row r="146" spans="1:6" ht="60" x14ac:dyDescent="0.25">
      <c r="A146" s="4" t="s">
        <v>276</v>
      </c>
      <c r="B146" s="14" t="s">
        <v>277</v>
      </c>
      <c r="C146" s="28" t="s">
        <v>14</v>
      </c>
      <c r="D146" s="6">
        <v>1</v>
      </c>
      <c r="E146" s="71" t="s">
        <v>635</v>
      </c>
      <c r="F146" s="70" t="s">
        <v>749</v>
      </c>
    </row>
    <row r="147" spans="1:6" ht="45" x14ac:dyDescent="0.25">
      <c r="A147" s="4" t="s">
        <v>278</v>
      </c>
      <c r="B147" s="3" t="s">
        <v>279</v>
      </c>
      <c r="C147" s="28" t="s">
        <v>14</v>
      </c>
      <c r="D147" s="6">
        <v>1</v>
      </c>
      <c r="E147" s="71" t="s">
        <v>635</v>
      </c>
      <c r="F147" s="70" t="s">
        <v>750</v>
      </c>
    </row>
    <row r="148" spans="1:6" ht="45" x14ac:dyDescent="0.25">
      <c r="A148" s="4" t="s">
        <v>280</v>
      </c>
      <c r="B148" s="3" t="s">
        <v>281</v>
      </c>
      <c r="C148" s="28" t="s">
        <v>14</v>
      </c>
      <c r="D148" s="6">
        <v>1</v>
      </c>
      <c r="E148" s="71" t="s">
        <v>635</v>
      </c>
      <c r="F148" s="70" t="s">
        <v>751</v>
      </c>
    </row>
    <row r="149" spans="1:6" ht="45" x14ac:dyDescent="0.25">
      <c r="A149" s="4" t="s">
        <v>282</v>
      </c>
      <c r="B149" s="3" t="s">
        <v>283</v>
      </c>
      <c r="C149" s="28" t="s">
        <v>14</v>
      </c>
      <c r="D149" s="6">
        <v>1</v>
      </c>
      <c r="E149" s="71" t="s">
        <v>635</v>
      </c>
      <c r="F149" s="70" t="s">
        <v>752</v>
      </c>
    </row>
    <row r="150" spans="1:6" ht="60" x14ac:dyDescent="0.25">
      <c r="A150" s="4" t="s">
        <v>284</v>
      </c>
      <c r="B150" s="3" t="s">
        <v>285</v>
      </c>
      <c r="C150" s="28" t="s">
        <v>14</v>
      </c>
      <c r="D150" s="6">
        <v>1</v>
      </c>
      <c r="E150" s="71" t="s">
        <v>635</v>
      </c>
      <c r="F150" s="70" t="s">
        <v>753</v>
      </c>
    </row>
    <row r="151" spans="1:6" ht="45" x14ac:dyDescent="0.25">
      <c r="A151" s="4" t="s">
        <v>286</v>
      </c>
      <c r="B151" s="3" t="s">
        <v>287</v>
      </c>
      <c r="C151" s="28" t="s">
        <v>14</v>
      </c>
      <c r="D151" s="6">
        <v>2</v>
      </c>
      <c r="E151" s="71" t="s">
        <v>635</v>
      </c>
      <c r="F151" s="70" t="s">
        <v>754</v>
      </c>
    </row>
    <row r="152" spans="1:6" ht="105" x14ac:dyDescent="0.25">
      <c r="A152" s="4" t="s">
        <v>288</v>
      </c>
      <c r="B152" s="14" t="s">
        <v>289</v>
      </c>
      <c r="C152" s="28" t="s">
        <v>14</v>
      </c>
      <c r="D152" s="6">
        <v>2</v>
      </c>
      <c r="E152" s="71" t="s">
        <v>635</v>
      </c>
      <c r="F152" s="70" t="s">
        <v>755</v>
      </c>
    </row>
    <row r="153" spans="1:6" ht="150" x14ac:dyDescent="0.25">
      <c r="A153" s="4" t="s">
        <v>290</v>
      </c>
      <c r="B153" s="14" t="s">
        <v>291</v>
      </c>
      <c r="C153" s="28" t="s">
        <v>14</v>
      </c>
      <c r="D153" s="6">
        <v>1</v>
      </c>
      <c r="E153" s="71" t="s">
        <v>635</v>
      </c>
      <c r="F153" s="70" t="s">
        <v>756</v>
      </c>
    </row>
    <row r="154" spans="1:6" ht="195" x14ac:dyDescent="0.25">
      <c r="A154" s="4" t="s">
        <v>292</v>
      </c>
      <c r="B154" s="3" t="s">
        <v>293</v>
      </c>
      <c r="C154" s="28" t="s">
        <v>14</v>
      </c>
      <c r="D154" s="6">
        <v>1</v>
      </c>
      <c r="E154" s="71" t="s">
        <v>635</v>
      </c>
      <c r="F154" s="70" t="s">
        <v>757</v>
      </c>
    </row>
    <row r="155" spans="1:6" ht="225" x14ac:dyDescent="0.25">
      <c r="A155" s="5" t="s">
        <v>294</v>
      </c>
      <c r="B155" s="3" t="s">
        <v>295</v>
      </c>
      <c r="C155" s="28" t="s">
        <v>14</v>
      </c>
      <c r="D155" s="6">
        <v>2</v>
      </c>
      <c r="E155" s="71" t="s">
        <v>635</v>
      </c>
      <c r="F155" s="70" t="s">
        <v>758</v>
      </c>
    </row>
    <row r="156" spans="1:6" ht="105" x14ac:dyDescent="0.25">
      <c r="A156" s="4" t="s">
        <v>296</v>
      </c>
      <c r="B156" s="3" t="s">
        <v>297</v>
      </c>
      <c r="C156" s="28" t="s">
        <v>14</v>
      </c>
      <c r="D156" s="6">
        <v>1</v>
      </c>
      <c r="E156" s="71" t="s">
        <v>635</v>
      </c>
      <c r="F156" s="70" t="s">
        <v>759</v>
      </c>
    </row>
    <row r="157" spans="1:6" ht="30" x14ac:dyDescent="0.25">
      <c r="A157" s="5" t="s">
        <v>298</v>
      </c>
      <c r="B157" s="3" t="s">
        <v>299</v>
      </c>
      <c r="C157" s="28" t="s">
        <v>14</v>
      </c>
      <c r="D157" s="6">
        <v>1</v>
      </c>
      <c r="E157" s="71" t="s">
        <v>635</v>
      </c>
      <c r="F157" s="70" t="s">
        <v>760</v>
      </c>
    </row>
    <row r="158" spans="1:6" x14ac:dyDescent="0.2">
      <c r="A158" s="19">
        <v>1.18</v>
      </c>
      <c r="B158" s="125" t="s">
        <v>300</v>
      </c>
      <c r="C158" s="125"/>
      <c r="D158" s="44"/>
      <c r="E158" s="107"/>
    </row>
    <row r="159" spans="1:6" s="67" customFormat="1" ht="105" x14ac:dyDescent="0.25">
      <c r="A159" s="63" t="s">
        <v>301</v>
      </c>
      <c r="B159" s="64" t="s">
        <v>302</v>
      </c>
      <c r="C159" s="65" t="s">
        <v>54</v>
      </c>
      <c r="D159" s="66">
        <v>2</v>
      </c>
      <c r="E159" s="71" t="s">
        <v>635</v>
      </c>
      <c r="F159" s="70" t="s">
        <v>761</v>
      </c>
    </row>
    <row r="160" spans="1:6" x14ac:dyDescent="0.2">
      <c r="A160" s="19">
        <v>1.19</v>
      </c>
      <c r="B160" s="125" t="s">
        <v>303</v>
      </c>
      <c r="C160" s="125"/>
      <c r="D160" s="44"/>
      <c r="E160" s="110"/>
    </row>
    <row r="161" spans="1:6" ht="165" x14ac:dyDescent="0.25">
      <c r="A161" s="10" t="s">
        <v>304</v>
      </c>
      <c r="B161" s="59" t="s">
        <v>305</v>
      </c>
      <c r="C161" s="41" t="s">
        <v>14</v>
      </c>
      <c r="D161" s="6">
        <v>1</v>
      </c>
      <c r="E161" s="71" t="s">
        <v>635</v>
      </c>
      <c r="F161" s="70" t="s">
        <v>931</v>
      </c>
    </row>
    <row r="162" spans="1:6" ht="75" x14ac:dyDescent="0.25">
      <c r="A162" s="4" t="s">
        <v>306</v>
      </c>
      <c r="B162" s="3" t="s">
        <v>307</v>
      </c>
      <c r="C162" s="28" t="s">
        <v>14</v>
      </c>
      <c r="D162" s="6">
        <v>1</v>
      </c>
      <c r="E162" s="71" t="s">
        <v>635</v>
      </c>
      <c r="F162" s="70" t="s">
        <v>762</v>
      </c>
    </row>
    <row r="163" spans="1:6" ht="120" x14ac:dyDescent="0.25">
      <c r="A163" s="4" t="s">
        <v>308</v>
      </c>
      <c r="B163" s="3" t="s">
        <v>309</v>
      </c>
      <c r="C163" s="41" t="s">
        <v>54</v>
      </c>
      <c r="D163" s="25">
        <v>2</v>
      </c>
      <c r="E163" s="71" t="s">
        <v>635</v>
      </c>
      <c r="F163" s="70" t="s">
        <v>763</v>
      </c>
    </row>
    <row r="164" spans="1:6" ht="60" x14ac:dyDescent="0.25">
      <c r="A164" s="4" t="s">
        <v>310</v>
      </c>
      <c r="B164" s="3" t="s">
        <v>311</v>
      </c>
      <c r="C164" s="28" t="s">
        <v>14</v>
      </c>
      <c r="D164" s="6">
        <v>1</v>
      </c>
      <c r="E164" s="71" t="s">
        <v>635</v>
      </c>
      <c r="F164" s="70" t="s">
        <v>764</v>
      </c>
    </row>
    <row r="165" spans="1:6" ht="60" x14ac:dyDescent="0.25">
      <c r="A165" s="4" t="s">
        <v>312</v>
      </c>
      <c r="B165" s="3" t="s">
        <v>313</v>
      </c>
      <c r="C165" s="28" t="s">
        <v>54</v>
      </c>
      <c r="D165" s="6">
        <v>1</v>
      </c>
      <c r="E165" s="71" t="s">
        <v>635</v>
      </c>
      <c r="F165" s="70" t="s">
        <v>765</v>
      </c>
    </row>
    <row r="166" spans="1:6" ht="150" x14ac:dyDescent="0.25">
      <c r="A166" s="4" t="s">
        <v>314</v>
      </c>
      <c r="B166" s="14" t="s">
        <v>315</v>
      </c>
      <c r="C166" s="28" t="s">
        <v>14</v>
      </c>
      <c r="D166" s="6">
        <v>1</v>
      </c>
      <c r="E166" s="71" t="s">
        <v>635</v>
      </c>
      <c r="F166" s="70" t="s">
        <v>766</v>
      </c>
    </row>
    <row r="167" spans="1:6" ht="60" x14ac:dyDescent="0.25">
      <c r="A167" s="4" t="s">
        <v>316</v>
      </c>
      <c r="B167" s="3" t="s">
        <v>317</v>
      </c>
      <c r="C167" s="28" t="s">
        <v>14</v>
      </c>
      <c r="D167" s="6">
        <v>1</v>
      </c>
      <c r="E167" s="71" t="s">
        <v>635</v>
      </c>
      <c r="F167" s="70" t="s">
        <v>767</v>
      </c>
    </row>
    <row r="168" spans="1:6" ht="105" x14ac:dyDescent="0.25">
      <c r="A168" s="4" t="s">
        <v>318</v>
      </c>
      <c r="B168" s="3" t="s">
        <v>319</v>
      </c>
      <c r="C168" s="28" t="s">
        <v>14</v>
      </c>
      <c r="D168" s="6">
        <v>1</v>
      </c>
      <c r="E168" s="71" t="s">
        <v>635</v>
      </c>
      <c r="F168" s="70" t="s">
        <v>768</v>
      </c>
    </row>
    <row r="169" spans="1:6" ht="75" x14ac:dyDescent="0.25">
      <c r="A169" s="4" t="s">
        <v>320</v>
      </c>
      <c r="B169" s="14" t="s">
        <v>770</v>
      </c>
      <c r="C169" s="28" t="s">
        <v>14</v>
      </c>
      <c r="D169" s="6">
        <v>1</v>
      </c>
      <c r="E169" s="71" t="s">
        <v>635</v>
      </c>
      <c r="F169" s="70" t="s">
        <v>769</v>
      </c>
    </row>
    <row r="170" spans="1:6" ht="105" x14ac:dyDescent="0.25">
      <c r="A170" s="4" t="s">
        <v>321</v>
      </c>
      <c r="B170" s="35" t="s">
        <v>322</v>
      </c>
      <c r="C170" s="28" t="s">
        <v>54</v>
      </c>
      <c r="D170" s="6">
        <v>1</v>
      </c>
      <c r="E170" s="71" t="s">
        <v>664</v>
      </c>
      <c r="F170" s="70" t="s">
        <v>771</v>
      </c>
    </row>
    <row r="171" spans="1:6" ht="60" x14ac:dyDescent="0.25">
      <c r="A171" s="4" t="s">
        <v>323</v>
      </c>
      <c r="B171" s="13" t="s">
        <v>324</v>
      </c>
      <c r="C171" s="28" t="s">
        <v>14</v>
      </c>
      <c r="D171" s="6">
        <v>1</v>
      </c>
      <c r="E171" s="71" t="s">
        <v>635</v>
      </c>
      <c r="F171" s="70" t="s">
        <v>772</v>
      </c>
    </row>
    <row r="172" spans="1:6" ht="75" x14ac:dyDescent="0.25">
      <c r="A172" s="5" t="s">
        <v>325</v>
      </c>
      <c r="B172" s="35" t="s">
        <v>326</v>
      </c>
      <c r="C172" s="28" t="s">
        <v>14</v>
      </c>
      <c r="D172" s="6">
        <v>1</v>
      </c>
      <c r="E172" s="71" t="s">
        <v>635</v>
      </c>
      <c r="F172" s="70" t="s">
        <v>773</v>
      </c>
    </row>
    <row r="173" spans="1:6" ht="135" x14ac:dyDescent="0.25">
      <c r="A173" s="5" t="s">
        <v>327</v>
      </c>
      <c r="B173" s="13" t="s">
        <v>328</v>
      </c>
      <c r="C173" s="28" t="s">
        <v>14</v>
      </c>
      <c r="D173" s="6">
        <v>1</v>
      </c>
      <c r="E173" s="71" t="s">
        <v>635</v>
      </c>
      <c r="F173" s="70" t="s">
        <v>774</v>
      </c>
    </row>
    <row r="174" spans="1:6" ht="60" x14ac:dyDescent="0.25">
      <c r="A174" s="4" t="s">
        <v>329</v>
      </c>
      <c r="B174" s="13" t="s">
        <v>330</v>
      </c>
      <c r="C174" s="28" t="s">
        <v>14</v>
      </c>
      <c r="D174" s="6">
        <v>1</v>
      </c>
      <c r="E174" s="71" t="s">
        <v>635</v>
      </c>
      <c r="F174" s="70" t="s">
        <v>775</v>
      </c>
    </row>
    <row r="175" spans="1:6" ht="90" x14ac:dyDescent="0.25">
      <c r="A175" s="5" t="s">
        <v>331</v>
      </c>
      <c r="B175" s="35" t="s">
        <v>332</v>
      </c>
      <c r="C175" s="28" t="s">
        <v>14</v>
      </c>
      <c r="D175" s="6">
        <v>1</v>
      </c>
      <c r="E175" s="71" t="s">
        <v>635</v>
      </c>
      <c r="F175" s="70" t="s">
        <v>776</v>
      </c>
    </row>
    <row r="176" spans="1:6" ht="75" x14ac:dyDescent="0.25">
      <c r="A176" s="5" t="s">
        <v>333</v>
      </c>
      <c r="B176" s="35" t="s">
        <v>334</v>
      </c>
      <c r="C176" s="28" t="s">
        <v>14</v>
      </c>
      <c r="D176" s="6">
        <v>2</v>
      </c>
      <c r="E176" s="71" t="s">
        <v>635</v>
      </c>
      <c r="F176" s="70" t="s">
        <v>777</v>
      </c>
    </row>
    <row r="177" spans="1:6" x14ac:dyDescent="0.2">
      <c r="A177" s="21">
        <v>1.2</v>
      </c>
      <c r="B177" s="125" t="s">
        <v>335</v>
      </c>
      <c r="C177" s="125"/>
      <c r="D177" s="45"/>
      <c r="E177" s="103"/>
    </row>
    <row r="178" spans="1:6" ht="75" x14ac:dyDescent="0.25">
      <c r="A178" s="4" t="s">
        <v>336</v>
      </c>
      <c r="B178" s="3" t="s">
        <v>337</v>
      </c>
      <c r="C178" s="28" t="s">
        <v>14</v>
      </c>
      <c r="D178" s="6">
        <v>1</v>
      </c>
      <c r="E178" s="71" t="s">
        <v>635</v>
      </c>
      <c r="F178" s="70" t="s">
        <v>778</v>
      </c>
    </row>
    <row r="179" spans="1:6" ht="60" x14ac:dyDescent="0.25">
      <c r="A179" s="4" t="s">
        <v>338</v>
      </c>
      <c r="B179" s="14" t="s">
        <v>339</v>
      </c>
      <c r="C179" s="28" t="s">
        <v>14</v>
      </c>
      <c r="D179" s="6">
        <v>1</v>
      </c>
      <c r="E179" s="71" t="s">
        <v>635</v>
      </c>
      <c r="F179" s="70" t="s">
        <v>779</v>
      </c>
    </row>
    <row r="180" spans="1:6" ht="135" x14ac:dyDescent="0.25">
      <c r="A180" s="4" t="s">
        <v>340</v>
      </c>
      <c r="B180" s="3" t="s">
        <v>341</v>
      </c>
      <c r="C180" s="28" t="s">
        <v>14</v>
      </c>
      <c r="D180" s="6">
        <v>1</v>
      </c>
      <c r="E180" s="71" t="s">
        <v>635</v>
      </c>
      <c r="F180" s="70" t="s">
        <v>780</v>
      </c>
    </row>
    <row r="181" spans="1:6" ht="135" x14ac:dyDescent="0.25">
      <c r="A181" s="4" t="s">
        <v>342</v>
      </c>
      <c r="B181" s="14" t="s">
        <v>343</v>
      </c>
      <c r="C181" s="28" t="s">
        <v>14</v>
      </c>
      <c r="D181" s="6">
        <v>1</v>
      </c>
      <c r="E181" s="71" t="s">
        <v>635</v>
      </c>
      <c r="F181" s="70" t="s">
        <v>781</v>
      </c>
    </row>
    <row r="182" spans="1:6" ht="60" x14ac:dyDescent="0.25">
      <c r="A182" s="4" t="s">
        <v>344</v>
      </c>
      <c r="B182" s="14" t="s">
        <v>345</v>
      </c>
      <c r="C182" s="28" t="s">
        <v>14</v>
      </c>
      <c r="D182" s="6">
        <v>1</v>
      </c>
      <c r="E182" s="71" t="s">
        <v>635</v>
      </c>
      <c r="F182" s="70" t="s">
        <v>782</v>
      </c>
    </row>
    <row r="183" spans="1:6" ht="150" x14ac:dyDescent="0.25">
      <c r="A183" s="4" t="s">
        <v>346</v>
      </c>
      <c r="B183" s="14" t="s">
        <v>347</v>
      </c>
      <c r="C183" s="28" t="s">
        <v>14</v>
      </c>
      <c r="D183" s="6">
        <v>1</v>
      </c>
      <c r="E183" s="71" t="s">
        <v>635</v>
      </c>
      <c r="F183" s="70" t="s">
        <v>783</v>
      </c>
    </row>
    <row r="184" spans="1:6" ht="90" x14ac:dyDescent="0.25">
      <c r="A184" s="4" t="s">
        <v>348</v>
      </c>
      <c r="B184" s="3" t="s">
        <v>349</v>
      </c>
      <c r="C184" s="41" t="s">
        <v>14</v>
      </c>
      <c r="D184" s="6">
        <v>1</v>
      </c>
      <c r="E184" s="71" t="s">
        <v>635</v>
      </c>
      <c r="F184" s="70" t="s">
        <v>784</v>
      </c>
    </row>
    <row r="185" spans="1:6" ht="75" x14ac:dyDescent="0.25">
      <c r="A185" s="4" t="s">
        <v>350</v>
      </c>
      <c r="B185" s="14" t="s">
        <v>351</v>
      </c>
      <c r="C185" s="28" t="s">
        <v>14</v>
      </c>
      <c r="D185" s="6">
        <v>1</v>
      </c>
      <c r="E185" s="71" t="s">
        <v>635</v>
      </c>
      <c r="F185" s="70" t="s">
        <v>785</v>
      </c>
    </row>
    <row r="186" spans="1:6" ht="30" x14ac:dyDescent="0.2">
      <c r="A186" s="10" t="s">
        <v>352</v>
      </c>
      <c r="B186" s="3" t="s">
        <v>353</v>
      </c>
      <c r="C186" s="41" t="s">
        <v>14</v>
      </c>
      <c r="D186" s="6">
        <v>1</v>
      </c>
      <c r="E186" s="71" t="s">
        <v>635</v>
      </c>
      <c r="F186" s="119" t="s">
        <v>786</v>
      </c>
    </row>
    <row r="187" spans="1:6" ht="45" x14ac:dyDescent="0.2">
      <c r="A187" s="4" t="s">
        <v>354</v>
      </c>
      <c r="B187" s="14" t="s">
        <v>641</v>
      </c>
      <c r="C187" s="28" t="s">
        <v>14</v>
      </c>
      <c r="D187" s="6">
        <v>1</v>
      </c>
      <c r="E187" s="71" t="s">
        <v>635</v>
      </c>
      <c r="F187" s="119"/>
    </row>
    <row r="188" spans="1:6" ht="90" x14ac:dyDescent="0.25">
      <c r="A188" s="4" t="s">
        <v>355</v>
      </c>
      <c r="B188" s="3" t="s">
        <v>356</v>
      </c>
      <c r="C188" s="28" t="s">
        <v>14</v>
      </c>
      <c r="D188" s="6">
        <v>1</v>
      </c>
      <c r="E188" s="71" t="s">
        <v>635</v>
      </c>
      <c r="F188" s="70" t="s">
        <v>787</v>
      </c>
    </row>
    <row r="189" spans="1:6" ht="75" x14ac:dyDescent="0.25">
      <c r="A189" s="4" t="s">
        <v>357</v>
      </c>
      <c r="B189" s="3" t="s">
        <v>358</v>
      </c>
      <c r="C189" s="28" t="s">
        <v>14</v>
      </c>
      <c r="D189" s="6">
        <v>1</v>
      </c>
      <c r="E189" s="71" t="s">
        <v>635</v>
      </c>
      <c r="F189" s="70" t="s">
        <v>788</v>
      </c>
    </row>
    <row r="190" spans="1:6" ht="75" x14ac:dyDescent="0.25">
      <c r="A190" s="5" t="s">
        <v>359</v>
      </c>
      <c r="B190" s="14" t="s">
        <v>360</v>
      </c>
      <c r="C190" s="28" t="s">
        <v>14</v>
      </c>
      <c r="D190" s="6">
        <v>2</v>
      </c>
      <c r="E190" s="71" t="s">
        <v>635</v>
      </c>
      <c r="F190" s="70" t="s">
        <v>789</v>
      </c>
    </row>
    <row r="191" spans="1:6" ht="90" x14ac:dyDescent="0.25">
      <c r="A191" s="4" t="s">
        <v>361</v>
      </c>
      <c r="B191" s="3" t="s">
        <v>362</v>
      </c>
      <c r="C191" s="28" t="s">
        <v>14</v>
      </c>
      <c r="D191" s="6">
        <v>1</v>
      </c>
      <c r="E191" s="71" t="s">
        <v>635</v>
      </c>
      <c r="F191" s="70" t="s">
        <v>790</v>
      </c>
    </row>
    <row r="192" spans="1:6" ht="60" x14ac:dyDescent="0.25">
      <c r="A192" s="5" t="s">
        <v>363</v>
      </c>
      <c r="B192" s="3" t="s">
        <v>364</v>
      </c>
      <c r="C192" s="28" t="s">
        <v>14</v>
      </c>
      <c r="D192" s="6">
        <v>1</v>
      </c>
      <c r="E192" s="71" t="s">
        <v>635</v>
      </c>
      <c r="F192" s="70" t="s">
        <v>791</v>
      </c>
    </row>
    <row r="193" spans="1:6" x14ac:dyDescent="0.2">
      <c r="A193" s="18">
        <v>1.21</v>
      </c>
      <c r="B193" s="125" t="s">
        <v>365</v>
      </c>
      <c r="C193" s="125"/>
      <c r="D193" s="44"/>
      <c r="E193" s="107"/>
    </row>
    <row r="194" spans="1:6" ht="75" x14ac:dyDescent="0.25">
      <c r="A194" s="4" t="s">
        <v>366</v>
      </c>
      <c r="B194" s="14" t="s">
        <v>367</v>
      </c>
      <c r="C194" s="28" t="s">
        <v>14</v>
      </c>
      <c r="D194" s="6">
        <v>1</v>
      </c>
      <c r="E194" s="71" t="s">
        <v>635</v>
      </c>
      <c r="F194" s="70" t="s">
        <v>792</v>
      </c>
    </row>
    <row r="195" spans="1:6" ht="60" x14ac:dyDescent="0.25">
      <c r="A195" s="4" t="s">
        <v>368</v>
      </c>
      <c r="B195" s="14" t="s">
        <v>369</v>
      </c>
      <c r="C195" s="41" t="s">
        <v>14</v>
      </c>
      <c r="D195" s="6">
        <v>1</v>
      </c>
      <c r="E195" s="71" t="s">
        <v>635</v>
      </c>
      <c r="F195" s="70" t="s">
        <v>793</v>
      </c>
    </row>
    <row r="196" spans="1:6" ht="60" x14ac:dyDescent="0.2">
      <c r="A196" s="10" t="s">
        <v>370</v>
      </c>
      <c r="B196" s="3" t="s">
        <v>371</v>
      </c>
      <c r="C196" s="41" t="s">
        <v>14</v>
      </c>
      <c r="D196" s="6">
        <v>1</v>
      </c>
      <c r="E196" s="71" t="s">
        <v>635</v>
      </c>
      <c r="F196" s="60" t="s">
        <v>794</v>
      </c>
    </row>
    <row r="197" spans="1:6" ht="45" x14ac:dyDescent="0.25">
      <c r="A197" s="4" t="s">
        <v>372</v>
      </c>
      <c r="B197" s="14" t="s">
        <v>373</v>
      </c>
      <c r="C197" s="28" t="s">
        <v>14</v>
      </c>
      <c r="D197" s="6">
        <v>1</v>
      </c>
      <c r="E197" s="71" t="s">
        <v>635</v>
      </c>
      <c r="F197" s="70" t="s">
        <v>795</v>
      </c>
    </row>
    <row r="198" spans="1:6" ht="45" x14ac:dyDescent="0.25">
      <c r="A198" s="4" t="s">
        <v>374</v>
      </c>
      <c r="B198" s="3" t="s">
        <v>375</v>
      </c>
      <c r="C198" s="28" t="s">
        <v>14</v>
      </c>
      <c r="D198" s="6">
        <v>2</v>
      </c>
      <c r="E198" s="71" t="s">
        <v>635</v>
      </c>
      <c r="F198" s="70" t="s">
        <v>796</v>
      </c>
    </row>
    <row r="199" spans="1:6" ht="30" x14ac:dyDescent="0.25">
      <c r="A199" s="4" t="s">
        <v>376</v>
      </c>
      <c r="B199" s="3" t="s">
        <v>377</v>
      </c>
      <c r="C199" s="28" t="s">
        <v>14</v>
      </c>
      <c r="D199" s="6">
        <v>1</v>
      </c>
      <c r="E199" s="71" t="s">
        <v>635</v>
      </c>
      <c r="F199" s="70" t="s">
        <v>797</v>
      </c>
    </row>
    <row r="200" spans="1:6" ht="75" customHeight="1" x14ac:dyDescent="0.2">
      <c r="A200" s="10" t="s">
        <v>378</v>
      </c>
      <c r="B200" s="22" t="s">
        <v>379</v>
      </c>
      <c r="C200" s="41" t="s">
        <v>14</v>
      </c>
      <c r="D200" s="6">
        <v>1</v>
      </c>
      <c r="E200" s="71" t="s">
        <v>635</v>
      </c>
      <c r="F200" s="61" t="s">
        <v>798</v>
      </c>
    </row>
    <row r="201" spans="1:6" ht="120" x14ac:dyDescent="0.25">
      <c r="A201" s="4" t="s">
        <v>380</v>
      </c>
      <c r="B201" s="3" t="s">
        <v>381</v>
      </c>
      <c r="C201" s="28" t="s">
        <v>54</v>
      </c>
      <c r="D201" s="25">
        <v>2</v>
      </c>
      <c r="E201" s="71" t="s">
        <v>635</v>
      </c>
      <c r="F201" s="70" t="s">
        <v>799</v>
      </c>
    </row>
    <row r="202" spans="1:6" ht="75" x14ac:dyDescent="0.25">
      <c r="A202" s="10" t="s">
        <v>382</v>
      </c>
      <c r="B202" s="3" t="s">
        <v>383</v>
      </c>
      <c r="C202" s="41" t="s">
        <v>14</v>
      </c>
      <c r="D202" s="6">
        <v>1</v>
      </c>
      <c r="E202" s="71" t="s">
        <v>635</v>
      </c>
      <c r="F202" s="70" t="s">
        <v>800</v>
      </c>
    </row>
    <row r="203" spans="1:6" ht="75" x14ac:dyDescent="0.25">
      <c r="A203" s="4" t="s">
        <v>384</v>
      </c>
      <c r="B203" s="14" t="s">
        <v>385</v>
      </c>
      <c r="C203" s="28" t="s">
        <v>14</v>
      </c>
      <c r="D203" s="25">
        <v>2</v>
      </c>
      <c r="E203" s="71" t="s">
        <v>635</v>
      </c>
      <c r="F203" s="70" t="s">
        <v>801</v>
      </c>
    </row>
    <row r="204" spans="1:6" ht="105" x14ac:dyDescent="0.25">
      <c r="A204" s="4" t="s">
        <v>386</v>
      </c>
      <c r="B204" s="3" t="s">
        <v>387</v>
      </c>
      <c r="C204" s="28" t="s">
        <v>14</v>
      </c>
      <c r="D204" s="6">
        <v>1</v>
      </c>
      <c r="E204" s="71" t="s">
        <v>635</v>
      </c>
      <c r="F204" s="70" t="s">
        <v>802</v>
      </c>
    </row>
    <row r="205" spans="1:6" s="67" customFormat="1" ht="14.25" customHeight="1" x14ac:dyDescent="0.2">
      <c r="A205" s="18">
        <v>1.22</v>
      </c>
      <c r="B205" s="132" t="s">
        <v>642</v>
      </c>
      <c r="C205" s="132"/>
      <c r="D205" s="46"/>
      <c r="E205" s="107"/>
      <c r="F205" s="61"/>
    </row>
    <row r="206" spans="1:6" s="67" customFormat="1" ht="120" x14ac:dyDescent="0.2">
      <c r="A206" s="10" t="s">
        <v>466</v>
      </c>
      <c r="B206" s="3" t="s">
        <v>467</v>
      </c>
      <c r="C206" s="41" t="s">
        <v>14</v>
      </c>
      <c r="D206" s="6">
        <v>1</v>
      </c>
      <c r="E206" s="104" t="s">
        <v>635</v>
      </c>
      <c r="F206" s="60" t="s">
        <v>803</v>
      </c>
    </row>
    <row r="207" spans="1:6" s="67" customFormat="1" ht="105" x14ac:dyDescent="0.25">
      <c r="A207" s="4" t="s">
        <v>468</v>
      </c>
      <c r="B207" s="3" t="s">
        <v>469</v>
      </c>
      <c r="C207" s="28" t="s">
        <v>14</v>
      </c>
      <c r="D207" s="6">
        <v>1</v>
      </c>
      <c r="E207" s="71" t="s">
        <v>635</v>
      </c>
      <c r="F207" s="70" t="s">
        <v>804</v>
      </c>
    </row>
    <row r="208" spans="1:6" s="67" customFormat="1" ht="135" x14ac:dyDescent="0.2">
      <c r="A208" s="4" t="s">
        <v>470</v>
      </c>
      <c r="B208" s="3" t="s">
        <v>471</v>
      </c>
      <c r="C208" s="28" t="s">
        <v>14</v>
      </c>
      <c r="D208" s="6">
        <v>1</v>
      </c>
      <c r="E208" s="71" t="s">
        <v>635</v>
      </c>
      <c r="F208" s="60" t="s">
        <v>805</v>
      </c>
    </row>
    <row r="209" spans="1:6" s="67" customFormat="1" ht="180" x14ac:dyDescent="0.25">
      <c r="A209" s="10" t="s">
        <v>472</v>
      </c>
      <c r="B209" s="3" t="s">
        <v>473</v>
      </c>
      <c r="C209" s="41" t="s">
        <v>14</v>
      </c>
      <c r="D209" s="25">
        <v>2</v>
      </c>
      <c r="E209" s="71" t="s">
        <v>635</v>
      </c>
      <c r="F209" s="70" t="s">
        <v>806</v>
      </c>
    </row>
    <row r="210" spans="1:6" ht="14.25" customHeight="1" x14ac:dyDescent="0.2">
      <c r="A210" s="18">
        <v>1.23</v>
      </c>
      <c r="B210" s="132" t="s">
        <v>474</v>
      </c>
      <c r="C210" s="132"/>
      <c r="D210" s="46"/>
      <c r="E210" s="107"/>
      <c r="F210" s="61"/>
    </row>
    <row r="211" spans="1:6" ht="165" x14ac:dyDescent="0.25">
      <c r="A211" s="4" t="s">
        <v>475</v>
      </c>
      <c r="B211" s="3" t="s">
        <v>476</v>
      </c>
      <c r="C211" s="28" t="s">
        <v>54</v>
      </c>
      <c r="D211" s="6">
        <v>2</v>
      </c>
      <c r="E211" s="71" t="s">
        <v>635</v>
      </c>
      <c r="F211" s="70" t="s">
        <v>807</v>
      </c>
    </row>
    <row r="212" spans="1:6" ht="105" x14ac:dyDescent="0.25">
      <c r="A212" s="4" t="s">
        <v>477</v>
      </c>
      <c r="B212" s="3" t="s">
        <v>478</v>
      </c>
      <c r="C212" s="28" t="s">
        <v>54</v>
      </c>
      <c r="D212" s="6">
        <v>2</v>
      </c>
      <c r="E212" s="71" t="s">
        <v>635</v>
      </c>
      <c r="F212" s="70" t="s">
        <v>808</v>
      </c>
    </row>
    <row r="213" spans="1:6" ht="180" x14ac:dyDescent="0.25">
      <c r="A213" s="4" t="s">
        <v>479</v>
      </c>
      <c r="B213" s="14" t="s">
        <v>480</v>
      </c>
      <c r="C213" s="28" t="s">
        <v>54</v>
      </c>
      <c r="D213" s="6">
        <v>2</v>
      </c>
      <c r="E213" s="71" t="s">
        <v>635</v>
      </c>
      <c r="F213" s="70" t="s">
        <v>809</v>
      </c>
    </row>
    <row r="214" spans="1:6" ht="120" x14ac:dyDescent="0.25">
      <c r="A214" s="4" t="s">
        <v>481</v>
      </c>
      <c r="B214" s="3" t="s">
        <v>482</v>
      </c>
      <c r="C214" s="28" t="s">
        <v>54</v>
      </c>
      <c r="D214" s="6">
        <v>2</v>
      </c>
      <c r="E214" s="71" t="s">
        <v>635</v>
      </c>
      <c r="F214" s="70" t="s">
        <v>810</v>
      </c>
    </row>
    <row r="215" spans="1:6" ht="165" x14ac:dyDescent="0.25">
      <c r="A215" s="4" t="s">
        <v>483</v>
      </c>
      <c r="B215" s="3" t="s">
        <v>484</v>
      </c>
      <c r="C215" s="28" t="s">
        <v>54</v>
      </c>
      <c r="D215" s="25">
        <v>2</v>
      </c>
      <c r="E215" s="71" t="s">
        <v>635</v>
      </c>
      <c r="F215" s="70" t="s">
        <v>811</v>
      </c>
    </row>
    <row r="216" spans="1:6" ht="15" x14ac:dyDescent="0.2">
      <c r="A216" s="18">
        <v>1.24</v>
      </c>
      <c r="B216" s="126" t="s">
        <v>485</v>
      </c>
      <c r="C216" s="126"/>
      <c r="D216" s="133"/>
      <c r="E216" s="133"/>
      <c r="F216" s="62"/>
    </row>
    <row r="217" spans="1:6" ht="150" x14ac:dyDescent="0.2">
      <c r="A217" s="10" t="s">
        <v>486</v>
      </c>
      <c r="B217" s="3" t="s">
        <v>487</v>
      </c>
      <c r="C217" s="41" t="s">
        <v>14</v>
      </c>
      <c r="D217" s="6">
        <v>1</v>
      </c>
      <c r="E217" s="71" t="s">
        <v>635</v>
      </c>
      <c r="F217" s="72" t="s">
        <v>812</v>
      </c>
    </row>
    <row r="218" spans="1:6" ht="45" x14ac:dyDescent="0.25">
      <c r="A218" s="4" t="s">
        <v>488</v>
      </c>
      <c r="B218" s="3" t="s">
        <v>489</v>
      </c>
      <c r="C218" s="28" t="s">
        <v>14</v>
      </c>
      <c r="D218" s="6">
        <v>2</v>
      </c>
      <c r="E218" s="71" t="s">
        <v>635</v>
      </c>
      <c r="F218" s="70" t="s">
        <v>813</v>
      </c>
    </row>
    <row r="219" spans="1:6" ht="75" x14ac:dyDescent="0.25">
      <c r="A219" s="4" t="s">
        <v>490</v>
      </c>
      <c r="B219" s="14" t="s">
        <v>491</v>
      </c>
      <c r="C219" s="28" t="s">
        <v>14</v>
      </c>
      <c r="D219" s="6">
        <v>1</v>
      </c>
      <c r="E219" s="71" t="s">
        <v>635</v>
      </c>
      <c r="F219" s="70" t="s">
        <v>814</v>
      </c>
    </row>
    <row r="220" spans="1:6" ht="60" x14ac:dyDescent="0.25">
      <c r="A220" s="4" t="s">
        <v>492</v>
      </c>
      <c r="B220" s="3" t="s">
        <v>493</v>
      </c>
      <c r="C220" s="28" t="s">
        <v>14</v>
      </c>
      <c r="D220" s="6">
        <v>2</v>
      </c>
      <c r="E220" s="71" t="s">
        <v>635</v>
      </c>
      <c r="F220" s="70" t="s">
        <v>815</v>
      </c>
    </row>
    <row r="221" spans="1:6" ht="75" x14ac:dyDescent="0.25">
      <c r="A221" s="4" t="s">
        <v>494</v>
      </c>
      <c r="B221" s="14" t="s">
        <v>495</v>
      </c>
      <c r="C221" s="28" t="s">
        <v>14</v>
      </c>
      <c r="D221" s="6">
        <v>1</v>
      </c>
      <c r="E221" s="71" t="s">
        <v>635</v>
      </c>
      <c r="F221" s="70" t="s">
        <v>816</v>
      </c>
    </row>
    <row r="222" spans="1:6" x14ac:dyDescent="0.2">
      <c r="A222" s="7">
        <v>2</v>
      </c>
      <c r="B222" s="127" t="s">
        <v>496</v>
      </c>
      <c r="C222" s="127"/>
      <c r="D222" s="50"/>
      <c r="E222" s="111"/>
    </row>
    <row r="223" spans="1:6" x14ac:dyDescent="0.2">
      <c r="A223" s="8">
        <v>2.1</v>
      </c>
      <c r="B223" s="128" t="s">
        <v>497</v>
      </c>
      <c r="C223" s="128"/>
      <c r="D223" s="45"/>
      <c r="E223" s="103"/>
    </row>
    <row r="224" spans="1:6" ht="60" customHeight="1" x14ac:dyDescent="0.25">
      <c r="A224" s="10" t="s">
        <v>498</v>
      </c>
      <c r="B224" s="3" t="s">
        <v>499</v>
      </c>
      <c r="C224" s="41" t="s">
        <v>14</v>
      </c>
      <c r="D224" s="6">
        <v>1</v>
      </c>
      <c r="E224" s="112" t="s">
        <v>635</v>
      </c>
      <c r="F224" s="73" t="s">
        <v>817</v>
      </c>
    </row>
    <row r="225" spans="1:7" ht="105" x14ac:dyDescent="0.25">
      <c r="A225" s="4" t="s">
        <v>500</v>
      </c>
      <c r="B225" s="3" t="s">
        <v>501</v>
      </c>
      <c r="C225" s="28" t="s">
        <v>14</v>
      </c>
      <c r="D225" s="6">
        <v>1</v>
      </c>
      <c r="E225" s="71" t="s">
        <v>635</v>
      </c>
      <c r="F225" s="70" t="s">
        <v>818</v>
      </c>
    </row>
    <row r="226" spans="1:7" ht="75" x14ac:dyDescent="0.25">
      <c r="A226" s="4" t="s">
        <v>502</v>
      </c>
      <c r="B226" s="14" t="s">
        <v>503</v>
      </c>
      <c r="C226" s="28" t="s">
        <v>14</v>
      </c>
      <c r="D226" s="6">
        <v>2</v>
      </c>
      <c r="E226" s="71" t="s">
        <v>635</v>
      </c>
      <c r="F226" s="70" t="s">
        <v>819</v>
      </c>
    </row>
    <row r="227" spans="1:7" ht="120" x14ac:dyDescent="0.25">
      <c r="A227" s="10" t="s">
        <v>504</v>
      </c>
      <c r="B227" s="3" t="s">
        <v>505</v>
      </c>
      <c r="C227" s="28" t="s">
        <v>14</v>
      </c>
      <c r="D227" s="6">
        <v>1</v>
      </c>
      <c r="E227" s="71" t="s">
        <v>635</v>
      </c>
      <c r="F227" s="70" t="s">
        <v>820</v>
      </c>
    </row>
    <row r="228" spans="1:7" ht="105" x14ac:dyDescent="0.25">
      <c r="A228" s="4" t="s">
        <v>506</v>
      </c>
      <c r="B228" s="3" t="s">
        <v>507</v>
      </c>
      <c r="C228" s="28" t="s">
        <v>14</v>
      </c>
      <c r="D228" s="6">
        <v>1</v>
      </c>
      <c r="E228" s="71" t="s">
        <v>635</v>
      </c>
      <c r="F228" s="70" t="s">
        <v>821</v>
      </c>
    </row>
    <row r="229" spans="1:7" ht="75" x14ac:dyDescent="0.25">
      <c r="A229" s="4" t="s">
        <v>508</v>
      </c>
      <c r="B229" s="3" t="s">
        <v>509</v>
      </c>
      <c r="C229" s="28" t="s">
        <v>14</v>
      </c>
      <c r="D229" s="6">
        <v>1</v>
      </c>
      <c r="E229" s="71" t="s">
        <v>635</v>
      </c>
      <c r="F229" s="70" t="s">
        <v>822</v>
      </c>
    </row>
    <row r="230" spans="1:7" ht="150" x14ac:dyDescent="0.25">
      <c r="A230" s="4" t="s">
        <v>510</v>
      </c>
      <c r="B230" s="3" t="s">
        <v>511</v>
      </c>
      <c r="C230" s="28" t="s">
        <v>14</v>
      </c>
      <c r="D230" s="6">
        <v>1</v>
      </c>
      <c r="E230" s="71" t="s">
        <v>635</v>
      </c>
      <c r="F230" s="70" t="s">
        <v>823</v>
      </c>
    </row>
    <row r="231" spans="1:7" ht="150" x14ac:dyDescent="0.25">
      <c r="A231" s="4" t="s">
        <v>512</v>
      </c>
      <c r="B231" s="3" t="s">
        <v>513</v>
      </c>
      <c r="C231" s="28" t="s">
        <v>14</v>
      </c>
      <c r="D231" s="6">
        <v>1</v>
      </c>
      <c r="E231" s="71" t="s">
        <v>635</v>
      </c>
      <c r="F231" s="70" t="s">
        <v>824</v>
      </c>
    </row>
    <row r="232" spans="1:7" ht="60" x14ac:dyDescent="0.25">
      <c r="A232" s="4" t="s">
        <v>514</v>
      </c>
      <c r="B232" s="3" t="s">
        <v>515</v>
      </c>
      <c r="C232" s="28" t="s">
        <v>14</v>
      </c>
      <c r="D232" s="6">
        <v>1</v>
      </c>
      <c r="E232" s="71" t="s">
        <v>635</v>
      </c>
      <c r="F232" s="70" t="s">
        <v>825</v>
      </c>
    </row>
    <row r="233" spans="1:7" s="67" customFormat="1" ht="195" x14ac:dyDescent="0.25">
      <c r="A233" s="63" t="s">
        <v>388</v>
      </c>
      <c r="B233" s="64" t="s">
        <v>389</v>
      </c>
      <c r="C233" s="65" t="s">
        <v>14</v>
      </c>
      <c r="D233" s="6">
        <v>1</v>
      </c>
      <c r="E233" s="71" t="s">
        <v>635</v>
      </c>
      <c r="F233" s="70" t="s">
        <v>826</v>
      </c>
    </row>
    <row r="234" spans="1:7" ht="105" x14ac:dyDescent="0.25">
      <c r="A234" s="4" t="s">
        <v>390</v>
      </c>
      <c r="B234" s="3" t="s">
        <v>391</v>
      </c>
      <c r="C234" s="28" t="s">
        <v>14</v>
      </c>
      <c r="D234" s="6">
        <v>1</v>
      </c>
      <c r="E234" s="71" t="s">
        <v>635</v>
      </c>
      <c r="F234" s="70" t="s">
        <v>936</v>
      </c>
      <c r="G234" s="1" t="s">
        <v>933</v>
      </c>
    </row>
    <row r="235" spans="1:7" ht="135" x14ac:dyDescent="0.25">
      <c r="A235" s="4" t="s">
        <v>392</v>
      </c>
      <c r="B235" s="3" t="s">
        <v>393</v>
      </c>
      <c r="C235" s="41" t="s">
        <v>14</v>
      </c>
      <c r="D235" s="6">
        <v>1</v>
      </c>
      <c r="E235" s="71" t="s">
        <v>664</v>
      </c>
      <c r="F235" s="70" t="s">
        <v>827</v>
      </c>
    </row>
    <row r="236" spans="1:7" ht="105" x14ac:dyDescent="0.25">
      <c r="A236" s="4" t="s">
        <v>394</v>
      </c>
      <c r="B236" s="3" t="s">
        <v>395</v>
      </c>
      <c r="C236" s="28" t="s">
        <v>14</v>
      </c>
      <c r="D236" s="6">
        <v>1</v>
      </c>
      <c r="E236" s="71" t="s">
        <v>635</v>
      </c>
      <c r="F236" s="70" t="s">
        <v>828</v>
      </c>
    </row>
    <row r="237" spans="1:7" ht="165" x14ac:dyDescent="0.25">
      <c r="A237" s="4" t="s">
        <v>396</v>
      </c>
      <c r="B237" s="14" t="s">
        <v>397</v>
      </c>
      <c r="C237" s="28" t="s">
        <v>14</v>
      </c>
      <c r="D237" s="6">
        <v>1</v>
      </c>
      <c r="E237" s="71" t="s">
        <v>635</v>
      </c>
      <c r="F237" s="70" t="s">
        <v>829</v>
      </c>
    </row>
    <row r="238" spans="1:7" ht="45" x14ac:dyDescent="0.25">
      <c r="A238" s="4" t="s">
        <v>398</v>
      </c>
      <c r="B238" s="3" t="s">
        <v>399</v>
      </c>
      <c r="C238" s="28" t="s">
        <v>14</v>
      </c>
      <c r="D238" s="6">
        <v>1</v>
      </c>
      <c r="E238" s="71" t="s">
        <v>635</v>
      </c>
      <c r="F238" s="70" t="s">
        <v>830</v>
      </c>
    </row>
    <row r="239" spans="1:7" ht="120" x14ac:dyDescent="0.25">
      <c r="A239" s="4" t="s">
        <v>400</v>
      </c>
      <c r="B239" s="3" t="s">
        <v>401</v>
      </c>
      <c r="C239" s="28" t="s">
        <v>14</v>
      </c>
      <c r="D239" s="6">
        <v>1</v>
      </c>
      <c r="E239" s="71" t="s">
        <v>635</v>
      </c>
      <c r="F239" s="70" t="s">
        <v>831</v>
      </c>
    </row>
    <row r="240" spans="1:7" ht="45" x14ac:dyDescent="0.25">
      <c r="A240" s="4" t="s">
        <v>402</v>
      </c>
      <c r="B240" s="14" t="s">
        <v>403</v>
      </c>
      <c r="C240" s="28" t="s">
        <v>54</v>
      </c>
      <c r="D240" s="6">
        <v>2</v>
      </c>
      <c r="E240" s="71" t="s">
        <v>635</v>
      </c>
      <c r="F240" s="70" t="s">
        <v>832</v>
      </c>
    </row>
    <row r="241" spans="1:7" ht="60" x14ac:dyDescent="0.25">
      <c r="A241" s="4" t="s">
        <v>404</v>
      </c>
      <c r="B241" s="14" t="s">
        <v>405</v>
      </c>
      <c r="C241" s="28" t="s">
        <v>14</v>
      </c>
      <c r="D241" s="6">
        <v>1</v>
      </c>
      <c r="E241" s="71" t="s">
        <v>635</v>
      </c>
      <c r="F241" s="70" t="s">
        <v>833</v>
      </c>
    </row>
    <row r="242" spans="1:7" ht="165" x14ac:dyDescent="0.25">
      <c r="A242" s="4" t="s">
        <v>406</v>
      </c>
      <c r="B242" s="14" t="s">
        <v>407</v>
      </c>
      <c r="C242" s="28" t="s">
        <v>14</v>
      </c>
      <c r="D242" s="6">
        <v>1</v>
      </c>
      <c r="E242" s="71" t="s">
        <v>635</v>
      </c>
      <c r="F242" s="70" t="s">
        <v>834</v>
      </c>
    </row>
    <row r="243" spans="1:7" ht="45" x14ac:dyDescent="0.25">
      <c r="A243" s="4" t="s">
        <v>408</v>
      </c>
      <c r="B243" s="14" t="s">
        <v>409</v>
      </c>
      <c r="C243" s="28" t="s">
        <v>14</v>
      </c>
      <c r="D243" s="6">
        <v>1</v>
      </c>
      <c r="E243" s="71" t="s">
        <v>635</v>
      </c>
      <c r="F243" s="70" t="s">
        <v>835</v>
      </c>
    </row>
    <row r="244" spans="1:7" ht="75" x14ac:dyDescent="0.25">
      <c r="A244" s="4" t="s">
        <v>410</v>
      </c>
      <c r="B244" s="14" t="s">
        <v>411</v>
      </c>
      <c r="C244" s="28" t="s">
        <v>14</v>
      </c>
      <c r="D244" s="6">
        <v>2</v>
      </c>
      <c r="E244" s="71" t="s">
        <v>635</v>
      </c>
      <c r="F244" s="70" t="s">
        <v>836</v>
      </c>
    </row>
    <row r="245" spans="1:7" ht="120" x14ac:dyDescent="0.25">
      <c r="A245" s="5" t="s">
        <v>412</v>
      </c>
      <c r="B245" s="14" t="s">
        <v>413</v>
      </c>
      <c r="C245" s="28" t="s">
        <v>14</v>
      </c>
      <c r="D245" s="6">
        <v>2</v>
      </c>
      <c r="E245" s="71" t="s">
        <v>635</v>
      </c>
      <c r="F245" s="70" t="s">
        <v>837</v>
      </c>
    </row>
    <row r="246" spans="1:7" ht="195" x14ac:dyDescent="0.25">
      <c r="A246" s="4" t="s">
        <v>414</v>
      </c>
      <c r="B246" s="14" t="s">
        <v>415</v>
      </c>
      <c r="C246" s="28" t="s">
        <v>14</v>
      </c>
      <c r="D246" s="6">
        <v>2</v>
      </c>
      <c r="E246" s="71" t="s">
        <v>635</v>
      </c>
      <c r="F246" s="70" t="s">
        <v>937</v>
      </c>
      <c r="G246" s="1" t="s">
        <v>934</v>
      </c>
    </row>
    <row r="247" spans="1:7" ht="75" x14ac:dyDescent="0.25">
      <c r="A247" s="4" t="s">
        <v>416</v>
      </c>
      <c r="B247" s="14" t="s">
        <v>417</v>
      </c>
      <c r="C247" s="28" t="s">
        <v>14</v>
      </c>
      <c r="D247" s="6">
        <v>2</v>
      </c>
      <c r="E247" s="71" t="s">
        <v>635</v>
      </c>
      <c r="F247" s="70" t="s">
        <v>838</v>
      </c>
    </row>
    <row r="248" spans="1:7" ht="75" x14ac:dyDescent="0.25">
      <c r="A248" s="4" t="s">
        <v>418</v>
      </c>
      <c r="B248" s="3" t="s">
        <v>419</v>
      </c>
      <c r="C248" s="28" t="s">
        <v>14</v>
      </c>
      <c r="D248" s="6">
        <v>2</v>
      </c>
      <c r="E248" s="71" t="s">
        <v>635</v>
      </c>
      <c r="F248" s="70" t="s">
        <v>839</v>
      </c>
    </row>
    <row r="249" spans="1:7" ht="165" x14ac:dyDescent="0.25">
      <c r="A249" s="4" t="s">
        <v>420</v>
      </c>
      <c r="B249" s="3" t="s">
        <v>421</v>
      </c>
      <c r="C249" s="28" t="s">
        <v>14</v>
      </c>
      <c r="D249" s="6">
        <v>1</v>
      </c>
      <c r="E249" s="71" t="s">
        <v>635</v>
      </c>
      <c r="F249" s="70" t="s">
        <v>840</v>
      </c>
    </row>
    <row r="250" spans="1:7" ht="75" x14ac:dyDescent="0.25">
      <c r="A250" s="4" t="s">
        <v>422</v>
      </c>
      <c r="B250" s="14" t="s">
        <v>423</v>
      </c>
      <c r="C250" s="28" t="s">
        <v>14</v>
      </c>
      <c r="D250" s="6">
        <v>1</v>
      </c>
      <c r="E250" s="71" t="s">
        <v>635</v>
      </c>
      <c r="F250" s="70" t="s">
        <v>841</v>
      </c>
    </row>
    <row r="251" spans="1:7" ht="105" x14ac:dyDescent="0.25">
      <c r="A251" s="4" t="s">
        <v>424</v>
      </c>
      <c r="B251" s="14" t="s">
        <v>425</v>
      </c>
      <c r="C251" s="28" t="s">
        <v>54</v>
      </c>
      <c r="D251" s="6">
        <v>2</v>
      </c>
      <c r="E251" s="71" t="s">
        <v>635</v>
      </c>
      <c r="F251" s="70" t="s">
        <v>842</v>
      </c>
    </row>
    <row r="252" spans="1:7" ht="105" x14ac:dyDescent="0.25">
      <c r="A252" s="4" t="s">
        <v>426</v>
      </c>
      <c r="B252" s="3" t="s">
        <v>427</v>
      </c>
      <c r="C252" s="28" t="s">
        <v>14</v>
      </c>
      <c r="D252" s="6">
        <v>2</v>
      </c>
      <c r="E252" s="71" t="s">
        <v>635</v>
      </c>
      <c r="F252" s="70" t="s">
        <v>843</v>
      </c>
    </row>
    <row r="253" spans="1:7" ht="270" x14ac:dyDescent="0.2">
      <c r="A253" s="4" t="s">
        <v>428</v>
      </c>
      <c r="B253" s="3" t="s">
        <v>429</v>
      </c>
      <c r="C253" s="28" t="s">
        <v>14</v>
      </c>
      <c r="D253" s="6">
        <v>2</v>
      </c>
      <c r="E253" s="71" t="s">
        <v>635</v>
      </c>
      <c r="F253" s="60" t="s">
        <v>844</v>
      </c>
    </row>
    <row r="254" spans="1:7" ht="75" x14ac:dyDescent="0.25">
      <c r="A254" s="4" t="s">
        <v>430</v>
      </c>
      <c r="B254" s="14" t="s">
        <v>431</v>
      </c>
      <c r="C254" s="28" t="s">
        <v>14</v>
      </c>
      <c r="D254" s="6">
        <v>2</v>
      </c>
      <c r="E254" s="71" t="s">
        <v>635</v>
      </c>
      <c r="F254" s="70" t="s">
        <v>845</v>
      </c>
    </row>
    <row r="255" spans="1:7" ht="105" x14ac:dyDescent="0.25">
      <c r="A255" s="4" t="s">
        <v>432</v>
      </c>
      <c r="B255" s="14" t="s">
        <v>433</v>
      </c>
      <c r="C255" s="28" t="s">
        <v>14</v>
      </c>
      <c r="D255" s="6">
        <v>2</v>
      </c>
      <c r="E255" s="71" t="s">
        <v>635</v>
      </c>
      <c r="F255" s="70" t="s">
        <v>846</v>
      </c>
    </row>
    <row r="256" spans="1:7" ht="105" x14ac:dyDescent="0.25">
      <c r="A256" s="4" t="s">
        <v>434</v>
      </c>
      <c r="B256" s="14" t="s">
        <v>435</v>
      </c>
      <c r="C256" s="28" t="s">
        <v>14</v>
      </c>
      <c r="D256" s="6">
        <v>2</v>
      </c>
      <c r="E256" s="71" t="s">
        <v>635</v>
      </c>
      <c r="F256" s="70" t="s">
        <v>847</v>
      </c>
    </row>
    <row r="257" spans="1:6" ht="60" x14ac:dyDescent="0.25">
      <c r="A257" s="4" t="s">
        <v>436</v>
      </c>
      <c r="B257" s="3" t="s">
        <v>437</v>
      </c>
      <c r="C257" s="28" t="s">
        <v>14</v>
      </c>
      <c r="D257" s="25">
        <v>2</v>
      </c>
      <c r="E257" s="71" t="s">
        <v>635</v>
      </c>
      <c r="F257" s="70" t="s">
        <v>848</v>
      </c>
    </row>
    <row r="258" spans="1:6" ht="120" x14ac:dyDescent="0.25">
      <c r="A258" s="4" t="s">
        <v>438</v>
      </c>
      <c r="B258" s="3" t="s">
        <v>439</v>
      </c>
      <c r="C258" s="28" t="s">
        <v>14</v>
      </c>
      <c r="D258" s="6">
        <v>1</v>
      </c>
      <c r="E258" s="71" t="s">
        <v>635</v>
      </c>
      <c r="F258" s="70" t="s">
        <v>849</v>
      </c>
    </row>
    <row r="259" spans="1:6" ht="120" x14ac:dyDescent="0.25">
      <c r="A259" s="4" t="s">
        <v>440</v>
      </c>
      <c r="B259" s="3" t="s">
        <v>441</v>
      </c>
      <c r="C259" s="28" t="s">
        <v>14</v>
      </c>
      <c r="D259" s="25">
        <v>2</v>
      </c>
      <c r="E259" s="71" t="s">
        <v>635</v>
      </c>
      <c r="F259" s="70" t="s">
        <v>850</v>
      </c>
    </row>
    <row r="260" spans="1:6" ht="75" x14ac:dyDescent="0.25">
      <c r="A260" s="4" t="s">
        <v>442</v>
      </c>
      <c r="B260" s="3" t="s">
        <v>443</v>
      </c>
      <c r="C260" s="28" t="s">
        <v>14</v>
      </c>
      <c r="D260" s="6">
        <v>1</v>
      </c>
      <c r="E260" s="71" t="s">
        <v>635</v>
      </c>
      <c r="F260" s="70" t="s">
        <v>851</v>
      </c>
    </row>
    <row r="261" spans="1:6" ht="105" x14ac:dyDescent="0.25">
      <c r="A261" s="10" t="s">
        <v>444</v>
      </c>
      <c r="B261" s="3" t="s">
        <v>445</v>
      </c>
      <c r="C261" s="41" t="s">
        <v>14</v>
      </c>
      <c r="D261" s="6">
        <v>1</v>
      </c>
      <c r="E261" s="71" t="s">
        <v>635</v>
      </c>
      <c r="F261" s="70" t="s">
        <v>852</v>
      </c>
    </row>
    <row r="262" spans="1:6" ht="30" customHeight="1" x14ac:dyDescent="0.25">
      <c r="A262" s="10" t="s">
        <v>446</v>
      </c>
      <c r="B262" s="3" t="s">
        <v>447</v>
      </c>
      <c r="C262" s="41" t="s">
        <v>14</v>
      </c>
      <c r="D262" s="6">
        <v>1</v>
      </c>
      <c r="E262" s="71" t="s">
        <v>635</v>
      </c>
      <c r="F262" s="70" t="s">
        <v>853</v>
      </c>
    </row>
    <row r="263" spans="1:6" ht="15" customHeight="1" x14ac:dyDescent="0.25">
      <c r="A263" s="4" t="s">
        <v>448</v>
      </c>
      <c r="B263" s="3" t="s">
        <v>449</v>
      </c>
      <c r="C263" s="28" t="s">
        <v>14</v>
      </c>
      <c r="D263" s="6">
        <v>1</v>
      </c>
      <c r="E263" s="71" t="s">
        <v>635</v>
      </c>
      <c r="F263" s="70" t="s">
        <v>854</v>
      </c>
    </row>
    <row r="264" spans="1:6" ht="135" x14ac:dyDescent="0.25">
      <c r="A264" s="4" t="s">
        <v>450</v>
      </c>
      <c r="B264" s="3" t="s">
        <v>451</v>
      </c>
      <c r="C264" s="28" t="s">
        <v>14</v>
      </c>
      <c r="D264" s="6">
        <v>1</v>
      </c>
      <c r="E264" s="71" t="s">
        <v>635</v>
      </c>
      <c r="F264" s="70" t="s">
        <v>855</v>
      </c>
    </row>
    <row r="265" spans="1:6" ht="135" x14ac:dyDescent="0.25">
      <c r="A265" s="4" t="s">
        <v>452</v>
      </c>
      <c r="B265" s="14" t="s">
        <v>453</v>
      </c>
      <c r="C265" s="28" t="s">
        <v>14</v>
      </c>
      <c r="D265" s="6">
        <v>1</v>
      </c>
      <c r="E265" s="71" t="s">
        <v>635</v>
      </c>
      <c r="F265" s="70" t="s">
        <v>856</v>
      </c>
    </row>
    <row r="266" spans="1:6" ht="15" x14ac:dyDescent="0.2">
      <c r="A266" s="130" t="s">
        <v>454</v>
      </c>
      <c r="B266" s="130"/>
      <c r="C266" s="130"/>
      <c r="D266" s="40"/>
      <c r="E266" s="113"/>
      <c r="F266" s="68"/>
    </row>
    <row r="267" spans="1:6" ht="120" x14ac:dyDescent="0.25">
      <c r="A267" s="4" t="s">
        <v>455</v>
      </c>
      <c r="B267" s="64" t="s">
        <v>456</v>
      </c>
      <c r="C267" s="28" t="s">
        <v>14</v>
      </c>
      <c r="D267" s="6">
        <v>1</v>
      </c>
      <c r="E267" s="71" t="s">
        <v>635</v>
      </c>
      <c r="F267" s="70" t="s">
        <v>857</v>
      </c>
    </row>
    <row r="268" spans="1:6" ht="120" x14ac:dyDescent="0.25">
      <c r="A268" s="4" t="s">
        <v>457</v>
      </c>
      <c r="B268" s="64" t="s">
        <v>458</v>
      </c>
      <c r="C268" s="28" t="s">
        <v>14</v>
      </c>
      <c r="D268" s="6">
        <v>1</v>
      </c>
      <c r="E268" s="71" t="s">
        <v>635</v>
      </c>
      <c r="F268" s="70" t="s">
        <v>858</v>
      </c>
    </row>
    <row r="269" spans="1:6" ht="105" x14ac:dyDescent="0.25">
      <c r="A269" s="4" t="s">
        <v>459</v>
      </c>
      <c r="B269" s="64" t="s">
        <v>460</v>
      </c>
      <c r="C269" s="41" t="s">
        <v>14</v>
      </c>
      <c r="D269" s="6">
        <v>1</v>
      </c>
      <c r="E269" s="71" t="s">
        <v>635</v>
      </c>
      <c r="F269" s="70" t="s">
        <v>859</v>
      </c>
    </row>
    <row r="270" spans="1:6" ht="135" x14ac:dyDescent="0.25">
      <c r="A270" s="4" t="s">
        <v>461</v>
      </c>
      <c r="B270" s="64" t="s">
        <v>462</v>
      </c>
      <c r="C270" s="28" t="s">
        <v>14</v>
      </c>
      <c r="D270" s="6">
        <v>1</v>
      </c>
      <c r="E270" s="71" t="s">
        <v>635</v>
      </c>
      <c r="F270" s="70" t="s">
        <v>860</v>
      </c>
    </row>
    <row r="271" spans="1:6" ht="75" x14ac:dyDescent="0.25">
      <c r="A271" s="4" t="s">
        <v>463</v>
      </c>
      <c r="B271" s="64" t="s">
        <v>464</v>
      </c>
      <c r="C271" s="28" t="s">
        <v>14</v>
      </c>
      <c r="D271" s="6">
        <v>1</v>
      </c>
      <c r="E271" s="71" t="s">
        <v>635</v>
      </c>
      <c r="F271" s="70" t="s">
        <v>861</v>
      </c>
    </row>
    <row r="272" spans="1:6" x14ac:dyDescent="0.2">
      <c r="A272" s="23">
        <v>2.2999999999999998</v>
      </c>
      <c r="B272" s="131" t="s">
        <v>465</v>
      </c>
      <c r="C272" s="131"/>
      <c r="D272" s="49"/>
      <c r="E272" s="114"/>
    </row>
    <row r="273" spans="1:6" ht="105" x14ac:dyDescent="0.25">
      <c r="A273" s="4" t="s">
        <v>516</v>
      </c>
      <c r="B273" s="14" t="s">
        <v>517</v>
      </c>
      <c r="C273" s="28" t="s">
        <v>14</v>
      </c>
      <c r="D273" s="6">
        <v>1</v>
      </c>
      <c r="E273" s="71" t="s">
        <v>635</v>
      </c>
      <c r="F273" s="70" t="s">
        <v>862</v>
      </c>
    </row>
    <row r="274" spans="1:6" ht="135" x14ac:dyDescent="0.25">
      <c r="A274" s="4" t="s">
        <v>518</v>
      </c>
      <c r="B274" s="14" t="s">
        <v>519</v>
      </c>
      <c r="C274" s="28" t="s">
        <v>14</v>
      </c>
      <c r="D274" s="6">
        <v>1</v>
      </c>
      <c r="E274" s="71" t="s">
        <v>635</v>
      </c>
      <c r="F274" s="70" t="s">
        <v>863</v>
      </c>
    </row>
    <row r="275" spans="1:6" x14ac:dyDescent="0.2">
      <c r="A275" s="24">
        <v>3</v>
      </c>
      <c r="B275" s="129" t="s">
        <v>520</v>
      </c>
      <c r="C275" s="129"/>
      <c r="D275" s="27"/>
      <c r="E275" s="115"/>
    </row>
    <row r="276" spans="1:6" x14ac:dyDescent="0.2">
      <c r="A276" s="12">
        <v>3.1</v>
      </c>
      <c r="B276" s="126" t="s">
        <v>521</v>
      </c>
      <c r="C276" s="126"/>
      <c r="D276" s="47"/>
      <c r="E276" s="113"/>
    </row>
    <row r="277" spans="1:6" ht="225" x14ac:dyDescent="0.25">
      <c r="A277" s="4" t="s">
        <v>522</v>
      </c>
      <c r="B277" s="3" t="s">
        <v>523</v>
      </c>
      <c r="C277" s="28" t="s">
        <v>14</v>
      </c>
      <c r="D277" s="6">
        <v>1</v>
      </c>
      <c r="E277" s="71" t="s">
        <v>635</v>
      </c>
      <c r="F277" s="70" t="s">
        <v>864</v>
      </c>
    </row>
    <row r="278" spans="1:6" ht="90" x14ac:dyDescent="0.25">
      <c r="A278" s="4" t="s">
        <v>524</v>
      </c>
      <c r="B278" s="14" t="s">
        <v>525</v>
      </c>
      <c r="C278" s="28" t="s">
        <v>14</v>
      </c>
      <c r="D278" s="6">
        <v>1</v>
      </c>
      <c r="E278" s="71" t="s">
        <v>635</v>
      </c>
      <c r="F278" s="70" t="s">
        <v>865</v>
      </c>
    </row>
    <row r="279" spans="1:6" ht="150" x14ac:dyDescent="0.25">
      <c r="A279" s="4" t="s">
        <v>526</v>
      </c>
      <c r="B279" s="14" t="s">
        <v>527</v>
      </c>
      <c r="C279" s="28" t="s">
        <v>14</v>
      </c>
      <c r="D279" s="6">
        <v>1</v>
      </c>
      <c r="E279" s="71" t="s">
        <v>635</v>
      </c>
      <c r="F279" s="70" t="s">
        <v>866</v>
      </c>
    </row>
    <row r="280" spans="1:6" ht="165" x14ac:dyDescent="0.25">
      <c r="A280" s="4" t="s">
        <v>528</v>
      </c>
      <c r="B280" s="3" t="s">
        <v>529</v>
      </c>
      <c r="C280" s="28" t="s">
        <v>54</v>
      </c>
      <c r="D280" s="6">
        <v>2</v>
      </c>
      <c r="E280" s="71" t="s">
        <v>635</v>
      </c>
      <c r="F280" s="70" t="s">
        <v>867</v>
      </c>
    </row>
    <row r="281" spans="1:6" ht="120" x14ac:dyDescent="0.25">
      <c r="A281" s="4" t="s">
        <v>530</v>
      </c>
      <c r="B281" s="3" t="s">
        <v>531</v>
      </c>
      <c r="C281" s="28" t="s">
        <v>14</v>
      </c>
      <c r="D281" s="6">
        <v>1</v>
      </c>
      <c r="E281" s="71" t="s">
        <v>635</v>
      </c>
      <c r="F281" s="70" t="s">
        <v>868</v>
      </c>
    </row>
    <row r="282" spans="1:6" ht="165" x14ac:dyDescent="0.25">
      <c r="A282" s="4" t="s">
        <v>532</v>
      </c>
      <c r="B282" s="14" t="s">
        <v>533</v>
      </c>
      <c r="C282" s="28" t="s">
        <v>54</v>
      </c>
      <c r="D282" s="6">
        <v>2</v>
      </c>
      <c r="E282" s="71" t="s">
        <v>635</v>
      </c>
      <c r="F282" s="70" t="s">
        <v>938</v>
      </c>
    </row>
    <row r="283" spans="1:6" ht="135" x14ac:dyDescent="0.25">
      <c r="A283" s="4" t="s">
        <v>534</v>
      </c>
      <c r="B283" s="3" t="s">
        <v>535</v>
      </c>
      <c r="C283" s="28" t="s">
        <v>54</v>
      </c>
      <c r="D283" s="25">
        <v>2</v>
      </c>
      <c r="E283" s="71" t="s">
        <v>635</v>
      </c>
      <c r="F283" s="70" t="s">
        <v>939</v>
      </c>
    </row>
    <row r="284" spans="1:6" ht="90" x14ac:dyDescent="0.25">
      <c r="A284" s="4" t="s">
        <v>536</v>
      </c>
      <c r="B284" s="14" t="s">
        <v>537</v>
      </c>
      <c r="C284" s="28" t="s">
        <v>14</v>
      </c>
      <c r="D284" s="6">
        <v>1</v>
      </c>
      <c r="E284" s="71" t="s">
        <v>635</v>
      </c>
      <c r="F284" s="70" t="s">
        <v>869</v>
      </c>
    </row>
    <row r="285" spans="1:6" ht="120" x14ac:dyDescent="0.25">
      <c r="A285" s="4" t="s">
        <v>538</v>
      </c>
      <c r="B285" s="3" t="s">
        <v>539</v>
      </c>
      <c r="C285" s="28" t="s">
        <v>14</v>
      </c>
      <c r="D285" s="6">
        <v>1</v>
      </c>
      <c r="E285" s="71" t="s">
        <v>635</v>
      </c>
      <c r="F285" s="70" t="s">
        <v>870</v>
      </c>
    </row>
    <row r="286" spans="1:6" ht="60" x14ac:dyDescent="0.25">
      <c r="A286" s="4" t="s">
        <v>540</v>
      </c>
      <c r="B286" s="14" t="s">
        <v>541</v>
      </c>
      <c r="C286" s="28" t="s">
        <v>14</v>
      </c>
      <c r="D286" s="6">
        <v>1</v>
      </c>
      <c r="E286" s="71" t="s">
        <v>635</v>
      </c>
      <c r="F286" s="70" t="s">
        <v>871</v>
      </c>
    </row>
    <row r="287" spans="1:6" ht="75" x14ac:dyDescent="0.25">
      <c r="A287" s="4" t="s">
        <v>542</v>
      </c>
      <c r="B287" s="3" t="s">
        <v>543</v>
      </c>
      <c r="C287" s="28" t="s">
        <v>14</v>
      </c>
      <c r="D287" s="6">
        <v>1</v>
      </c>
      <c r="E287" s="71" t="s">
        <v>635</v>
      </c>
      <c r="F287" s="70" t="s">
        <v>872</v>
      </c>
    </row>
    <row r="288" spans="1:6" ht="60" x14ac:dyDescent="0.25">
      <c r="A288" s="4" t="s">
        <v>544</v>
      </c>
      <c r="B288" s="3" t="s">
        <v>545</v>
      </c>
      <c r="C288" s="28" t="s">
        <v>14</v>
      </c>
      <c r="D288" s="6">
        <v>1</v>
      </c>
      <c r="E288" s="71" t="s">
        <v>635</v>
      </c>
      <c r="F288" s="70" t="s">
        <v>873</v>
      </c>
    </row>
    <row r="289" spans="1:6" ht="90" x14ac:dyDescent="0.25">
      <c r="A289" s="4" t="s">
        <v>546</v>
      </c>
      <c r="B289" s="3" t="s">
        <v>547</v>
      </c>
      <c r="C289" s="28" t="s">
        <v>54</v>
      </c>
      <c r="D289" s="6">
        <v>2</v>
      </c>
      <c r="E289" s="71" t="s">
        <v>635</v>
      </c>
      <c r="F289" s="70" t="s">
        <v>874</v>
      </c>
    </row>
    <row r="290" spans="1:6" ht="135" x14ac:dyDescent="0.25">
      <c r="A290" s="4" t="s">
        <v>548</v>
      </c>
      <c r="B290" s="14" t="s">
        <v>549</v>
      </c>
      <c r="C290" s="28" t="s">
        <v>54</v>
      </c>
      <c r="D290" s="6">
        <v>2</v>
      </c>
      <c r="E290" s="71" t="s">
        <v>635</v>
      </c>
      <c r="F290" s="70" t="s">
        <v>875</v>
      </c>
    </row>
    <row r="291" spans="1:6" ht="45" x14ac:dyDescent="0.25">
      <c r="A291" s="4" t="s">
        <v>550</v>
      </c>
      <c r="B291" s="3" t="s">
        <v>551</v>
      </c>
      <c r="C291" s="28" t="s">
        <v>14</v>
      </c>
      <c r="D291" s="6">
        <v>1</v>
      </c>
      <c r="E291" s="71" t="s">
        <v>635</v>
      </c>
      <c r="F291" s="70" t="s">
        <v>876</v>
      </c>
    </row>
    <row r="292" spans="1:6" ht="30" x14ac:dyDescent="0.25">
      <c r="A292" s="4" t="s">
        <v>552</v>
      </c>
      <c r="B292" s="14" t="s">
        <v>553</v>
      </c>
      <c r="C292" s="28" t="s">
        <v>14</v>
      </c>
      <c r="D292" s="6">
        <v>1</v>
      </c>
      <c r="E292" s="71" t="s">
        <v>635</v>
      </c>
      <c r="F292" s="70" t="s">
        <v>877</v>
      </c>
    </row>
    <row r="293" spans="1:6" ht="90" x14ac:dyDescent="0.25">
      <c r="A293" s="4" t="s">
        <v>554</v>
      </c>
      <c r="B293" s="3" t="s">
        <v>555</v>
      </c>
      <c r="C293" s="28" t="s">
        <v>14</v>
      </c>
      <c r="D293" s="6">
        <v>1</v>
      </c>
      <c r="E293" s="71" t="s">
        <v>635</v>
      </c>
      <c r="F293" s="70" t="s">
        <v>878</v>
      </c>
    </row>
    <row r="294" spans="1:6" ht="60" x14ac:dyDescent="0.25">
      <c r="A294" s="4" t="s">
        <v>556</v>
      </c>
      <c r="B294" s="3" t="s">
        <v>557</v>
      </c>
      <c r="C294" s="28" t="s">
        <v>14</v>
      </c>
      <c r="D294" s="6">
        <v>1</v>
      </c>
      <c r="E294" s="71" t="s">
        <v>635</v>
      </c>
      <c r="F294" s="70" t="s">
        <v>879</v>
      </c>
    </row>
    <row r="295" spans="1:6" ht="60" x14ac:dyDescent="0.25">
      <c r="A295" s="4" t="s">
        <v>558</v>
      </c>
      <c r="B295" s="3" t="s">
        <v>559</v>
      </c>
      <c r="C295" s="28" t="s">
        <v>14</v>
      </c>
      <c r="D295" s="6">
        <v>1</v>
      </c>
      <c r="E295" s="71" t="s">
        <v>635</v>
      </c>
      <c r="F295" s="70" t="s">
        <v>880</v>
      </c>
    </row>
    <row r="296" spans="1:6" ht="90" x14ac:dyDescent="0.25">
      <c r="A296" s="4" t="s">
        <v>560</v>
      </c>
      <c r="B296" s="3" t="s">
        <v>561</v>
      </c>
      <c r="C296" s="28" t="s">
        <v>14</v>
      </c>
      <c r="D296" s="6">
        <v>1</v>
      </c>
      <c r="E296" s="71" t="s">
        <v>635</v>
      </c>
      <c r="F296" s="70" t="s">
        <v>881</v>
      </c>
    </row>
    <row r="297" spans="1:6" ht="150" x14ac:dyDescent="0.25">
      <c r="A297" s="4" t="s">
        <v>562</v>
      </c>
      <c r="B297" s="3" t="s">
        <v>563</v>
      </c>
      <c r="C297" s="28" t="s">
        <v>14</v>
      </c>
      <c r="D297" s="6">
        <v>1</v>
      </c>
      <c r="E297" s="71" t="s">
        <v>635</v>
      </c>
      <c r="F297" s="70" t="s">
        <v>882</v>
      </c>
    </row>
    <row r="298" spans="1:6" ht="150" x14ac:dyDescent="0.2">
      <c r="A298" s="4" t="s">
        <v>564</v>
      </c>
      <c r="B298" s="3" t="s">
        <v>565</v>
      </c>
      <c r="C298" s="28" t="s">
        <v>14</v>
      </c>
      <c r="D298" s="6">
        <v>1</v>
      </c>
      <c r="E298" s="71" t="s">
        <v>635</v>
      </c>
      <c r="F298" s="69" t="s">
        <v>883</v>
      </c>
    </row>
    <row r="299" spans="1:6" ht="30" x14ac:dyDescent="0.25">
      <c r="A299" s="4" t="s">
        <v>566</v>
      </c>
      <c r="B299" s="3" t="s">
        <v>567</v>
      </c>
      <c r="C299" s="28" t="s">
        <v>14</v>
      </c>
      <c r="D299" s="6">
        <v>1</v>
      </c>
      <c r="E299" s="71" t="s">
        <v>635</v>
      </c>
      <c r="F299" s="70" t="s">
        <v>884</v>
      </c>
    </row>
    <row r="300" spans="1:6" ht="75" x14ac:dyDescent="0.25">
      <c r="A300" s="5" t="s">
        <v>568</v>
      </c>
      <c r="B300" s="3" t="s">
        <v>569</v>
      </c>
      <c r="C300" s="28" t="s">
        <v>14</v>
      </c>
      <c r="D300" s="6">
        <v>1</v>
      </c>
      <c r="E300" s="71" t="s">
        <v>635</v>
      </c>
      <c r="F300" s="70" t="s">
        <v>885</v>
      </c>
    </row>
    <row r="301" spans="1:6" ht="45" x14ac:dyDescent="0.25">
      <c r="A301" s="4" t="s">
        <v>570</v>
      </c>
      <c r="B301" s="14" t="s">
        <v>571</v>
      </c>
      <c r="C301" s="28" t="s">
        <v>14</v>
      </c>
      <c r="D301" s="6">
        <v>1</v>
      </c>
      <c r="E301" s="71" t="s">
        <v>635</v>
      </c>
      <c r="F301" s="70" t="s">
        <v>886</v>
      </c>
    </row>
    <row r="302" spans="1:6" ht="135" x14ac:dyDescent="0.25">
      <c r="A302" s="4" t="s">
        <v>572</v>
      </c>
      <c r="B302" s="14" t="s">
        <v>573</v>
      </c>
      <c r="C302" s="28" t="s">
        <v>54</v>
      </c>
      <c r="D302" s="6">
        <v>2</v>
      </c>
      <c r="E302" s="71" t="s">
        <v>635</v>
      </c>
      <c r="F302" s="70" t="s">
        <v>887</v>
      </c>
    </row>
    <row r="303" spans="1:6" ht="195" x14ac:dyDescent="0.25">
      <c r="A303" s="5" t="s">
        <v>574</v>
      </c>
      <c r="B303" s="59" t="s">
        <v>575</v>
      </c>
      <c r="C303" s="28" t="s">
        <v>54</v>
      </c>
      <c r="D303" s="6">
        <v>2</v>
      </c>
      <c r="E303" s="104" t="s">
        <v>635</v>
      </c>
      <c r="F303" s="70" t="s">
        <v>914</v>
      </c>
    </row>
    <row r="304" spans="1:6" x14ac:dyDescent="0.2">
      <c r="A304" s="16">
        <v>3.2</v>
      </c>
      <c r="B304" s="125" t="s">
        <v>576</v>
      </c>
      <c r="C304" s="125"/>
      <c r="D304" s="45"/>
      <c r="E304" s="116"/>
    </row>
    <row r="305" spans="1:7" ht="45" x14ac:dyDescent="0.25">
      <c r="A305" s="4" t="s">
        <v>577</v>
      </c>
      <c r="B305" s="3" t="s">
        <v>578</v>
      </c>
      <c r="C305" s="28" t="s">
        <v>14</v>
      </c>
      <c r="D305" s="6">
        <v>1</v>
      </c>
      <c r="E305" s="71" t="s">
        <v>635</v>
      </c>
      <c r="F305" s="70" t="s">
        <v>888</v>
      </c>
    </row>
    <row r="306" spans="1:7" ht="165" x14ac:dyDescent="0.2">
      <c r="A306" s="4" t="s">
        <v>579</v>
      </c>
      <c r="B306" s="3" t="s">
        <v>580</v>
      </c>
      <c r="C306" s="28" t="s">
        <v>14</v>
      </c>
      <c r="D306" s="25">
        <v>2</v>
      </c>
      <c r="E306" s="71" t="s">
        <v>635</v>
      </c>
      <c r="F306" s="60" t="s">
        <v>889</v>
      </c>
    </row>
    <row r="307" spans="1:7" ht="105" x14ac:dyDescent="0.2">
      <c r="A307" s="10" t="s">
        <v>581</v>
      </c>
      <c r="B307" s="59" t="s">
        <v>582</v>
      </c>
      <c r="C307" s="80" t="s">
        <v>14</v>
      </c>
      <c r="D307" s="81">
        <v>2</v>
      </c>
      <c r="E307" s="82" t="s">
        <v>635</v>
      </c>
      <c r="F307" s="84" t="s">
        <v>890</v>
      </c>
      <c r="G307" s="1" t="s">
        <v>644</v>
      </c>
    </row>
    <row r="308" spans="1:7" ht="60" x14ac:dyDescent="0.25">
      <c r="A308" s="10" t="s">
        <v>583</v>
      </c>
      <c r="B308" s="3" t="s">
        <v>584</v>
      </c>
      <c r="C308" s="28" t="s">
        <v>14</v>
      </c>
      <c r="D308" s="6">
        <v>1</v>
      </c>
      <c r="E308" s="71" t="s">
        <v>635</v>
      </c>
      <c r="F308" s="70" t="s">
        <v>880</v>
      </c>
    </row>
    <row r="309" spans="1:7" ht="45" x14ac:dyDescent="0.25">
      <c r="A309" s="4" t="s">
        <v>585</v>
      </c>
      <c r="B309" s="3" t="s">
        <v>586</v>
      </c>
      <c r="C309" s="28" t="s">
        <v>14</v>
      </c>
      <c r="D309" s="6">
        <v>1</v>
      </c>
      <c r="E309" s="71" t="s">
        <v>635</v>
      </c>
      <c r="F309" s="70" t="s">
        <v>891</v>
      </c>
    </row>
    <row r="310" spans="1:7" ht="105" x14ac:dyDescent="0.25">
      <c r="A310" s="4" t="s">
        <v>587</v>
      </c>
      <c r="B310" s="3" t="s">
        <v>588</v>
      </c>
      <c r="C310" s="28" t="s">
        <v>14</v>
      </c>
      <c r="D310" s="6">
        <v>1</v>
      </c>
      <c r="E310" s="71" t="s">
        <v>635</v>
      </c>
      <c r="F310" s="70" t="s">
        <v>892</v>
      </c>
    </row>
    <row r="311" spans="1:7" ht="90" x14ac:dyDescent="0.25">
      <c r="A311" s="4" t="s">
        <v>589</v>
      </c>
      <c r="B311" s="3" t="s">
        <v>590</v>
      </c>
      <c r="C311" s="28" t="s">
        <v>14</v>
      </c>
      <c r="D311" s="25">
        <v>2</v>
      </c>
      <c r="E311" s="71" t="s">
        <v>635</v>
      </c>
      <c r="F311" s="70" t="s">
        <v>893</v>
      </c>
    </row>
    <row r="312" spans="1:7" ht="15" x14ac:dyDescent="0.2">
      <c r="A312" s="26">
        <v>3.3</v>
      </c>
      <c r="B312" s="124" t="s">
        <v>591</v>
      </c>
      <c r="C312" s="124"/>
      <c r="D312" s="43"/>
      <c r="E312" s="106"/>
      <c r="F312" s="61"/>
    </row>
    <row r="313" spans="1:7" ht="409.5" x14ac:dyDescent="0.25">
      <c r="A313" s="10" t="s">
        <v>592</v>
      </c>
      <c r="B313" s="13" t="s">
        <v>593</v>
      </c>
      <c r="C313" s="41" t="s">
        <v>14</v>
      </c>
      <c r="D313" s="6">
        <v>1</v>
      </c>
      <c r="E313" s="71" t="s">
        <v>635</v>
      </c>
      <c r="F313" s="70" t="s">
        <v>894</v>
      </c>
    </row>
    <row r="314" spans="1:7" ht="225" x14ac:dyDescent="0.25">
      <c r="A314" s="4" t="s">
        <v>594</v>
      </c>
      <c r="B314" s="13" t="s">
        <v>595</v>
      </c>
      <c r="C314" s="28" t="s">
        <v>14</v>
      </c>
      <c r="D314" s="25">
        <v>1</v>
      </c>
      <c r="E314" s="71" t="s">
        <v>635</v>
      </c>
      <c r="F314" s="70" t="s">
        <v>895</v>
      </c>
    </row>
    <row r="315" spans="1:7" ht="90" x14ac:dyDescent="0.25">
      <c r="A315" s="4" t="s">
        <v>596</v>
      </c>
      <c r="B315" s="35" t="s">
        <v>597</v>
      </c>
      <c r="C315" s="28" t="s">
        <v>14</v>
      </c>
      <c r="D315" s="25">
        <v>1</v>
      </c>
      <c r="E315" s="71" t="s">
        <v>635</v>
      </c>
      <c r="F315" s="70" t="s">
        <v>896</v>
      </c>
    </row>
    <row r="316" spans="1:7" ht="135" x14ac:dyDescent="0.25">
      <c r="A316" s="4" t="s">
        <v>598</v>
      </c>
      <c r="B316" s="13" t="s">
        <v>599</v>
      </c>
      <c r="C316" s="28" t="s">
        <v>14</v>
      </c>
      <c r="D316" s="25">
        <v>1</v>
      </c>
      <c r="E316" s="71" t="s">
        <v>635</v>
      </c>
      <c r="F316" s="70" t="s">
        <v>897</v>
      </c>
    </row>
    <row r="317" spans="1:7" ht="90" x14ac:dyDescent="0.25">
      <c r="A317" s="4" t="s">
        <v>600</v>
      </c>
      <c r="B317" s="13" t="s">
        <v>601</v>
      </c>
      <c r="C317" s="28" t="s">
        <v>54</v>
      </c>
      <c r="D317" s="25">
        <v>1</v>
      </c>
      <c r="E317" s="71" t="s">
        <v>635</v>
      </c>
      <c r="F317" s="70" t="s">
        <v>898</v>
      </c>
    </row>
    <row r="318" spans="1:7" x14ac:dyDescent="0.2">
      <c r="A318" s="16">
        <v>3.4</v>
      </c>
      <c r="B318" s="125" t="s">
        <v>602</v>
      </c>
      <c r="C318" s="125"/>
      <c r="D318" s="44"/>
      <c r="E318" s="107"/>
    </row>
    <row r="319" spans="1:7" ht="75" x14ac:dyDescent="0.25">
      <c r="A319" s="4" t="s">
        <v>603</v>
      </c>
      <c r="B319" s="3" t="s">
        <v>604</v>
      </c>
      <c r="C319" s="41" t="s">
        <v>14</v>
      </c>
      <c r="D319" s="25">
        <v>1</v>
      </c>
      <c r="E319" s="71" t="s">
        <v>635</v>
      </c>
      <c r="F319" s="70" t="s">
        <v>899</v>
      </c>
    </row>
    <row r="320" spans="1:7" ht="45" x14ac:dyDescent="0.25">
      <c r="A320" s="4" t="s">
        <v>605</v>
      </c>
      <c r="B320" s="59" t="s">
        <v>606</v>
      </c>
      <c r="C320" s="28" t="s">
        <v>14</v>
      </c>
      <c r="D320" s="25">
        <v>1</v>
      </c>
      <c r="E320" s="71" t="s">
        <v>635</v>
      </c>
      <c r="F320" s="70" t="s">
        <v>900</v>
      </c>
    </row>
    <row r="321" spans="1:6" ht="180" x14ac:dyDescent="0.25">
      <c r="A321" s="4" t="s">
        <v>607</v>
      </c>
      <c r="B321" s="14" t="s">
        <v>608</v>
      </c>
      <c r="C321" s="28" t="s">
        <v>14</v>
      </c>
      <c r="D321" s="25">
        <v>1</v>
      </c>
      <c r="E321" s="71" t="s">
        <v>635</v>
      </c>
      <c r="F321" s="70" t="s">
        <v>901</v>
      </c>
    </row>
    <row r="322" spans="1:6" ht="60" x14ac:dyDescent="0.25">
      <c r="A322" s="4" t="s">
        <v>609</v>
      </c>
      <c r="B322" s="3" t="s">
        <v>610</v>
      </c>
      <c r="C322" s="28" t="s">
        <v>14</v>
      </c>
      <c r="D322" s="25">
        <v>1</v>
      </c>
      <c r="E322" s="71" t="s">
        <v>635</v>
      </c>
      <c r="F322" s="70" t="s">
        <v>902</v>
      </c>
    </row>
    <row r="323" spans="1:6" ht="45" x14ac:dyDescent="0.25">
      <c r="A323" s="4" t="s">
        <v>611</v>
      </c>
      <c r="B323" s="3" t="s">
        <v>612</v>
      </c>
      <c r="C323" s="28" t="s">
        <v>14</v>
      </c>
      <c r="D323" s="25">
        <v>1</v>
      </c>
      <c r="E323" s="71" t="s">
        <v>635</v>
      </c>
      <c r="F323" s="70" t="s">
        <v>903</v>
      </c>
    </row>
    <row r="324" spans="1:6" ht="45" x14ac:dyDescent="0.25">
      <c r="A324" s="4" t="s">
        <v>613</v>
      </c>
      <c r="B324" s="3" t="s">
        <v>614</v>
      </c>
      <c r="C324" s="28" t="s">
        <v>14</v>
      </c>
      <c r="D324" s="25">
        <v>1</v>
      </c>
      <c r="E324" s="71" t="s">
        <v>635</v>
      </c>
      <c r="F324" s="70" t="s">
        <v>904</v>
      </c>
    </row>
    <row r="325" spans="1:6" ht="45" x14ac:dyDescent="0.25">
      <c r="A325" s="4" t="s">
        <v>615</v>
      </c>
      <c r="B325" s="3" t="s">
        <v>616</v>
      </c>
      <c r="C325" s="28" t="s">
        <v>14</v>
      </c>
      <c r="D325" s="25">
        <v>1</v>
      </c>
      <c r="E325" s="71" t="s">
        <v>635</v>
      </c>
      <c r="F325" s="70" t="s">
        <v>905</v>
      </c>
    </row>
    <row r="326" spans="1:6" x14ac:dyDescent="0.2">
      <c r="A326" s="11">
        <v>3.6</v>
      </c>
      <c r="B326" s="126" t="s">
        <v>617</v>
      </c>
      <c r="C326" s="126"/>
      <c r="D326" s="47"/>
      <c r="E326" s="103"/>
    </row>
    <row r="327" spans="1:6" ht="42.95" customHeight="1" x14ac:dyDescent="0.25">
      <c r="A327" s="4" t="s">
        <v>618</v>
      </c>
      <c r="B327" s="3" t="s">
        <v>619</v>
      </c>
      <c r="C327" s="28" t="s">
        <v>14</v>
      </c>
      <c r="D327" s="25">
        <v>2</v>
      </c>
      <c r="E327" s="71" t="s">
        <v>635</v>
      </c>
      <c r="F327" s="70" t="s">
        <v>906</v>
      </c>
    </row>
    <row r="328" spans="1:6" ht="75" x14ac:dyDescent="0.25">
      <c r="A328" s="4" t="s">
        <v>620</v>
      </c>
      <c r="B328" s="3" t="s">
        <v>621</v>
      </c>
      <c r="C328" s="41" t="s">
        <v>14</v>
      </c>
      <c r="D328" s="25">
        <v>2</v>
      </c>
      <c r="E328" s="71" t="s">
        <v>635</v>
      </c>
      <c r="F328" s="70" t="s">
        <v>907</v>
      </c>
    </row>
    <row r="329" spans="1:6" ht="60" x14ac:dyDescent="0.25">
      <c r="A329" s="4" t="s">
        <v>622</v>
      </c>
      <c r="B329" s="3" t="s">
        <v>623</v>
      </c>
      <c r="C329" s="28" t="s">
        <v>14</v>
      </c>
      <c r="D329" s="25">
        <v>2</v>
      </c>
      <c r="E329" s="71" t="s">
        <v>635</v>
      </c>
      <c r="F329" s="70" t="s">
        <v>908</v>
      </c>
    </row>
    <row r="330" spans="1:6" ht="75" x14ac:dyDescent="0.25">
      <c r="A330" s="4" t="s">
        <v>624</v>
      </c>
      <c r="B330" s="3" t="s">
        <v>625</v>
      </c>
      <c r="C330" s="28" t="s">
        <v>54</v>
      </c>
      <c r="D330" s="25">
        <v>2</v>
      </c>
      <c r="E330" s="71" t="s">
        <v>635</v>
      </c>
      <c r="F330" s="70" t="s">
        <v>909</v>
      </c>
    </row>
    <row r="331" spans="1:6" ht="105" x14ac:dyDescent="0.25">
      <c r="A331" s="4" t="s">
        <v>626</v>
      </c>
      <c r="B331" s="14" t="s">
        <v>627</v>
      </c>
      <c r="C331" s="28" t="s">
        <v>14</v>
      </c>
      <c r="D331" s="25">
        <v>2</v>
      </c>
      <c r="E331" s="71" t="s">
        <v>635</v>
      </c>
      <c r="F331" s="70" t="s">
        <v>910</v>
      </c>
    </row>
    <row r="332" spans="1:6" ht="150" x14ac:dyDescent="0.25">
      <c r="A332" s="4" t="s">
        <v>628</v>
      </c>
      <c r="B332" s="3" t="s">
        <v>629</v>
      </c>
      <c r="C332" s="28" t="s">
        <v>54</v>
      </c>
      <c r="D332" s="6">
        <v>2</v>
      </c>
      <c r="E332" s="71" t="s">
        <v>635</v>
      </c>
      <c r="F332" s="70" t="s">
        <v>911</v>
      </c>
    </row>
    <row r="334" spans="1:6" ht="15" x14ac:dyDescent="0.2">
      <c r="A334" s="2" t="s">
        <v>630</v>
      </c>
    </row>
    <row r="336" spans="1:6" ht="15" x14ac:dyDescent="0.2">
      <c r="A336" s="2" t="s">
        <v>631</v>
      </c>
    </row>
    <row r="338" spans="1:1" ht="15" x14ac:dyDescent="0.2">
      <c r="A338" s="2" t="s">
        <v>632</v>
      </c>
    </row>
    <row r="340" spans="1:1" ht="15" x14ac:dyDescent="0.2">
      <c r="A340" s="2" t="s">
        <v>633</v>
      </c>
    </row>
  </sheetData>
  <autoFilter ref="A5:G332" xr:uid="{F670EECA-186C-4A36-BC89-1B22215C7FA7}"/>
  <mergeCells count="43">
    <mergeCell ref="B205:C205"/>
    <mergeCell ref="B17:C17"/>
    <mergeCell ref="B20:C20"/>
    <mergeCell ref="B33:C33"/>
    <mergeCell ref="B51:C51"/>
    <mergeCell ref="B68:C68"/>
    <mergeCell ref="A79:C79"/>
    <mergeCell ref="B177:C177"/>
    <mergeCell ref="B193:C193"/>
    <mergeCell ref="D79:E79"/>
    <mergeCell ref="B88:C88"/>
    <mergeCell ref="B92:C92"/>
    <mergeCell ref="B98:C98"/>
    <mergeCell ref="B160:C160"/>
    <mergeCell ref="B109:C109"/>
    <mergeCell ref="B115:C115"/>
    <mergeCell ref="B119:C119"/>
    <mergeCell ref="B122:C122"/>
    <mergeCell ref="B135:C135"/>
    <mergeCell ref="A3:E3"/>
    <mergeCell ref="B312:C312"/>
    <mergeCell ref="B318:C318"/>
    <mergeCell ref="B326:C326"/>
    <mergeCell ref="B222:C222"/>
    <mergeCell ref="B223:C223"/>
    <mergeCell ref="B275:C275"/>
    <mergeCell ref="B276:C276"/>
    <mergeCell ref="B304:C304"/>
    <mergeCell ref="A266:C266"/>
    <mergeCell ref="B272:C272"/>
    <mergeCell ref="B210:C210"/>
    <mergeCell ref="B216:C216"/>
    <mergeCell ref="D216:E216"/>
    <mergeCell ref="B141:C141"/>
    <mergeCell ref="B158:C158"/>
    <mergeCell ref="F110:F111"/>
    <mergeCell ref="F116:F118"/>
    <mergeCell ref="F186:F187"/>
    <mergeCell ref="F39:F40"/>
    <mergeCell ref="F69:F71"/>
    <mergeCell ref="F89:F91"/>
    <mergeCell ref="F96:F97"/>
    <mergeCell ref="F99:F100"/>
  </mergeCells>
  <dataValidations count="1">
    <dataValidation type="list" allowBlank="1" showInputMessage="1" showErrorMessage="1" sqref="E273:E274 E18:E19 E7:E16 E34:E50 E69:E78 E80:E87 E89:E91 E93:E97 E99:E108 E110:E114 E116:E118 E120:E121 E123:E134 E55:E67 E142:E157 E159 E161:E176 E267:E271 E206:E209 E211:E215 E217:E221 E277:E303 E305:E311 E313:E317 E319:E325 E327:E332 E178:E192 E194:E204 E21:E32 E52:E53 E136:E140 E224:E265" xr:uid="{86C1DDE9-7958-411C-80F8-E251A59BFF10}">
      <formula1>"S,A,C,U"</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05DE1D-E558-4AD3-BFBB-D4A3FE327605}">
  <dimension ref="A1:G37"/>
  <sheetViews>
    <sheetView workbookViewId="0">
      <selection activeCell="B10" sqref="B10"/>
    </sheetView>
  </sheetViews>
  <sheetFormatPr defaultRowHeight="12.75" x14ac:dyDescent="0.2"/>
  <cols>
    <col min="1" max="1" width="22.85546875" customWidth="1"/>
    <col min="2" max="2" width="62" customWidth="1"/>
  </cols>
  <sheetData>
    <row r="1" spans="1:7" ht="15" x14ac:dyDescent="0.2">
      <c r="A1" s="140" t="s">
        <v>943</v>
      </c>
      <c r="B1" s="140" t="s">
        <v>944</v>
      </c>
      <c r="C1" s="86" t="s">
        <v>635</v>
      </c>
      <c r="D1" s="86" t="s">
        <v>664</v>
      </c>
      <c r="E1" s="86" t="s">
        <v>928</v>
      </c>
      <c r="F1" s="139" t="s">
        <v>945</v>
      </c>
      <c r="G1" s="139"/>
    </row>
    <row r="2" spans="1:7" ht="15" x14ac:dyDescent="0.2">
      <c r="A2" s="140"/>
      <c r="B2" s="140"/>
      <c r="C2" s="85"/>
      <c r="D2" s="85"/>
      <c r="E2" s="85"/>
      <c r="F2" s="86" t="s">
        <v>635</v>
      </c>
      <c r="G2" s="86" t="s">
        <v>664</v>
      </c>
    </row>
    <row r="3" spans="1:7" ht="31.5" x14ac:dyDescent="0.2">
      <c r="A3" s="94">
        <v>1</v>
      </c>
      <c r="B3" s="95" t="s">
        <v>8</v>
      </c>
      <c r="C3" s="97">
        <f>SUM(C4:C26)</f>
        <v>181</v>
      </c>
      <c r="D3" s="97">
        <f>SUM(D4:D26)</f>
        <v>12</v>
      </c>
      <c r="E3" s="97">
        <f>SUM(C3:D3)</f>
        <v>193</v>
      </c>
      <c r="F3" s="100">
        <f>(C3/E3)*100</f>
        <v>93.782383419689126</v>
      </c>
      <c r="G3" s="100">
        <f>(D3/E3)*100</f>
        <v>6.2176165803108807</v>
      </c>
    </row>
    <row r="4" spans="1:7" ht="15" x14ac:dyDescent="0.2">
      <c r="A4" s="87">
        <v>1.1000000000000001</v>
      </c>
      <c r="B4" s="88" t="s">
        <v>11</v>
      </c>
      <c r="C4" s="96">
        <v>10</v>
      </c>
      <c r="D4" s="96">
        <v>0</v>
      </c>
      <c r="E4" s="96">
        <f t="shared" ref="E4:E37" si="0">SUM(C4:D4)</f>
        <v>10</v>
      </c>
      <c r="F4" s="101">
        <f t="shared" ref="F4:F37" si="1">(C4/E4)*100</f>
        <v>100</v>
      </c>
      <c r="G4" s="101">
        <f t="shared" ref="G4:G37" si="2">(D4/E4)*100</f>
        <v>0</v>
      </c>
    </row>
    <row r="5" spans="1:7" ht="14.25" x14ac:dyDescent="0.2">
      <c r="A5" s="87">
        <v>1.2</v>
      </c>
      <c r="B5" s="89" t="s">
        <v>32</v>
      </c>
      <c r="C5" s="96">
        <v>2</v>
      </c>
      <c r="D5" s="96">
        <v>0</v>
      </c>
      <c r="E5" s="96">
        <f t="shared" si="0"/>
        <v>2</v>
      </c>
      <c r="F5" s="101">
        <f t="shared" si="1"/>
        <v>100</v>
      </c>
      <c r="G5" s="101">
        <f t="shared" si="2"/>
        <v>0</v>
      </c>
    </row>
    <row r="6" spans="1:7" ht="14.25" x14ac:dyDescent="0.2">
      <c r="A6" s="87">
        <v>1.3</v>
      </c>
      <c r="B6" s="89" t="s">
        <v>37</v>
      </c>
      <c r="C6" s="96">
        <v>11</v>
      </c>
      <c r="D6" s="96">
        <v>1</v>
      </c>
      <c r="E6" s="96">
        <f t="shared" si="0"/>
        <v>12</v>
      </c>
      <c r="F6" s="101">
        <f t="shared" si="1"/>
        <v>91.666666666666657</v>
      </c>
      <c r="G6" s="101">
        <f t="shared" si="2"/>
        <v>8.3333333333333321</v>
      </c>
    </row>
    <row r="7" spans="1:7" ht="14.25" x14ac:dyDescent="0.2">
      <c r="A7" s="87">
        <v>1.4</v>
      </c>
      <c r="B7" s="89" t="s">
        <v>63</v>
      </c>
      <c r="C7" s="96">
        <v>17</v>
      </c>
      <c r="D7" s="96">
        <v>0</v>
      </c>
      <c r="E7" s="96">
        <f t="shared" si="0"/>
        <v>17</v>
      </c>
      <c r="F7" s="101">
        <f t="shared" si="1"/>
        <v>100</v>
      </c>
      <c r="G7" s="101">
        <f t="shared" si="2"/>
        <v>0</v>
      </c>
    </row>
    <row r="8" spans="1:7" ht="14.25" x14ac:dyDescent="0.2">
      <c r="A8" s="87">
        <v>1.5</v>
      </c>
      <c r="B8" s="89" t="s">
        <v>98</v>
      </c>
      <c r="C8" s="96">
        <v>15</v>
      </c>
      <c r="D8" s="96">
        <v>1</v>
      </c>
      <c r="E8" s="96">
        <f t="shared" si="0"/>
        <v>16</v>
      </c>
      <c r="F8" s="101">
        <f t="shared" si="1"/>
        <v>93.75</v>
      </c>
      <c r="G8" s="101">
        <f t="shared" si="2"/>
        <v>6.25</v>
      </c>
    </row>
    <row r="9" spans="1:7" ht="14.25" x14ac:dyDescent="0.2">
      <c r="A9" s="87">
        <v>1.6</v>
      </c>
      <c r="B9" s="89" t="s">
        <v>131</v>
      </c>
      <c r="C9" s="96">
        <v>10</v>
      </c>
      <c r="D9" s="96">
        <v>0</v>
      </c>
      <c r="E9" s="96">
        <f t="shared" si="0"/>
        <v>10</v>
      </c>
      <c r="F9" s="101">
        <f t="shared" si="1"/>
        <v>100</v>
      </c>
      <c r="G9" s="101">
        <f t="shared" si="2"/>
        <v>0</v>
      </c>
    </row>
    <row r="10" spans="1:7" ht="12.75" customHeight="1" x14ac:dyDescent="0.2">
      <c r="A10" s="87">
        <v>1.7</v>
      </c>
      <c r="B10" s="89" t="s">
        <v>941</v>
      </c>
      <c r="C10" s="96">
        <v>8</v>
      </c>
      <c r="D10" s="96">
        <v>0</v>
      </c>
      <c r="E10" s="96">
        <f t="shared" si="0"/>
        <v>8</v>
      </c>
      <c r="F10" s="101">
        <f t="shared" si="1"/>
        <v>100</v>
      </c>
      <c r="G10" s="101">
        <f t="shared" si="2"/>
        <v>0</v>
      </c>
    </row>
    <row r="11" spans="1:7" ht="14.25" x14ac:dyDescent="0.2">
      <c r="A11" s="87">
        <v>1.8</v>
      </c>
      <c r="B11" s="89" t="s">
        <v>169</v>
      </c>
      <c r="C11" s="96">
        <v>0</v>
      </c>
      <c r="D11" s="96">
        <v>3</v>
      </c>
      <c r="E11" s="96">
        <f t="shared" si="0"/>
        <v>3</v>
      </c>
      <c r="F11" s="101">
        <f t="shared" si="1"/>
        <v>0</v>
      </c>
      <c r="G11" s="101">
        <f t="shared" si="2"/>
        <v>100</v>
      </c>
    </row>
    <row r="12" spans="1:7" ht="14.25" x14ac:dyDescent="0.2">
      <c r="A12" s="87">
        <v>1.9</v>
      </c>
      <c r="B12" s="89" t="s">
        <v>176</v>
      </c>
      <c r="C12" s="96">
        <v>5</v>
      </c>
      <c r="D12" s="96">
        <v>0</v>
      </c>
      <c r="E12" s="96">
        <f t="shared" si="0"/>
        <v>5</v>
      </c>
      <c r="F12" s="101">
        <f t="shared" si="1"/>
        <v>100</v>
      </c>
      <c r="G12" s="101">
        <f t="shared" si="2"/>
        <v>0</v>
      </c>
    </row>
    <row r="13" spans="1:7" ht="14.25" x14ac:dyDescent="0.2">
      <c r="A13" s="90">
        <v>1.1000000000000001</v>
      </c>
      <c r="B13" s="89" t="s">
        <v>187</v>
      </c>
      <c r="C13" s="96">
        <v>10</v>
      </c>
      <c r="D13" s="96">
        <v>0</v>
      </c>
      <c r="E13" s="96">
        <f t="shared" si="0"/>
        <v>10</v>
      </c>
      <c r="F13" s="101">
        <f t="shared" si="1"/>
        <v>100</v>
      </c>
      <c r="G13" s="101">
        <f t="shared" si="2"/>
        <v>0</v>
      </c>
    </row>
    <row r="14" spans="1:7" ht="14.25" x14ac:dyDescent="0.2">
      <c r="A14" s="90">
        <v>1.1100000000000001</v>
      </c>
      <c r="B14" s="89" t="s">
        <v>208</v>
      </c>
      <c r="C14" s="96">
        <v>5</v>
      </c>
      <c r="D14" s="96">
        <v>0</v>
      </c>
      <c r="E14" s="96">
        <f t="shared" si="0"/>
        <v>5</v>
      </c>
      <c r="F14" s="101">
        <f t="shared" si="1"/>
        <v>100</v>
      </c>
      <c r="G14" s="101">
        <f t="shared" si="2"/>
        <v>0</v>
      </c>
    </row>
    <row r="15" spans="1:7" ht="14.25" x14ac:dyDescent="0.2">
      <c r="A15" s="90">
        <v>1.1200000000000001</v>
      </c>
      <c r="B15" s="89" t="s">
        <v>219</v>
      </c>
      <c r="C15" s="96">
        <v>0</v>
      </c>
      <c r="D15" s="96">
        <v>3</v>
      </c>
      <c r="E15" s="96">
        <f t="shared" si="0"/>
        <v>3</v>
      </c>
      <c r="F15" s="101">
        <f t="shared" si="1"/>
        <v>0</v>
      </c>
      <c r="G15" s="101">
        <f t="shared" si="2"/>
        <v>100</v>
      </c>
    </row>
    <row r="16" spans="1:7" ht="14.25" x14ac:dyDescent="0.2">
      <c r="A16" s="90">
        <v>1.1299999999999999</v>
      </c>
      <c r="B16" s="89" t="s">
        <v>226</v>
      </c>
      <c r="C16" s="96">
        <v>0</v>
      </c>
      <c r="D16" s="96">
        <v>2</v>
      </c>
      <c r="E16" s="96">
        <f>SUM(C16:D16)</f>
        <v>2</v>
      </c>
      <c r="F16" s="101">
        <f t="shared" si="1"/>
        <v>0</v>
      </c>
      <c r="G16" s="101">
        <f t="shared" si="2"/>
        <v>100</v>
      </c>
    </row>
    <row r="17" spans="1:7" ht="14.25" x14ac:dyDescent="0.2">
      <c r="A17" s="90">
        <v>1.1399999999999999</v>
      </c>
      <c r="B17" s="89" t="s">
        <v>231</v>
      </c>
      <c r="C17" s="96">
        <v>11</v>
      </c>
      <c r="D17" s="96">
        <v>1</v>
      </c>
      <c r="E17" s="96">
        <f t="shared" si="0"/>
        <v>12</v>
      </c>
      <c r="F17" s="101">
        <f t="shared" si="1"/>
        <v>91.666666666666657</v>
      </c>
      <c r="G17" s="101">
        <f t="shared" si="2"/>
        <v>8.3333333333333321</v>
      </c>
    </row>
    <row r="18" spans="1:7" ht="14.25" x14ac:dyDescent="0.2">
      <c r="A18" s="90">
        <v>1.1499999999999999</v>
      </c>
      <c r="B18" s="89" t="s">
        <v>256</v>
      </c>
      <c r="C18" s="96">
        <v>5</v>
      </c>
      <c r="D18" s="96">
        <v>0</v>
      </c>
      <c r="E18" s="96">
        <f t="shared" si="0"/>
        <v>5</v>
      </c>
      <c r="F18" s="101">
        <f t="shared" si="1"/>
        <v>100</v>
      </c>
      <c r="G18" s="101">
        <f t="shared" si="2"/>
        <v>0</v>
      </c>
    </row>
    <row r="19" spans="1:7" ht="14.25" x14ac:dyDescent="0.2">
      <c r="A19" s="90">
        <v>1.1599999999999999</v>
      </c>
      <c r="B19" s="89" t="s">
        <v>267</v>
      </c>
      <c r="C19" s="96">
        <v>16</v>
      </c>
      <c r="D19" s="96">
        <v>0</v>
      </c>
      <c r="E19" s="96">
        <f t="shared" si="0"/>
        <v>16</v>
      </c>
      <c r="F19" s="101">
        <f t="shared" si="1"/>
        <v>100</v>
      </c>
      <c r="G19" s="101">
        <f t="shared" si="2"/>
        <v>0</v>
      </c>
    </row>
    <row r="20" spans="1:7" ht="14.25" x14ac:dyDescent="0.2">
      <c r="A20" s="90">
        <v>1.18</v>
      </c>
      <c r="B20" s="89" t="s">
        <v>300</v>
      </c>
      <c r="C20" s="96">
        <v>1</v>
      </c>
      <c r="D20" s="96">
        <v>0</v>
      </c>
      <c r="E20" s="96">
        <f t="shared" si="0"/>
        <v>1</v>
      </c>
      <c r="F20" s="101">
        <f t="shared" si="1"/>
        <v>100</v>
      </c>
      <c r="G20" s="101">
        <f t="shared" si="2"/>
        <v>0</v>
      </c>
    </row>
    <row r="21" spans="1:7" ht="14.25" x14ac:dyDescent="0.2">
      <c r="A21" s="90">
        <v>1.19</v>
      </c>
      <c r="B21" s="89" t="s">
        <v>303</v>
      </c>
      <c r="C21" s="96">
        <v>15</v>
      </c>
      <c r="D21" s="96">
        <v>1</v>
      </c>
      <c r="E21" s="96">
        <f t="shared" si="0"/>
        <v>16</v>
      </c>
      <c r="F21" s="101">
        <f t="shared" si="1"/>
        <v>93.75</v>
      </c>
      <c r="G21" s="101">
        <f t="shared" si="2"/>
        <v>6.25</v>
      </c>
    </row>
    <row r="22" spans="1:7" ht="14.25" x14ac:dyDescent="0.2">
      <c r="A22" s="90">
        <v>1.2</v>
      </c>
      <c r="B22" s="89" t="s">
        <v>335</v>
      </c>
      <c r="C22" s="96">
        <v>15</v>
      </c>
      <c r="D22" s="96">
        <v>0</v>
      </c>
      <c r="E22" s="96">
        <f t="shared" si="0"/>
        <v>15</v>
      </c>
      <c r="F22" s="101">
        <f t="shared" si="1"/>
        <v>100</v>
      </c>
      <c r="G22" s="101">
        <f t="shared" si="2"/>
        <v>0</v>
      </c>
    </row>
    <row r="23" spans="1:7" ht="14.25" x14ac:dyDescent="0.2">
      <c r="A23" s="90">
        <v>1.21</v>
      </c>
      <c r="B23" s="89" t="s">
        <v>365</v>
      </c>
      <c r="C23" s="96">
        <v>11</v>
      </c>
      <c r="D23" s="96">
        <v>0</v>
      </c>
      <c r="E23" s="96">
        <f t="shared" si="0"/>
        <v>11</v>
      </c>
      <c r="F23" s="101">
        <f t="shared" si="1"/>
        <v>100</v>
      </c>
      <c r="G23" s="101">
        <f t="shared" si="2"/>
        <v>0</v>
      </c>
    </row>
    <row r="24" spans="1:7" ht="14.25" x14ac:dyDescent="0.2">
      <c r="A24" s="90">
        <v>1.22</v>
      </c>
      <c r="B24" s="89" t="s">
        <v>642</v>
      </c>
      <c r="C24" s="96">
        <v>4</v>
      </c>
      <c r="D24" s="96">
        <v>0</v>
      </c>
      <c r="E24" s="96">
        <f t="shared" si="0"/>
        <v>4</v>
      </c>
      <c r="F24" s="101">
        <f t="shared" si="1"/>
        <v>100</v>
      </c>
      <c r="G24" s="101">
        <f t="shared" si="2"/>
        <v>0</v>
      </c>
    </row>
    <row r="25" spans="1:7" ht="14.25" x14ac:dyDescent="0.2">
      <c r="A25" s="90">
        <v>1.23</v>
      </c>
      <c r="B25" s="89" t="s">
        <v>474</v>
      </c>
      <c r="C25" s="96">
        <v>5</v>
      </c>
      <c r="D25" s="96">
        <v>0</v>
      </c>
      <c r="E25" s="96">
        <f t="shared" si="0"/>
        <v>5</v>
      </c>
      <c r="F25" s="101">
        <f t="shared" si="1"/>
        <v>100</v>
      </c>
      <c r="G25" s="101">
        <f t="shared" si="2"/>
        <v>0</v>
      </c>
    </row>
    <row r="26" spans="1:7" ht="14.25" x14ac:dyDescent="0.2">
      <c r="A26" s="90">
        <v>1.24</v>
      </c>
      <c r="B26" s="89" t="s">
        <v>485</v>
      </c>
      <c r="C26" s="96">
        <v>5</v>
      </c>
      <c r="D26" s="96">
        <v>0</v>
      </c>
      <c r="E26" s="96">
        <f>SUM(C26:D26)</f>
        <v>5</v>
      </c>
      <c r="F26" s="101">
        <f t="shared" si="1"/>
        <v>100</v>
      </c>
      <c r="G26" s="101">
        <f t="shared" si="2"/>
        <v>0</v>
      </c>
    </row>
    <row r="27" spans="1:7" ht="14.25" x14ac:dyDescent="0.2">
      <c r="A27" s="92">
        <v>2</v>
      </c>
      <c r="B27" s="93" t="s">
        <v>496</v>
      </c>
      <c r="C27" s="97">
        <f>SUM(C28:C30)</f>
        <v>48</v>
      </c>
      <c r="D27" s="97">
        <f>SUM(D28:D30)</f>
        <v>1</v>
      </c>
      <c r="E27" s="97">
        <f t="shared" si="0"/>
        <v>49</v>
      </c>
      <c r="F27" s="100">
        <f t="shared" si="1"/>
        <v>97.959183673469383</v>
      </c>
      <c r="G27" s="100">
        <f t="shared" si="2"/>
        <v>2.0408163265306123</v>
      </c>
    </row>
    <row r="28" spans="1:7" ht="14.25" x14ac:dyDescent="0.2">
      <c r="A28" s="87">
        <v>2.1</v>
      </c>
      <c r="B28" s="89" t="s">
        <v>497</v>
      </c>
      <c r="C28" s="96">
        <v>41</v>
      </c>
      <c r="D28" s="96">
        <v>1</v>
      </c>
      <c r="E28" s="96">
        <f t="shared" si="0"/>
        <v>42</v>
      </c>
      <c r="F28" s="101">
        <f t="shared" si="1"/>
        <v>97.61904761904762</v>
      </c>
      <c r="G28" s="101">
        <f t="shared" si="2"/>
        <v>2.3809523809523809</v>
      </c>
    </row>
    <row r="29" spans="1:7" ht="14.25" customHeight="1" x14ac:dyDescent="0.2">
      <c r="A29" s="87">
        <v>2.2000000000000002</v>
      </c>
      <c r="B29" s="91" t="s">
        <v>942</v>
      </c>
      <c r="C29" s="96">
        <v>5</v>
      </c>
      <c r="D29" s="96">
        <v>0</v>
      </c>
      <c r="E29" s="96">
        <f t="shared" si="0"/>
        <v>5</v>
      </c>
      <c r="F29" s="101">
        <f t="shared" si="1"/>
        <v>100</v>
      </c>
      <c r="G29" s="101">
        <f t="shared" si="2"/>
        <v>0</v>
      </c>
    </row>
    <row r="30" spans="1:7" ht="14.25" x14ac:dyDescent="0.2">
      <c r="A30" s="87">
        <v>2.2999999999999998</v>
      </c>
      <c r="B30" s="89" t="s">
        <v>465</v>
      </c>
      <c r="C30" s="96">
        <v>2</v>
      </c>
      <c r="D30" s="96">
        <v>0</v>
      </c>
      <c r="E30" s="96">
        <f t="shared" si="0"/>
        <v>2</v>
      </c>
      <c r="F30" s="101">
        <f t="shared" si="1"/>
        <v>100</v>
      </c>
      <c r="G30" s="101">
        <f t="shared" si="2"/>
        <v>0</v>
      </c>
    </row>
    <row r="31" spans="1:7" ht="14.25" x14ac:dyDescent="0.2">
      <c r="A31" s="92">
        <v>3</v>
      </c>
      <c r="B31" s="93" t="s">
        <v>520</v>
      </c>
      <c r="C31" s="97">
        <f>SUM(C32:C36)</f>
        <v>52</v>
      </c>
      <c r="D31" s="97">
        <f>SUM(D32:D36)</f>
        <v>0</v>
      </c>
      <c r="E31" s="97">
        <f>SUM(C31:D31)</f>
        <v>52</v>
      </c>
      <c r="F31" s="100">
        <f t="shared" si="1"/>
        <v>100</v>
      </c>
      <c r="G31" s="100">
        <f t="shared" si="2"/>
        <v>0</v>
      </c>
    </row>
    <row r="32" spans="1:7" ht="14.25" x14ac:dyDescent="0.2">
      <c r="A32" s="87">
        <v>3.1</v>
      </c>
      <c r="B32" s="89" t="s">
        <v>521</v>
      </c>
      <c r="C32" s="96">
        <v>27</v>
      </c>
      <c r="D32" s="96">
        <v>0</v>
      </c>
      <c r="E32" s="96">
        <f t="shared" si="0"/>
        <v>27</v>
      </c>
      <c r="F32" s="101">
        <f t="shared" si="1"/>
        <v>100</v>
      </c>
      <c r="G32" s="101">
        <f t="shared" si="2"/>
        <v>0</v>
      </c>
    </row>
    <row r="33" spans="1:7" ht="14.25" x14ac:dyDescent="0.2">
      <c r="A33" s="87">
        <v>3.2</v>
      </c>
      <c r="B33" s="89" t="s">
        <v>576</v>
      </c>
      <c r="C33" s="96">
        <v>7</v>
      </c>
      <c r="D33" s="96">
        <v>0</v>
      </c>
      <c r="E33" s="96">
        <f t="shared" si="0"/>
        <v>7</v>
      </c>
      <c r="F33" s="101">
        <f t="shared" si="1"/>
        <v>100</v>
      </c>
      <c r="G33" s="101">
        <f t="shared" si="2"/>
        <v>0</v>
      </c>
    </row>
    <row r="34" spans="1:7" ht="14.25" x14ac:dyDescent="0.2">
      <c r="A34" s="87">
        <v>3.3</v>
      </c>
      <c r="B34" s="89" t="s">
        <v>591</v>
      </c>
      <c r="C34" s="96">
        <v>5</v>
      </c>
      <c r="D34" s="96">
        <v>0</v>
      </c>
      <c r="E34" s="96">
        <f t="shared" si="0"/>
        <v>5</v>
      </c>
      <c r="F34" s="101">
        <f t="shared" si="1"/>
        <v>100</v>
      </c>
      <c r="G34" s="101">
        <f t="shared" si="2"/>
        <v>0</v>
      </c>
    </row>
    <row r="35" spans="1:7" ht="14.25" x14ac:dyDescent="0.2">
      <c r="A35" s="87">
        <v>3.4</v>
      </c>
      <c r="B35" s="89" t="s">
        <v>602</v>
      </c>
      <c r="C35" s="96">
        <v>7</v>
      </c>
      <c r="D35" s="96">
        <v>0</v>
      </c>
      <c r="E35" s="96">
        <f t="shared" si="0"/>
        <v>7</v>
      </c>
      <c r="F35" s="101">
        <f t="shared" si="1"/>
        <v>100</v>
      </c>
      <c r="G35" s="101">
        <f t="shared" si="2"/>
        <v>0</v>
      </c>
    </row>
    <row r="36" spans="1:7" ht="14.25" x14ac:dyDescent="0.2">
      <c r="A36" s="87">
        <v>3.6</v>
      </c>
      <c r="B36" s="89" t="s">
        <v>617</v>
      </c>
      <c r="C36" s="96">
        <v>6</v>
      </c>
      <c r="D36" s="96">
        <v>0</v>
      </c>
      <c r="E36" s="96">
        <f t="shared" si="0"/>
        <v>6</v>
      </c>
      <c r="F36" s="101">
        <f t="shared" si="1"/>
        <v>100</v>
      </c>
      <c r="G36" s="101">
        <f t="shared" si="2"/>
        <v>0</v>
      </c>
    </row>
    <row r="37" spans="1:7" ht="14.25" x14ac:dyDescent="0.2">
      <c r="B37" s="98" t="s">
        <v>928</v>
      </c>
      <c r="C37" s="99">
        <f>SUM(C3,C27,C31)</f>
        <v>281</v>
      </c>
      <c r="D37" s="99">
        <f>SUM(D3,D27,D31)</f>
        <v>13</v>
      </c>
      <c r="E37" s="99">
        <f t="shared" si="0"/>
        <v>294</v>
      </c>
      <c r="F37" s="102">
        <f t="shared" si="1"/>
        <v>95.578231292517003</v>
      </c>
      <c r="G37" s="102">
        <f t="shared" si="2"/>
        <v>4.4217687074829932</v>
      </c>
    </row>
  </sheetData>
  <mergeCells count="3">
    <mergeCell ref="F1:G1"/>
    <mergeCell ref="A1:A2"/>
    <mergeCell ref="B1:B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DE8AF3-0A45-48D6-99BF-54E774335FB9}">
  <dimension ref="A1:C5"/>
  <sheetViews>
    <sheetView workbookViewId="0">
      <selection sqref="A1:XFD1048576"/>
    </sheetView>
  </sheetViews>
  <sheetFormatPr defaultRowHeight="12.75" x14ac:dyDescent="0.2"/>
  <cols>
    <col min="1" max="1" width="5.85546875" bestFit="1" customWidth="1"/>
    <col min="2" max="2" width="25" bestFit="1" customWidth="1"/>
    <col min="3" max="3" width="100.5703125" customWidth="1"/>
  </cols>
  <sheetData>
    <row r="1" spans="1:3" ht="14.25" x14ac:dyDescent="0.2">
      <c r="A1" s="75" t="s">
        <v>915</v>
      </c>
      <c r="B1" s="75" t="s">
        <v>916</v>
      </c>
      <c r="C1" s="75" t="s">
        <v>917</v>
      </c>
    </row>
    <row r="2" spans="1:3" ht="15" x14ac:dyDescent="0.25">
      <c r="A2" s="76" t="s">
        <v>635</v>
      </c>
      <c r="B2" s="77" t="s">
        <v>918</v>
      </c>
      <c r="C2" s="78" t="s">
        <v>919</v>
      </c>
    </row>
    <row r="3" spans="1:3" ht="40.5" x14ac:dyDescent="0.2">
      <c r="A3" s="76" t="s">
        <v>664</v>
      </c>
      <c r="B3" s="77" t="s">
        <v>920</v>
      </c>
      <c r="C3" s="79" t="s">
        <v>921</v>
      </c>
    </row>
    <row r="4" spans="1:3" ht="40.5" x14ac:dyDescent="0.2">
      <c r="A4" s="76" t="s">
        <v>922</v>
      </c>
      <c r="B4" s="77" t="s">
        <v>923</v>
      </c>
      <c r="C4" s="78" t="s">
        <v>924</v>
      </c>
    </row>
    <row r="5" spans="1:3" ht="15" x14ac:dyDescent="0.25">
      <c r="A5" s="76" t="s">
        <v>925</v>
      </c>
      <c r="B5" s="77" t="s">
        <v>926</v>
      </c>
      <c r="C5" s="78" t="s">
        <v>927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SOR_TOC</vt:lpstr>
      <vt:lpstr>TechnicalSpecifications</vt:lpstr>
      <vt:lpstr>Compliance_Summary</vt:lpstr>
      <vt:lpstr>Scale_Description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KM_364e-20240116120511</dc:title>
  <dc:subject/>
  <dc:creator/>
  <cp:keywords/>
  <dc:description/>
  <cp:lastModifiedBy>Saran Muraleedharan</cp:lastModifiedBy>
  <cp:revision/>
  <dcterms:created xsi:type="dcterms:W3CDTF">2024-01-16T13:40:53Z</dcterms:created>
  <dcterms:modified xsi:type="dcterms:W3CDTF">2024-06-18T08:43:42Z</dcterms:modified>
  <cp:category/>
  <cp:contentStatus/>
</cp:coreProperties>
</file>