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_Михайлов\Develop\PythonTraining\PythonTraining\ApacheAirflow\"/>
    </mc:Choice>
  </mc:AlternateContent>
  <xr:revisionPtr revIDLastSave="0" documentId="13_ncr:1_{9CBE8DFC-F7A4-47E4-AC17-6ACC4073C266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I11" i="1"/>
  <c r="I3" i="1" l="1"/>
  <c r="I4" i="1"/>
  <c r="I5" i="1"/>
  <c r="I6" i="1"/>
  <c r="I7" i="1"/>
  <c r="I8" i="1"/>
  <c r="I9" i="1"/>
  <c r="I10" i="1"/>
  <c r="K10" i="1" s="1"/>
  <c r="I2" i="1"/>
  <c r="M12" i="1"/>
  <c r="K9" i="1" l="1"/>
  <c r="K8" i="1" l="1"/>
  <c r="K7" i="1" l="1"/>
  <c r="K6" i="1" l="1"/>
  <c r="K5" i="1" l="1"/>
  <c r="K4" i="1" l="1"/>
  <c r="K3" i="1" l="1"/>
  <c r="C18" i="1" l="1"/>
  <c r="C19" i="1"/>
  <c r="M7" i="1" l="1"/>
  <c r="M3" i="1" l="1"/>
  <c r="C15" i="1" l="1"/>
  <c r="C16" i="1"/>
  <c r="C17" i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<sst xmlns="http://schemas.openxmlformats.org/spreadsheetml/2006/main" count="37" uniqueCount="36">
  <si>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</si>
  <si>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</si>
  <si>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</si>
  <si>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</si>
  <si>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</si>
  <si>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</si>
  <si>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</si>
  <si>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</si>
  <si>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</si>
  <si>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</si>
  <si>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</si>
  <si>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</si>
  <si>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</si>
  <si>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</si>
  <si>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</si>
  <si>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</si>
  <si>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</si>
  <si>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</si>
  <si>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</si>
  <si>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</si>
  <si>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</si>
  <si>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</si>
  <si>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</si>
  <si>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</si>
  <si>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</si>
  <si>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</si>
  <si>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</si>
  <si>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</si>
  <si>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</si>
  <si>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</si>
  <si>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</si>
  <si>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</si>
  <si>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</si>
  <si>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</si>
  <si>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</si>
  <si>
    <t>Оценка количества помидор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</si>
</sst>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N20"/>
  <sheetViews>
    <sheetView tabSelected="1" workbookViewId="0">
      <selection activeCell="J12" sqref="J12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4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4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>
        <v>29</v>
      </c>
      <c r="H2" s="1">
        <v>35</v>
      </c>
      <c r="I2" s="1">
        <f>H2-G2+1</f>
        <v>7</v>
      </c>
      <c r="J2">
        <v>1</v>
      </c>
      <c r="K2" s="2">
        <f t="shared" ref="K2:K11" si="0">I2/J2</f>
        <v>7</v>
      </c>
      <c r="L2" t="s">
        <v>22</v>
      </c>
      <c r="M2" s="2">
        <f>MEDIAN(I2:I18)</f>
        <v>40</v>
      </c>
    </row>
    <row r="3" spans="1:14" x14ac:dyDescent="0.25">
      <c r="A3" s="1" t="s">
        <v>1</v>
      </c>
      <c r="B3" s="1">
        <v>46</v>
      </c>
      <c r="C3" s="1">
        <f t="shared" ref="C3:C14" si="1">B4-B3</f>
        <v>20</v>
      </c>
      <c r="D3" s="1">
        <v>2</v>
      </c>
      <c r="E3" s="1"/>
      <c r="F3" s="1">
        <v>2</v>
      </c>
      <c r="G3" s="1">
        <v>36</v>
      </c>
      <c r="H3" s="1">
        <v>52</v>
      </c>
      <c r="I3" s="1">
        <f t="shared" ref="I3:I11" si="2">H3-G3+1</f>
        <v>17</v>
      </c>
      <c r="J3">
        <v>3</v>
      </c>
      <c r="K3" s="2">
        <f t="shared" si="0"/>
        <v>5.666666666666667</v>
      </c>
      <c r="L3" t="s">
        <v>23</v>
      </c>
      <c r="M3" s="3">
        <f>MEDIAN(J2:J18)</f>
        <v>6.5</v>
      </c>
    </row>
    <row r="4" spans="1:14" x14ac:dyDescent="0.25">
      <c r="A4" s="1" t="s">
        <v>2</v>
      </c>
      <c r="B4" s="1">
        <v>66</v>
      </c>
      <c r="C4" s="1">
        <f t="shared" si="1"/>
        <v>20</v>
      </c>
      <c r="D4" s="1">
        <v>3</v>
      </c>
      <c r="E4" s="1"/>
      <c r="F4" s="1">
        <v>3</v>
      </c>
      <c r="G4" s="1">
        <v>53</v>
      </c>
      <c r="H4" s="1">
        <v>85</v>
      </c>
      <c r="I4" s="1">
        <f t="shared" si="2"/>
        <v>33</v>
      </c>
      <c r="J4">
        <v>6</v>
      </c>
      <c r="K4" s="2">
        <f t="shared" si="0"/>
        <v>5.5</v>
      </c>
      <c r="L4" t="s">
        <v>20</v>
      </c>
      <c r="M4" s="2">
        <f>MEDIAN(K2:K18)</f>
        <v>5.5833333333333339</v>
      </c>
    </row>
    <row r="5" spans="1:14" x14ac:dyDescent="0.25">
      <c r="A5" s="1" t="s">
        <v>3</v>
      </c>
      <c r="B5" s="1">
        <v>86</v>
      </c>
      <c r="C5" s="1">
        <f t="shared" si="1"/>
        <v>25</v>
      </c>
      <c r="D5" s="1">
        <v>4</v>
      </c>
      <c r="E5" s="1"/>
      <c r="F5" s="1">
        <v>4</v>
      </c>
      <c r="G5" s="1">
        <v>86</v>
      </c>
      <c r="H5" s="1">
        <v>132</v>
      </c>
      <c r="I5" s="1">
        <f t="shared" si="2"/>
        <v>47</v>
      </c>
      <c r="J5">
        <v>9</v>
      </c>
      <c r="K5" s="2">
        <f t="shared" si="0"/>
        <v>5.2222222222222223</v>
      </c>
    </row>
    <row r="6" spans="1:14" x14ac:dyDescent="0.25">
      <c r="A6" s="1" t="s">
        <v>4</v>
      </c>
      <c r="B6" s="1">
        <v>111</v>
      </c>
      <c r="C6" s="1">
        <f t="shared" si="1"/>
        <v>30</v>
      </c>
      <c r="D6" s="1">
        <v>5</v>
      </c>
      <c r="E6" s="1"/>
      <c r="F6" s="1">
        <v>5</v>
      </c>
      <c r="G6" s="1">
        <v>133</v>
      </c>
      <c r="H6" s="1">
        <v>163</v>
      </c>
      <c r="I6" s="1">
        <f t="shared" si="2"/>
        <v>31</v>
      </c>
      <c r="J6">
        <v>7</v>
      </c>
      <c r="K6" s="2">
        <f t="shared" si="0"/>
        <v>4.4285714285714288</v>
      </c>
      <c r="L6" t="s">
        <v>29</v>
      </c>
      <c r="M6" s="2">
        <f>AVERAGE(I2:I18)</f>
        <v>43.4</v>
      </c>
    </row>
    <row r="7" spans="1:14" x14ac:dyDescent="0.25">
      <c r="A7" s="1" t="s">
        <v>5</v>
      </c>
      <c r="B7" s="1">
        <v>141</v>
      </c>
      <c r="C7" s="1">
        <f t="shared" si="1"/>
        <v>20</v>
      </c>
      <c r="D7" s="1">
        <v>6</v>
      </c>
      <c r="E7" s="1"/>
      <c r="F7" s="1">
        <v>6</v>
      </c>
      <c r="G7" s="1">
        <v>164</v>
      </c>
      <c r="H7" s="1">
        <v>220</v>
      </c>
      <c r="I7" s="1">
        <f t="shared" si="2"/>
        <v>57</v>
      </c>
      <c r="J7">
        <v>11</v>
      </c>
      <c r="K7" s="2">
        <f t="shared" si="0"/>
        <v>5.1818181818181817</v>
      </c>
      <c r="L7" t="s">
        <v>30</v>
      </c>
      <c r="M7" s="2">
        <f>AVERAGE(J2:J18)</f>
        <v>6.6</v>
      </c>
    </row>
    <row r="8" spans="1:14" x14ac:dyDescent="0.25">
      <c r="A8" s="1" t="s">
        <v>6</v>
      </c>
      <c r="B8" s="1">
        <v>161</v>
      </c>
      <c r="C8" s="1">
        <f t="shared" si="1"/>
        <v>22</v>
      </c>
      <c r="D8" s="1">
        <v>7</v>
      </c>
      <c r="E8" s="1"/>
      <c r="F8" s="1">
        <v>7</v>
      </c>
      <c r="G8" s="1">
        <v>221</v>
      </c>
      <c r="H8" s="1">
        <v>300</v>
      </c>
      <c r="I8" s="1">
        <f t="shared" si="2"/>
        <v>80</v>
      </c>
      <c r="J8">
        <v>12</v>
      </c>
      <c r="K8" s="2">
        <f t="shared" si="0"/>
        <v>6.666666666666667</v>
      </c>
      <c r="L8" t="s">
        <v>31</v>
      </c>
      <c r="M8" s="2">
        <f>AVERAGE(K2:K18)</f>
        <v>7.4029581529581518</v>
      </c>
    </row>
    <row r="9" spans="1:14" x14ac:dyDescent="0.25">
      <c r="A9" s="1" t="s">
        <v>7</v>
      </c>
      <c r="B9" s="1">
        <v>183</v>
      </c>
      <c r="C9" s="1">
        <f t="shared" si="1"/>
        <v>29</v>
      </c>
      <c r="D9" s="1">
        <v>8</v>
      </c>
      <c r="E9" s="1"/>
      <c r="F9" s="1">
        <v>8</v>
      </c>
      <c r="G9" s="1">
        <v>301</v>
      </c>
      <c r="H9" s="1">
        <v>312</v>
      </c>
      <c r="I9" s="1">
        <f t="shared" si="2"/>
        <v>12</v>
      </c>
      <c r="J9">
        <v>3</v>
      </c>
      <c r="K9" s="2">
        <f t="shared" si="0"/>
        <v>4</v>
      </c>
    </row>
    <row r="10" spans="1:14" x14ac:dyDescent="0.25">
      <c r="A10" s="1" t="s">
        <v>8</v>
      </c>
      <c r="B10" s="1">
        <v>212</v>
      </c>
      <c r="C10" s="1">
        <f t="shared" si="1"/>
        <v>34</v>
      </c>
      <c r="D10" s="1">
        <v>9</v>
      </c>
      <c r="E10" s="1"/>
      <c r="F10" s="1">
        <v>9</v>
      </c>
      <c r="G10" s="1">
        <v>313</v>
      </c>
      <c r="H10" s="1">
        <v>393</v>
      </c>
      <c r="I10" s="1">
        <f t="shared" si="2"/>
        <v>81</v>
      </c>
      <c r="J10">
        <v>11</v>
      </c>
      <c r="K10" s="2">
        <f t="shared" si="0"/>
        <v>7.3636363636363633</v>
      </c>
    </row>
    <row r="11" spans="1:14" x14ac:dyDescent="0.25">
      <c r="A11" s="1" t="s">
        <v>9</v>
      </c>
      <c r="B11" s="1">
        <v>246</v>
      </c>
      <c r="C11" s="1">
        <f t="shared" si="1"/>
        <v>35</v>
      </c>
      <c r="D11" s="1">
        <v>10</v>
      </c>
      <c r="E11" s="1"/>
      <c r="F11" s="1">
        <v>10</v>
      </c>
      <c r="G11" s="1">
        <v>394</v>
      </c>
      <c r="H11" s="1">
        <v>462</v>
      </c>
      <c r="I11" s="1">
        <f t="shared" si="2"/>
        <v>69</v>
      </c>
      <c r="J11">
        <v>3</v>
      </c>
      <c r="K11" s="2">
        <f t="shared" si="0"/>
        <v>23</v>
      </c>
    </row>
    <row r="12" spans="1:14" x14ac:dyDescent="0.25">
      <c r="A12" s="1" t="s">
        <v>10</v>
      </c>
      <c r="B12" s="1">
        <v>281</v>
      </c>
      <c r="C12" s="1">
        <f t="shared" si="1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66</v>
      </c>
    </row>
    <row r="13" spans="1:14" x14ac:dyDescent="0.25">
      <c r="A13" s="1" t="s">
        <v>11</v>
      </c>
      <c r="B13" s="1">
        <v>307</v>
      </c>
      <c r="C13" s="1">
        <f t="shared" si="1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>
        <f>(MAX(B2:B20)-MAX(H2:H19))/M6</f>
        <v>0</v>
      </c>
    </row>
    <row r="14" spans="1:14" x14ac:dyDescent="0.25">
      <c r="A14" s="1" t="s">
        <v>12</v>
      </c>
      <c r="B14" s="1">
        <v>348</v>
      </c>
      <c r="C14" s="1">
        <f t="shared" si="1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4" x14ac:dyDescent="0.25">
      <c r="A15" s="1" t="s">
        <v>26</v>
      </c>
      <c r="B15" s="1">
        <v>370</v>
      </c>
      <c r="C15" s="1">
        <f t="shared" ref="C15:C17" si="3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4" x14ac:dyDescent="0.25">
      <c r="A16" s="1" t="s">
        <v>27</v>
      </c>
      <c r="B16" s="1">
        <v>393</v>
      </c>
      <c r="C16" s="1">
        <f t="shared" si="3"/>
        <v>8</v>
      </c>
      <c r="D16" s="1">
        <v>15</v>
      </c>
      <c r="E16" s="1"/>
      <c r="F16" s="1">
        <v>15</v>
      </c>
      <c r="G16" s="1"/>
      <c r="H16" s="1"/>
      <c r="I16" s="1"/>
      <c r="L16" t="s">
        <v>35</v>
      </c>
      <c r="M16">
        <v>70</v>
      </c>
      <c r="N16">
        <v>90</v>
      </c>
    </row>
    <row r="17" spans="1:9" x14ac:dyDescent="0.25">
      <c r="A17" s="1" t="s">
        <v>28</v>
      </c>
      <c r="B17" s="1">
        <v>401</v>
      </c>
      <c r="C17" s="1">
        <f t="shared" si="3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19" si="4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4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2023-02-17T07:51:57Z</dcterms:modified>
</cp:coreProperties>
</file>