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ata\PythonProjects\PythonTraining\Object-Oriented Programming\"/>
    </mc:Choice>
  </mc:AlternateContent>
  <xr:revisionPtr revIDLastSave="0" documentId="13_ncr:1_{E9D07BB6-7021-407D-B1BB-38BE730668DE}" xr6:coauthVersionLast="47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6" i="1"/>
  <c r="H4" i="1" l="1"/>
  <c r="H3" i="1" l="1"/>
  <c r="J3" i="1" s="1"/>
  <c r="J4" i="1"/>
  <c r="H5" i="1"/>
  <c r="J5" i="1" s="1"/>
  <c r="H6" i="1"/>
  <c r="J6" i="1" s="1"/>
  <c r="H7" i="1"/>
  <c r="J7" i="1" s="1"/>
  <c r="H8" i="1"/>
  <c r="H9" i="1"/>
  <c r="H10" i="1"/>
  <c r="H11" i="1"/>
  <c r="H12" i="1"/>
  <c r="H13" i="1"/>
  <c r="H14" i="1"/>
  <c r="H2" i="1"/>
  <c r="J2" i="1" s="1"/>
  <c r="L13" i="1" l="1"/>
  <c r="J13" i="1"/>
  <c r="J12" i="1"/>
  <c r="J11" i="1"/>
  <c r="J10" i="1"/>
  <c r="J9" i="1"/>
  <c r="J8" i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<sst xmlns="http://schemas.openxmlformats.org/spreadsheetml/2006/main" count="26" uniqueCount="26">
  <si>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</si>
  <si>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</si>
  <si>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</si>
  <si>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</si>
  <si>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</si>
  <si>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</si>
  <si>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</si>
  <si>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</si>
  <si>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</si>
  <si>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</si>
  <si>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</si>
  <si>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</si>
  <si>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</si>
  <si>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</si>
  <si>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</si>
  <si>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</si>
  <si>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</si>
  <si>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</si>
  <si>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</si>
  <si>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</si>
  <si>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</si>
  <si>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</si>
  <si>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План (нач дня</t>
  </si>
  <si>
    <t>План (кон дня)</t>
  </si>
  <si>
    <t>Медиана кол-во стр в день</t>
  </si>
  <si>
    <t>Медиана пом в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</si>
</sst>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12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L15"/>
  <sheetViews>
    <sheetView tabSelected="1" topLeftCell="C1" workbookViewId="0">
      <selection activeCell="L21" sqref="L21"/>
    </sheetView>
  </sheetViews>
  <sheetFormatPr defaultRowHeight="14.5" x14ac:dyDescent="0.35"/>
  <cols>
    <col min="1" max="1" width="27.1796875" bestFit="1" customWidth="1"/>
    <col min="2" max="2" width="13.08984375" bestFit="1" customWidth="1"/>
    <col min="3" max="3" width="13.90625" bestFit="1" customWidth="1"/>
    <col min="4" max="4" width="2.7265625" customWidth="1"/>
    <col min="6" max="6" width="14.1796875" bestFit="1" customWidth="1"/>
    <col min="7" max="7" width="14.26953125" bestFit="1" customWidth="1"/>
    <col min="8" max="8" width="16.26953125" bestFit="1" customWidth="1"/>
    <col min="9" max="9" width="10.81640625" bestFit="1" customWidth="1"/>
    <col min="11" max="11" width="27.26953125" bestFit="1" customWidth="1"/>
  </cols>
  <sheetData>
    <row r="1" spans="1:12" x14ac:dyDescent="0.35">
      <c r="B1" t="s">
        <v>22</v>
      </c>
      <c r="C1" t="s">
        <v>23</v>
      </c>
      <c r="E1" t="s">
        <v>21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2" x14ac:dyDescent="0.35">
      <c r="A2" s="1" t="s">
        <v>0</v>
      </c>
      <c r="B2" s="1">
        <v>19</v>
      </c>
      <c r="C2" s="1">
        <f>B3-B2</f>
        <v>27</v>
      </c>
      <c r="D2" s="1"/>
      <c r="E2" s="1">
        <v>1</v>
      </c>
      <c r="F2" s="1">
        <v>15</v>
      </c>
      <c r="G2" s="1">
        <v>34</v>
      </c>
      <c r="H2" s="1">
        <f>G2-F2</f>
        <v>19</v>
      </c>
      <c r="I2">
        <v>2</v>
      </c>
      <c r="J2" s="2">
        <f>H2/I2</f>
        <v>9.5</v>
      </c>
      <c r="K2" t="s">
        <v>24</v>
      </c>
      <c r="L2" s="2">
        <f>MEDIAN(H2:H13)</f>
        <v>30</v>
      </c>
    </row>
    <row r="3" spans="1:12" x14ac:dyDescent="0.35">
      <c r="A3" s="1" t="s">
        <v>1</v>
      </c>
      <c r="B3" s="1">
        <v>46</v>
      </c>
      <c r="C3" s="1">
        <f t="shared" ref="C3:C14" si="0">B4-B3</f>
        <v>33</v>
      </c>
      <c r="D3" s="1"/>
      <c r="E3" s="1">
        <v>2</v>
      </c>
      <c r="F3" s="1">
        <v>34</v>
      </c>
      <c r="G3" s="1">
        <v>78</v>
      </c>
      <c r="H3" s="1">
        <f t="shared" ref="H3:H14" si="1">G3-F3</f>
        <v>44</v>
      </c>
      <c r="I3">
        <v>6</v>
      </c>
      <c r="J3" s="2">
        <f t="shared" ref="J3" si="2">H3/I3</f>
        <v>7.333333333333333</v>
      </c>
      <c r="K3" t="s">
        <v>25</v>
      </c>
      <c r="L3" s="3">
        <f>MEDIAN(I2:I14)</f>
        <v>5.5</v>
      </c>
    </row>
    <row r="4" spans="1:12" x14ac:dyDescent="0.35">
      <c r="A4" s="1" t="s">
        <v>2</v>
      </c>
      <c r="B4" s="1">
        <v>79</v>
      </c>
      <c r="C4" s="1">
        <f t="shared" si="0"/>
        <v>32</v>
      </c>
      <c r="D4" s="1"/>
      <c r="E4" s="1">
        <v>3</v>
      </c>
      <c r="F4" s="1">
        <v>79</v>
      </c>
      <c r="G4" s="1">
        <v>84</v>
      </c>
      <c r="H4" s="1">
        <f t="shared" si="1"/>
        <v>5</v>
      </c>
      <c r="I4">
        <v>2</v>
      </c>
      <c r="J4" s="2">
        <f t="shared" ref="J4:J10" si="3">H4/I4</f>
        <v>2.5</v>
      </c>
      <c r="K4" t="s">
        <v>20</v>
      </c>
      <c r="L4" s="2">
        <f>MEDIAN(J2:J13)</f>
        <v>5.5</v>
      </c>
    </row>
    <row r="5" spans="1:12" x14ac:dyDescent="0.35">
      <c r="A5" s="1" t="s">
        <v>3</v>
      </c>
      <c r="B5" s="1">
        <v>111</v>
      </c>
      <c r="C5" s="1">
        <f t="shared" si="0"/>
        <v>28</v>
      </c>
      <c r="D5" s="1"/>
      <c r="E5" s="1">
        <v>4</v>
      </c>
      <c r="F5" s="1">
        <v>85</v>
      </c>
      <c r="G5" s="1">
        <v>106</v>
      </c>
      <c r="H5" s="1">
        <f t="shared" si="1"/>
        <v>21</v>
      </c>
      <c r="I5">
        <v>4</v>
      </c>
      <c r="J5" s="2">
        <f t="shared" si="3"/>
        <v>5.25</v>
      </c>
    </row>
    <row r="6" spans="1:12" x14ac:dyDescent="0.35">
      <c r="A6" s="1" t="s">
        <v>4</v>
      </c>
      <c r="B6" s="1">
        <v>139</v>
      </c>
      <c r="C6" s="1">
        <f t="shared" si="0"/>
        <v>30</v>
      </c>
      <c r="D6" s="1"/>
      <c r="E6" s="1">
        <v>5</v>
      </c>
      <c r="F6" s="1">
        <v>107</v>
      </c>
      <c r="G6" s="1">
        <v>129</v>
      </c>
      <c r="H6" s="1">
        <f t="shared" si="1"/>
        <v>22</v>
      </c>
      <c r="I6">
        <v>5</v>
      </c>
      <c r="J6" s="2">
        <f t="shared" si="3"/>
        <v>4.4000000000000004</v>
      </c>
      <c r="K6" t="s">
        <v>19</v>
      </c>
      <c r="L6">
        <f>SUM(I2:I14)</f>
        <v>72</v>
      </c>
    </row>
    <row r="7" spans="1:12" x14ac:dyDescent="0.35">
      <c r="A7" s="1" t="s">
        <v>5</v>
      </c>
      <c r="B7" s="1">
        <v>169</v>
      </c>
      <c r="C7" s="1">
        <f t="shared" si="0"/>
        <v>38</v>
      </c>
      <c r="D7" s="1"/>
      <c r="E7" s="1">
        <v>6</v>
      </c>
      <c r="F7" s="1">
        <v>130</v>
      </c>
      <c r="G7" s="1">
        <v>159</v>
      </c>
      <c r="H7" s="1">
        <f t="shared" si="1"/>
        <v>29</v>
      </c>
      <c r="I7">
        <v>6</v>
      </c>
      <c r="J7" s="2">
        <f t="shared" si="3"/>
        <v>4.833333333333333</v>
      </c>
    </row>
    <row r="8" spans="1:12" x14ac:dyDescent="0.35">
      <c r="A8" s="1" t="s">
        <v>6</v>
      </c>
      <c r="B8" s="1">
        <v>207</v>
      </c>
      <c r="C8" s="1">
        <f t="shared" si="0"/>
        <v>33</v>
      </c>
      <c r="D8" s="1"/>
      <c r="E8" s="1">
        <v>7</v>
      </c>
      <c r="F8" s="1">
        <v>160</v>
      </c>
      <c r="G8" s="1">
        <v>206</v>
      </c>
      <c r="H8" s="1">
        <f t="shared" si="1"/>
        <v>46</v>
      </c>
      <c r="I8">
        <v>8</v>
      </c>
      <c r="J8" s="2">
        <f t="shared" si="3"/>
        <v>5.75</v>
      </c>
    </row>
    <row r="9" spans="1:12" x14ac:dyDescent="0.35">
      <c r="A9" s="1" t="s">
        <v>7</v>
      </c>
      <c r="B9" s="1">
        <v>240</v>
      </c>
      <c r="C9" s="1">
        <f t="shared" si="0"/>
        <v>42</v>
      </c>
      <c r="D9" s="1"/>
      <c r="E9" s="1">
        <v>8</v>
      </c>
      <c r="F9" s="1">
        <v>207</v>
      </c>
      <c r="G9" s="1">
        <v>225</v>
      </c>
      <c r="H9" s="1">
        <f t="shared" si="1"/>
        <v>18</v>
      </c>
      <c r="I9">
        <v>4</v>
      </c>
      <c r="J9" s="2">
        <f t="shared" si="3"/>
        <v>4.5</v>
      </c>
    </row>
    <row r="10" spans="1:12" x14ac:dyDescent="0.35">
      <c r="A10" s="1" t="s">
        <v>8</v>
      </c>
      <c r="B10" s="1">
        <v>282</v>
      </c>
      <c r="C10" s="1">
        <f t="shared" si="0"/>
        <v>35</v>
      </c>
      <c r="D10" s="1"/>
      <c r="E10" s="1">
        <v>9</v>
      </c>
      <c r="F10" s="1">
        <v>226</v>
      </c>
      <c r="G10" s="1">
        <v>281</v>
      </c>
      <c r="H10" s="1">
        <f t="shared" si="1"/>
        <v>55</v>
      </c>
      <c r="I10">
        <v>9</v>
      </c>
      <c r="J10" s="2">
        <f t="shared" si="3"/>
        <v>6.1111111111111107</v>
      </c>
    </row>
    <row r="11" spans="1:12" x14ac:dyDescent="0.35">
      <c r="A11" s="1" t="s">
        <v>9</v>
      </c>
      <c r="B11" s="1">
        <v>317</v>
      </c>
      <c r="C11" s="1">
        <f t="shared" si="0"/>
        <v>31</v>
      </c>
      <c r="D11" s="1"/>
      <c r="E11" s="1">
        <v>10</v>
      </c>
      <c r="F11" s="1">
        <v>282</v>
      </c>
      <c r="G11" s="1">
        <v>335</v>
      </c>
      <c r="H11" s="1">
        <f t="shared" si="1"/>
        <v>53</v>
      </c>
      <c r="I11">
        <v>12</v>
      </c>
      <c r="J11" s="2">
        <f t="shared" ref="J11:J12" si="4">H11/I11</f>
        <v>4.416666666666667</v>
      </c>
    </row>
    <row r="12" spans="1:12" x14ac:dyDescent="0.35">
      <c r="A12" s="1" t="s">
        <v>10</v>
      </c>
      <c r="B12" s="1">
        <v>348</v>
      </c>
      <c r="C12" s="1">
        <f t="shared" si="0"/>
        <v>27</v>
      </c>
      <c r="D12" s="1"/>
      <c r="E12" s="1">
        <v>11</v>
      </c>
      <c r="F12" s="1">
        <v>336</v>
      </c>
      <c r="G12" s="1">
        <v>416</v>
      </c>
      <c r="H12" s="1">
        <f t="shared" si="1"/>
        <v>80</v>
      </c>
      <c r="I12">
        <v>10</v>
      </c>
      <c r="J12" s="2">
        <f t="shared" si="4"/>
        <v>8</v>
      </c>
    </row>
    <row r="13" spans="1:12" x14ac:dyDescent="0.35">
      <c r="A13" s="1" t="s">
        <v>11</v>
      </c>
      <c r="B13" s="1">
        <v>375</v>
      </c>
      <c r="C13" s="1">
        <f t="shared" si="0"/>
        <v>37</v>
      </c>
      <c r="D13" s="1"/>
      <c r="E13" s="1">
        <v>12</v>
      </c>
      <c r="F13" s="1">
        <v>417</v>
      </c>
      <c r="G13" s="1">
        <v>448</v>
      </c>
      <c r="H13" s="1">
        <f t="shared" si="1"/>
        <v>31</v>
      </c>
      <c r="I13">
        <v>4</v>
      </c>
      <c r="J13" s="2">
        <f t="shared" ref="J13" si="5">H13/I13</f>
        <v>7.75</v>
      </c>
      <c r="K13" t="s">
        <v>18</v>
      </c>
      <c r="L13" s="2">
        <f>(B15-G13)/L2</f>
        <v>0</v>
      </c>
    </row>
    <row r="14" spans="1:12" x14ac:dyDescent="0.35">
      <c r="A14" s="1" t="s">
        <v>12</v>
      </c>
      <c r="B14" s="1">
        <v>412</v>
      </c>
      <c r="C14" s="1">
        <f t="shared" si="0"/>
        <v>36</v>
      </c>
      <c r="D14" s="1"/>
      <c r="E14" s="1">
        <v>13</v>
      </c>
      <c r="F14" s="1"/>
      <c r="G14" s="1"/>
      <c r="H14" s="1">
        <f t="shared" si="1"/>
        <v>0</v>
      </c>
      <c r="J14" s="2"/>
    </row>
    <row r="15" spans="1:12" x14ac:dyDescent="0.35">
      <c r="B15">
        <v>448</v>
      </c>
    </row>
  </sheetData>
  <conditionalFormatting sqref="A2:C14 E2:E14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F2:G14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H2:H14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kamik</cp:lastModifiedBy>
  <dcterms:created xsi:type="dcterms:W3CDTF">2022-11-17T11:37:09Z</dcterms:created>
  <dcterms:modified xsi:type="dcterms:W3CDTF">2022-12-21T19:22:41Z</dcterms:modified>
</cp:coreProperties>
</file>