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wamp64\www\gitlab\transloc_start\graphic\"/>
    </mc:Choice>
  </mc:AlternateContent>
  <xr:revisionPtr revIDLastSave="0" documentId="8_{063A576E-E93E-4A7C-AAD0-710A4325E7FB}" xr6:coauthVersionLast="36" xr6:coauthVersionMax="36" xr10:uidLastSave="{00000000-0000-0000-0000-000000000000}"/>
  <bookViews>
    <workbookView xWindow="0" yWindow="0" windowWidth="20490" windowHeight="7245" firstSheet="1" activeTab="1" xr2:uid="{00000000-000D-0000-FFFF-FFFF00000000}"/>
  </bookViews>
  <sheets>
    <sheet name="feedback" sheetId="4" r:id="rId1"/>
    <sheet name="header_background" sheetId="5" r:id="rId2"/>
  </sheets>
  <definedNames>
    <definedName name="List_all_Transloc_members_2022_12_13" localSheetId="0">feedback!$G$2:$H$32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1" i="5" l="1" a="1"/>
  <c r="A131" i="5" s="1"/>
  <c r="A130" i="5" a="1"/>
  <c r="A130" i="5" s="1"/>
  <c r="A128" i="5" a="1"/>
  <c r="A128" i="5" s="1"/>
  <c r="A126" i="5" a="1"/>
  <c r="A126" i="5" s="1"/>
  <c r="A125" i="5" a="1"/>
  <c r="A125" i="5" s="1"/>
  <c r="A124" i="5" a="1"/>
  <c r="A124" i="5" s="1"/>
  <c r="A107" i="5" a="1"/>
  <c r="A107" i="5" s="1"/>
  <c r="A106" i="5" a="1"/>
  <c r="A106" i="5" s="1"/>
  <c r="A104" i="5" a="1"/>
  <c r="A104" i="5" s="1"/>
  <c r="A102" i="5" a="1"/>
  <c r="A102" i="5" s="1"/>
  <c r="A101" i="5" a="1"/>
  <c r="A101" i="5" s="1"/>
  <c r="A100" i="5" a="1"/>
  <c r="A100" i="5" s="1"/>
  <c r="A84" i="5" a="1"/>
  <c r="A84" i="5" s="1"/>
  <c r="A83" i="5" a="1"/>
  <c r="A83" i="5" s="1"/>
  <c r="A81" i="5" a="1"/>
  <c r="A81" i="5" s="1"/>
  <c r="A79" i="5" a="1"/>
  <c r="A79" i="5" s="1"/>
  <c r="A78" i="5" a="1"/>
  <c r="A78" i="5" s="1"/>
  <c r="A77" i="5" a="1"/>
  <c r="A77" i="5" s="1"/>
  <c r="A61" i="5" a="1"/>
  <c r="A61" i="5" s="1"/>
  <c r="A60" i="5" a="1"/>
  <c r="A60" i="5" s="1"/>
  <c r="A58" i="5" a="1"/>
  <c r="A58" i="5" s="1"/>
  <c r="A56" i="5" a="1"/>
  <c r="A56" i="5" s="1"/>
  <c r="A55" i="5" a="1"/>
  <c r="A55" i="5" s="1"/>
  <c r="A54" i="5" a="1"/>
  <c r="A54" i="5" s="1"/>
  <c r="A39" i="5" a="1"/>
  <c r="A39" i="5" s="1"/>
  <c r="A38" i="5" a="1"/>
  <c r="A38" i="5" s="1"/>
  <c r="A36" i="5" a="1"/>
  <c r="A36" i="5" s="1"/>
  <c r="A34" i="5" a="1"/>
  <c r="A34" i="5" s="1"/>
  <c r="A33" i="5" a="1"/>
  <c r="A33" i="5" s="1"/>
  <c r="A32" i="5" a="1"/>
  <c r="A32" i="5" s="1"/>
  <c r="A14" i="5" a="1"/>
  <c r="A14" i="5" s="1"/>
  <c r="A13" i="5" a="1"/>
  <c r="A13" i="5" s="1"/>
  <c r="A11" i="5" a="1"/>
  <c r="A11" i="5" s="1"/>
  <c r="A9" i="5" a="1"/>
  <c r="A9" i="5" s="1"/>
  <c r="A8" i="5" a="1"/>
  <c r="A8" i="5" s="1"/>
  <c r="A7" i="5" a="1"/>
  <c r="A7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st_all_Transloc_members_2022-12-13" type="6" refreshedVersion="6" background="1" saveData="1">
    <textPr codePage="850" sourceFile="C:\Users\pipas\Downloads\List_all_Transloc_members_2022-12-13.txt" decimal="," thousands=" ">
      <textFields count="2">
        <textField/>
        <textField/>
      </textFields>
    </textPr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<sst xmlns="http://schemas.openxmlformats.org/spreadsheetml/2006/main" count="157" uniqueCount="125">
  <si>
    <t>Partner</t>
  </si>
  <si>
    <t>Researcher in charge</t>
  </si>
  <si>
    <t>Email</t>
  </si>
  <si>
    <t>Research organisation/Company</t>
  </si>
  <si>
    <t>Comments</t>
  </si>
  <si>
    <t>Proposal</t>
  </si>
  <si>
    <t>TransLoc members</t>
  </si>
  <si>
    <t>François SARRAZIN</t>
  </si>
  <si>
    <t>francois.sarrazin@mnhn.fr</t>
  </si>
  <si>
    <t>Muséum National d'Histoire Naturelle (MNHN) - CESCO</t>
  </si>
  <si>
    <t>adeffner@biotope.fr</t>
  </si>
  <si>
    <t>Anna Deffner</t>
  </si>
  <si>
    <t>Fabien QUÉTIER</t>
  </si>
  <si>
    <t>fquetier@biotope.fr</t>
  </si>
  <si>
    <t>Biotope</t>
  </si>
  <si>
    <t>alexandre.robert@mnhn.fr</t>
  </si>
  <si>
    <t>Alexandre Robert</t>
  </si>
  <si>
    <t>Alfredo GARCIA</t>
  </si>
  <si>
    <t>alfredo.garcia@urjc.es</t>
  </si>
  <si>
    <t>Universidad Rey Juan Carlos</t>
  </si>
  <si>
    <t>Alfredo Garcia</t>
  </si>
  <si>
    <t>Fernando ASCENSÃO</t>
  </si>
  <si>
    <t>fjascensao@fc.ul.pt</t>
  </si>
  <si>
    <t>FCiências.ID - Associação para a Investigação e Desenvolvimento de Ciências</t>
  </si>
  <si>
    <t>I like it!</t>
  </si>
  <si>
    <t>Thank you !!</t>
  </si>
  <si>
    <t>anne-charlotte.vaissiere@universite-paris-saclay.fr</t>
  </si>
  <si>
    <t>Anne-Charlotte Vaissi├¿re</t>
  </si>
  <si>
    <t>Nice !</t>
  </si>
  <si>
    <t>Bruno COLAS</t>
  </si>
  <si>
    <t>bruno.colas@universiteparis-saclay.fr</t>
  </si>
  <si>
    <t>Université Paris-Saclay, Laboratoire Ecologie, Systématique et Evolution</t>
  </si>
  <si>
    <t>I like it too !</t>
  </si>
  <si>
    <t xml:space="preserve">I have no better. </t>
  </si>
  <si>
    <t>anne-christine.monnet@mnhn.fr</t>
  </si>
  <si>
    <t xml:space="preserve">Anne-Christine MONNET </t>
  </si>
  <si>
    <t>Marc DUFRENE</t>
  </si>
  <si>
    <t>marc.dufrene@uliege.be</t>
  </si>
  <si>
    <t>ULiege</t>
  </si>
  <si>
    <t>anouar.lihyaoui@uit.ac.ma</t>
  </si>
  <si>
    <t>Anouar Lihyaoui</t>
  </si>
  <si>
    <t>Sidi Imad CHERKAOUI</t>
  </si>
  <si>
    <t>i.cherkaoui@usms.ma</t>
  </si>
  <si>
    <t>Sultan Moulay Sliman University - Ecole Supérieure de Technologie de Khénifa Morocco</t>
  </si>
  <si>
    <t>bruno.colas@universite-paris-saclay.fr</t>
  </si>
  <si>
    <t>Bruno Colas</t>
  </si>
  <si>
    <t>Guillaume CHAPRON</t>
  </si>
  <si>
    <t>guillaume.chapron@slu.se</t>
  </si>
  <si>
    <t>Swedish University of Agricultural Sciences</t>
  </si>
  <si>
    <t>carmen.bessa-gomes@universite-paris-saclay.fr</t>
  </si>
  <si>
    <t>Carmen Bessa-Gomes</t>
  </si>
  <si>
    <t>Markus FISCHER</t>
  </si>
  <si>
    <t>markus.fischer@ips.unibe.ch</t>
  </si>
  <si>
    <t>University of Bern</t>
  </si>
  <si>
    <t>cecile.callou@mnhn.fr</t>
  </si>
  <si>
    <t>Cécile Callou</t>
  </si>
  <si>
    <t>Cécile CALLOU</t>
  </si>
  <si>
    <t>Muséum national d'Histoire naturelle - BBEES</t>
  </si>
  <si>
    <t>deborah.schaefer@boga.unibe.ch</t>
  </si>
  <si>
    <t>D├®borah Schaefer</t>
  </si>
  <si>
    <t>e.abba@usms.ma</t>
  </si>
  <si>
    <t>El Hassan Abba</t>
  </si>
  <si>
    <t>eva.malecore@boga.unibe.ch</t>
  </si>
  <si>
    <t>Eva Malecore</t>
  </si>
  <si>
    <t>fabien.quetier@rewildingeurope.com</t>
  </si>
  <si>
    <t>Fabien Qu├®tier</t>
  </si>
  <si>
    <t>filipa.macedo-coutinho-de-oliveira-soares@mnhn.fr</t>
  </si>
  <si>
    <t>Filipa Macedo</t>
  </si>
  <si>
    <t>Fernando Ascens├úo</t>
  </si>
  <si>
    <t>Fran├ºois Sarrazin</t>
  </si>
  <si>
    <t>gchapron@carnivoreconservation.org</t>
  </si>
  <si>
    <t>Guillaume Chapron</t>
  </si>
  <si>
    <t>imad.cherkaoui@gmail.com</t>
  </si>
  <si>
    <t>Imad Cherkaoui</t>
  </si>
  <si>
    <t>isabelle.baly@mnhn.fr</t>
  </si>
  <si>
    <t>Isabelle Baly</t>
  </si>
  <si>
    <t>jean-baptiste.mihoub@mnhn.fr</t>
  </si>
  <si>
    <t>Jean-Baptiste Mihoub</t>
  </si>
  <si>
    <t>favicon || icon</t>
  </si>
  <si>
    <t>linda.angulo-lopez@mnhn.fr</t>
  </si>
  <si>
    <t>Linda Angulo Lopez</t>
  </si>
  <si>
    <t>loic.bascoul@psl.eu</t>
  </si>
  <si>
    <t>Lo├»c Bascoul</t>
  </si>
  <si>
    <t>louise.bertho@outlook.com</t>
  </si>
  <si>
    <t>Louise Bertho</t>
  </si>
  <si>
    <t>lsalomon@biotope.fr</t>
  </si>
  <si>
    <t>Ludovic Salomon</t>
  </si>
  <si>
    <t>Nice ! Maybe the same logo in color would be more attractive?</t>
  </si>
  <si>
    <t>Marc Dufr├¬ne</t>
  </si>
  <si>
    <t>Markus Fisher</t>
  </si>
  <si>
    <t>maud.mouchet@mnhn.fr</t>
  </si>
  <si>
    <t>Maud Mouchet</t>
  </si>
  <si>
    <t>meredith.root-bernstein@mnhn.fr</t>
  </si>
  <si>
    <t>Meredith ROOT-BERNSTEIN</t>
  </si>
  <si>
    <t>nadline.kjelsberg@ips.unibe.ch</t>
  </si>
  <si>
    <t>Nadline Kjelsberg</t>
  </si>
  <si>
    <t>I like it, thanks!</t>
  </si>
  <si>
    <t>Hi NK, what was your proposal?</t>
  </si>
  <si>
    <t>nathalie.machon@mnhn.fr</t>
  </si>
  <si>
    <t>Nathalie Machon</t>
  </si>
  <si>
    <t>thibault.genissel@mnhn.fr</t>
  </si>
  <si>
    <t xml:space="preserve">Thibault GENISSEL </t>
  </si>
  <si>
    <t>Font</t>
  </si>
  <si>
    <t>Transloc icon options</t>
  </si>
  <si>
    <t>Partners</t>
  </si>
  <si>
    <t>Carbone</t>
  </si>
  <si>
    <t>Font=Arial=Carbone(#222222) &amp; Background=Gris Clair (#f5f5f5)</t>
  </si>
  <si>
    <t>Partenaire(s)</t>
  </si>
  <si>
    <t>- Centre d’Ecologie et des Sciences de la Conservation, CESCO</t>
  </si>
  <si>
    <t>- Université Paris-Saclay, Lab. Ecologie, Systématique et Evolution, ESE</t>
  </si>
  <si>
    <t>- Sultan Moulay Sliman University, Ecole Supérieure de Technologie de Khénifa Morocco</t>
  </si>
  <si>
    <t>- Muséum national d'Histoire naturelle – BBEES</t>
  </si>
  <si>
    <t>Font=Arial=Gris Clair (#f5f5f5) &amp; Background=Carbone(#222222)</t>
  </si>
  <si>
    <t>Romarin</t>
  </si>
  <si>
    <t>Font=Arial=Jaune (#fbcf44) &amp; Background=Carbone(#222222)</t>
  </si>
  <si>
    <t>Jaune</t>
  </si>
  <si>
    <t xml:space="preserve">Font=Arial=Carbone(#222222) &amp; Background=Jaune (#fbcf44) </t>
  </si>
  <si>
    <t>Gris Secondaire</t>
  </si>
  <si>
    <t xml:space="preserve">Font=Arial=Carbone(#222222) &amp; Background=Feuille (#1a8650) </t>
  </si>
  <si>
    <t>Feuille</t>
  </si>
  <si>
    <t xml:space="preserve">Font=Arial=Gris Clair(#f5f5f5) &amp; Background=Feuille (#1a8650) </t>
  </si>
  <si>
    <t>Epecia</t>
  </si>
  <si>
    <t xml:space="preserve">Font=Arial=Gris Clair(#f5f5f5) &amp; Background=Romarin (#598057) </t>
  </si>
  <si>
    <t>Font=Arial=Romarin (#598057) &amp; Background=Charbon(#222222)</t>
  </si>
  <si>
    <t xml:space="preserve">Font=Arial=Charbon(#222222) &amp; Background=Romarin (#598057)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</si>
</sst>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8"/>
      <color rgb="FF222222"/>
      <name val="Arial"/>
    </font>
    <font>
      <sz val="18"/>
      <color rgb="FFF5F5F5"/>
      <name val="Arial"/>
    </font>
    <font>
      <sz val="18"/>
      <color rgb="FFFBCF44"/>
      <name val="Arial"/>
    </font>
    <font>
      <b/>
      <sz val="48"/>
      <color rgb="FFFBCF44"/>
      <name val="Consolas"/>
    </font>
    <font>
      <sz val="18"/>
      <color rgb="FF598957"/>
      <name val="Arial"/>
    </font>
    <font>
      <b/>
      <sz val="48"/>
      <color rgb="FFF5F5F5"/>
      <name val="Consolas"/>
    </font>
    <font>
      <b/>
      <sz val="48"/>
      <color rgb="FF222222"/>
      <name val="Consolas"/>
    </font>
    <font>
      <sz val="11"/>
      <color rgb="FFF5F5F5"/>
      <name val="Calibri"/>
      <family val="2"/>
      <scheme val="minor"/>
    </font>
    <font>
      <sz val="11"/>
      <color rgb="FF22222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FBCF4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1A8650"/>
        <bgColor indexed="64"/>
      </patternFill>
    </fill>
    <fill>
      <patternFill patternType="solid">
        <fgColor rgb="FF5D7484"/>
        <bgColor indexed="64"/>
      </patternFill>
    </fill>
    <fill>
      <patternFill patternType="solid">
        <fgColor rgb="FF598957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2564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0" borderId="0" xfId="1" applyAlignment="1">
      <alignment horizontal="left" vertical="center"/>
    </xf>
    <xf numFmtId="0" fontId="3" fillId="2" borderId="0" xfId="1" applyFill="1" applyAlignment="1">
      <alignment horizontal="left" vertical="center"/>
    </xf>
    <xf numFmtId="0" fontId="4" fillId="0" borderId="0" xfId="1" applyFont="1" applyAlignment="1"/>
    <xf numFmtId="0" fontId="3" fillId="0" borderId="0" xfId="1"/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3" fillId="3" borderId="0" xfId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6" borderId="0" xfId="0" applyFont="1" applyFill="1"/>
    <xf numFmtId="0" fontId="5" fillId="4" borderId="0" xfId="0" applyFont="1" applyFill="1"/>
    <xf numFmtId="0" fontId="6" fillId="4" borderId="0" xfId="0" applyFont="1" applyFill="1"/>
    <xf numFmtId="0" fontId="7" fillId="4" borderId="0" xfId="0" applyFont="1" applyFill="1"/>
    <xf numFmtId="0" fontId="5" fillId="5" borderId="0" xfId="0" applyFont="1" applyFill="1"/>
    <xf numFmtId="0" fontId="0" fillId="7" borderId="0" xfId="0" applyFill="1"/>
    <xf numFmtId="0" fontId="5" fillId="7" borderId="0" xfId="0" applyFont="1" applyFill="1"/>
    <xf numFmtId="0" fontId="6" fillId="7" borderId="0" xfId="0" applyFont="1" applyFill="1"/>
    <xf numFmtId="0" fontId="0" fillId="8" borderId="0" xfId="0" applyFill="1"/>
    <xf numFmtId="0" fontId="0" fillId="9" borderId="0" xfId="0" applyFill="1"/>
    <xf numFmtId="0" fontId="6" fillId="9" borderId="0" xfId="0" applyFont="1" applyFill="1"/>
    <xf numFmtId="0" fontId="9" fillId="6" borderId="0" xfId="0" applyFont="1" applyFill="1"/>
    <xf numFmtId="0" fontId="9" fillId="4" borderId="0" xfId="0" applyFont="1" applyFill="1"/>
    <xf numFmtId="0" fontId="5" fillId="9" borderId="0" xfId="0" applyFont="1" applyFill="1"/>
    <xf numFmtId="0" fontId="0" fillId="10" borderId="0" xfId="0" applyFill="1"/>
    <xf numFmtId="0" fontId="8" fillId="11" borderId="0" xfId="0" applyFont="1" applyFill="1"/>
    <xf numFmtId="0" fontId="8" fillId="7" borderId="0" xfId="0" applyFont="1" applyFill="1"/>
    <xf numFmtId="0" fontId="10" fillId="11" borderId="0" xfId="0" applyFont="1" applyFill="1"/>
    <xf numFmtId="0" fontId="10" fillId="7" borderId="0" xfId="0" applyFont="1" applyFill="1"/>
    <xf numFmtId="0" fontId="10" fillId="4" borderId="0" xfId="0" applyFont="1" applyFill="1"/>
    <xf numFmtId="0" fontId="11" fillId="9" borderId="0" xfId="0" applyFont="1" applyFill="1"/>
    <xf numFmtId="0" fontId="12" fillId="4" borderId="0" xfId="0" applyFont="1" applyFill="1"/>
    <xf numFmtId="0" fontId="12" fillId="9" borderId="0" xfId="0" applyFont="1" applyFill="1"/>
    <xf numFmtId="0" fontId="13" fillId="5" borderId="0" xfId="0" applyFont="1" applyFill="1"/>
    <xf numFmtId="0" fontId="12" fillId="10" borderId="0" xfId="0" applyFont="1" applyFill="1"/>
    <xf numFmtId="0" fontId="12" fillId="7" borderId="0" xfId="0" applyFont="1" applyFill="1"/>
    <xf numFmtId="0" fontId="12" fillId="8" borderId="0" xfId="0" applyFont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F5F5F5"/>
      <color rgb="FF222222"/>
      <color rgb="FF598957"/>
      <color rgb="FFC2564F"/>
      <color rgb="FF1A8650"/>
      <color rgb="FFFFFFFF"/>
      <color rgb="FF5D7484"/>
      <color rgb="FF666666"/>
      <color rgb="FFFBCF44"/>
      <color rgb="FF0AF7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8</xdr:col>
      <xdr:colOff>304800</xdr:colOff>
      <xdr:row>23</xdr:row>
      <xdr:rowOff>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17B9F95-0182-C5EF-28CB-B1C68F82A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114300</xdr:rowOff>
    </xdr:from>
    <xdr:to>
      <xdr:col>16</xdr:col>
      <xdr:colOff>76200</xdr:colOff>
      <xdr:row>195</xdr:row>
      <xdr:rowOff>180975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17265ED-BB78-D68D-D7DF-D3A382E38011}"/>
            </a:ext>
            <a:ext uri="{147F2762-F138-4A5C-976F-8EAC2B608ADB}">
              <a16:predDERef xmlns:a16="http://schemas.microsoft.com/office/drawing/2014/main" pred="{E17B9F95-0182-C5EF-28CB-B1C68F82A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280725"/>
          <a:ext cx="14744700" cy="82581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28</xdr:row>
      <xdr:rowOff>19050</xdr:rowOff>
    </xdr:from>
    <xdr:to>
      <xdr:col>8</xdr:col>
      <xdr:colOff>314325</xdr:colOff>
      <xdr:row>46</xdr:row>
      <xdr:rowOff>19050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29932A48-0F09-414B-947B-F4FF41683264}"/>
            </a:ext>
            <a:ext uri="{147F2762-F138-4A5C-976F-8EAC2B608ADB}">
              <a16:predDERef xmlns:a16="http://schemas.microsoft.com/office/drawing/2014/main" pred="{F17265ED-BB78-D68D-D7DF-D3A382E38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5810250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49</xdr:row>
      <xdr:rowOff>704850</xdr:rowOff>
    </xdr:from>
    <xdr:to>
      <xdr:col>9</xdr:col>
      <xdr:colOff>28575</xdr:colOff>
      <xdr:row>67</xdr:row>
      <xdr:rowOff>123825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ABB7891B-BEE3-42CA-8D41-66BC810C2C90}"/>
            </a:ext>
            <a:ext uri="{147F2762-F138-4A5C-976F-8EAC2B608ADB}">
              <a16:predDERef xmlns:a16="http://schemas.microsoft.com/office/drawing/2014/main" pred="{29932A48-0F09-414B-947B-F4FF41683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875" y="12725400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1</xdr:col>
      <xdr:colOff>400050</xdr:colOff>
      <xdr:row>72</xdr:row>
      <xdr:rowOff>638175</xdr:rowOff>
    </xdr:from>
    <xdr:to>
      <xdr:col>9</xdr:col>
      <xdr:colOff>95250</xdr:colOff>
      <xdr:row>90</xdr:row>
      <xdr:rowOff>57150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F8298873-F38B-4D1A-9587-112F690B1CD1}"/>
            </a:ext>
            <a:ext uri="{147F2762-F138-4A5C-976F-8EAC2B608ADB}">
              <a16:predDERef xmlns:a16="http://schemas.microsoft.com/office/drawing/2014/main" pred="{ABB7891B-BEE3-42CA-8D41-66BC810C2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17935575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96</xdr:row>
      <xdr:rowOff>123825</xdr:rowOff>
    </xdr:from>
    <xdr:to>
      <xdr:col>8</xdr:col>
      <xdr:colOff>514350</xdr:colOff>
      <xdr:row>114</xdr:row>
      <xdr:rowOff>123825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20C0B231-A1E9-4335-A8F6-8FB0ED2042E5}"/>
            </a:ext>
            <a:ext uri="{147F2762-F138-4A5C-976F-8EAC2B608ADB}">
              <a16:predDERef xmlns:a16="http://schemas.microsoft.com/office/drawing/2014/main" pred="{F8298873-F38B-4D1A-9587-112F690B1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4050" y="23469600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4</xdr:row>
      <xdr:rowOff>171450</xdr:rowOff>
    </xdr:from>
    <xdr:to>
      <xdr:col>16</xdr:col>
      <xdr:colOff>485775</xdr:colOff>
      <xdr:row>22</xdr:row>
      <xdr:rowOff>66675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9FF63881-7B28-DF68-7250-E9A148A2AA7B}"/>
            </a:ext>
            <a:ext uri="{147F2762-F138-4A5C-976F-8EAC2B608ADB}">
              <a16:predDERef xmlns:a16="http://schemas.microsoft.com/office/drawing/2014/main" pred="{DE1E98EA-E9C8-4050-BB5D-7253095A2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0" y="1162050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17</xdr:col>
      <xdr:colOff>304800</xdr:colOff>
      <xdr:row>46</xdr:row>
      <xdr:rowOff>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A2001357-B8EE-83B1-037B-1219DBC79E4A}"/>
            </a:ext>
            <a:ext uri="{147F2762-F138-4A5C-976F-8EAC2B608ADB}">
              <a16:predDERef xmlns:a16="http://schemas.microsoft.com/office/drawing/2014/main" pred="{9FF63881-7B28-DF68-7250-E9A148A2A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57975" y="5791200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142875</xdr:colOff>
      <xdr:row>50</xdr:row>
      <xdr:rowOff>76200</xdr:rowOff>
    </xdr:from>
    <xdr:to>
      <xdr:col>16</xdr:col>
      <xdr:colOff>447675</xdr:colOff>
      <xdr:row>68</xdr:row>
      <xdr:rowOff>76200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16560C2B-F53B-C3CE-0F8E-D5234F9B57D5}"/>
            </a:ext>
            <a:ext uri="{147F2762-F138-4A5C-976F-8EAC2B608ADB}">
              <a16:predDERef xmlns:a16="http://schemas.microsoft.com/office/drawing/2014/main" pred="{A2001357-B8EE-83B1-037B-1219DBC79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0" y="10182225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9</xdr:col>
      <xdr:colOff>323850</xdr:colOff>
      <xdr:row>73</xdr:row>
      <xdr:rowOff>38100</xdr:rowOff>
    </xdr:from>
    <xdr:to>
      <xdr:col>17</xdr:col>
      <xdr:colOff>19050</xdr:colOff>
      <xdr:row>91</xdr:row>
      <xdr:rowOff>38100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176BD739-898B-D8E5-B999-38EF4E25EB1C}"/>
            </a:ext>
            <a:ext uri="{147F2762-F138-4A5C-976F-8EAC2B608ADB}">
              <a16:predDERef xmlns:a16="http://schemas.microsoft.com/office/drawing/2014/main" pred="{16560C2B-F53B-C3CE-0F8E-D5234F9B5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72225" y="14649450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96</xdr:row>
      <xdr:rowOff>76200</xdr:rowOff>
    </xdr:from>
    <xdr:to>
      <xdr:col>16</xdr:col>
      <xdr:colOff>304800</xdr:colOff>
      <xdr:row>114</xdr:row>
      <xdr:rowOff>76200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124FD7B2-887E-7626-0175-7207832C3ABD}"/>
            </a:ext>
            <a:ext uri="{147F2762-F138-4A5C-976F-8EAC2B608ADB}">
              <a16:predDERef xmlns:a16="http://schemas.microsoft.com/office/drawing/2014/main" pred="{176BD739-898B-D8E5-B999-38EF4E25E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48375" y="19192875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8</xdr:col>
      <xdr:colOff>304800</xdr:colOff>
      <xdr:row>139</xdr:row>
      <xdr:rowOff>0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0540839D-8AAA-4919-A776-BC8CF43D1C18}"/>
            </a:ext>
            <a:ext uri="{147F2762-F138-4A5C-976F-8EAC2B608ADB}">
              <a16:predDERef xmlns:a16="http://schemas.microsoft.com/office/drawing/2014/main" pred="{124FD7B2-887E-7626-0175-7207832C3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1575" y="24003000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122</xdr:row>
      <xdr:rowOff>0</xdr:rowOff>
    </xdr:from>
    <xdr:to>
      <xdr:col>16</xdr:col>
      <xdr:colOff>304800</xdr:colOff>
      <xdr:row>140</xdr:row>
      <xdr:rowOff>0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41A667F6-2883-4A38-8FED-AFBC5C3A644E}"/>
            </a:ext>
            <a:ext uri="{147F2762-F138-4A5C-976F-8EAC2B608ADB}">
              <a16:predDERef xmlns:a16="http://schemas.microsoft.com/office/drawing/2014/main" pred="{0540839D-8AAA-4919-A776-BC8CF43D1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48375" y="24193500"/>
          <a:ext cx="4572000" cy="34290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all_Transloc_members_2022-12-13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fredo.garcia@urjc.e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.cherkaoui@usms.ma" TargetMode="External"/><Relationship Id="rId7" Type="http://schemas.openxmlformats.org/officeDocument/2006/relationships/hyperlink" Target="mailto:fjascensao@fc.ul.pt" TargetMode="External"/><Relationship Id="rId12" Type="http://schemas.openxmlformats.org/officeDocument/2006/relationships/hyperlink" Target="mailto:linda.angulo-lopez@mnhn.fr" TargetMode="External"/><Relationship Id="rId2" Type="http://schemas.openxmlformats.org/officeDocument/2006/relationships/hyperlink" Target="mailto:marc.dufrene@uliege.be" TargetMode="External"/><Relationship Id="rId1" Type="http://schemas.openxmlformats.org/officeDocument/2006/relationships/hyperlink" Target="mailto:bruno.colas@universiteparis-saclay.fr" TargetMode="External"/><Relationship Id="rId6" Type="http://schemas.openxmlformats.org/officeDocument/2006/relationships/hyperlink" Target="mailto:cecile.callou@mnhn.fr" TargetMode="External"/><Relationship Id="rId11" Type="http://schemas.openxmlformats.org/officeDocument/2006/relationships/hyperlink" Target="mailto:adeffner@biotope.fr" TargetMode="External"/><Relationship Id="rId5" Type="http://schemas.openxmlformats.org/officeDocument/2006/relationships/hyperlink" Target="mailto:markus.fischer@ips.unibe.ch" TargetMode="External"/><Relationship Id="rId10" Type="http://schemas.openxmlformats.org/officeDocument/2006/relationships/hyperlink" Target="mailto:francois.sarrazin@mnhn.fr" TargetMode="External"/><Relationship Id="rId4" Type="http://schemas.openxmlformats.org/officeDocument/2006/relationships/hyperlink" Target="mailto:guillaume.chapron@slu.se" TargetMode="External"/><Relationship Id="rId9" Type="http://schemas.openxmlformats.org/officeDocument/2006/relationships/hyperlink" Target="mailto:fquetier@biotope.fr" TargetMode="External"/><Relationship Id="rId14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topLeftCell="G1" zoomScale="60" zoomScaleNormal="60" workbookViewId="0">
      <selection activeCell="I6" sqref="I6"/>
    </sheetView>
  </sheetViews>
  <sheetFormatPr baseColWidth="10" defaultColWidth="9.140625" defaultRowHeight="15" x14ac:dyDescent="0.25"/>
  <cols>
    <col min="1" max="1" width="9.85546875" bestFit="1" customWidth="1"/>
    <col min="2" max="2" width="25.42578125" bestFit="1" customWidth="1"/>
    <col min="3" max="3" width="25.42578125" customWidth="1"/>
    <col min="4" max="4" width="43.28515625" customWidth="1"/>
    <col min="5" max="5" width="23.42578125" bestFit="1" customWidth="1"/>
    <col min="6" max="6" width="29.5703125" customWidth="1"/>
    <col min="7" max="7" width="48.85546875" bestFit="1" customWidth="1"/>
    <col min="8" max="8" width="25.7109375" bestFit="1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31.5" x14ac:dyDescent="0.25">
      <c r="A2" s="3">
        <v>1</v>
      </c>
      <c r="B2" s="2" t="s">
        <v>7</v>
      </c>
      <c r="C2" s="6" t="s">
        <v>8</v>
      </c>
      <c r="D2" s="4" t="s">
        <v>9</v>
      </c>
      <c r="G2" s="8" t="s">
        <v>10</v>
      </c>
      <c r="H2" t="s">
        <v>11</v>
      </c>
    </row>
    <row r="3" spans="1:9" ht="15.75" x14ac:dyDescent="0.25">
      <c r="A3" s="3">
        <v>2</v>
      </c>
      <c r="B3" s="5" t="s">
        <v>12</v>
      </c>
      <c r="C3" s="7" t="s">
        <v>13</v>
      </c>
      <c r="D3" s="4" t="s">
        <v>14</v>
      </c>
      <c r="G3" t="s">
        <v>15</v>
      </c>
      <c r="H3" t="s">
        <v>16</v>
      </c>
    </row>
    <row r="4" spans="1:9" ht="15.75" x14ac:dyDescent="0.25">
      <c r="A4" s="3">
        <v>3</v>
      </c>
      <c r="B4" s="2" t="s">
        <v>17</v>
      </c>
      <c r="C4" s="6" t="s">
        <v>18</v>
      </c>
      <c r="D4" s="4" t="s">
        <v>19</v>
      </c>
      <c r="G4" t="s">
        <v>18</v>
      </c>
      <c r="H4" t="s">
        <v>20</v>
      </c>
    </row>
    <row r="5" spans="1:9" s="14" customFormat="1" ht="31.5" customHeight="1" x14ac:dyDescent="0.25">
      <c r="A5" s="10">
        <v>4</v>
      </c>
      <c r="B5" s="11" t="s">
        <v>21</v>
      </c>
      <c r="C5" s="12" t="s">
        <v>22</v>
      </c>
      <c r="D5" s="13" t="s">
        <v>23</v>
      </c>
      <c r="E5" s="14" t="s">
        <v>24</v>
      </c>
      <c r="F5" s="14" t="s">
        <v>25</v>
      </c>
      <c r="G5" s="14" t="s">
        <v>26</v>
      </c>
      <c r="H5" s="14" t="s">
        <v>27</v>
      </c>
      <c r="I5" s="14" t="s">
        <v>28</v>
      </c>
    </row>
    <row r="6" spans="1:9" s="14" customFormat="1" ht="31.5" x14ac:dyDescent="0.25">
      <c r="A6" s="10">
        <v>5</v>
      </c>
      <c r="B6" s="11" t="s">
        <v>29</v>
      </c>
      <c r="C6" s="12" t="s">
        <v>30</v>
      </c>
      <c r="D6" s="13" t="s">
        <v>31</v>
      </c>
      <c r="E6" s="14" t="s">
        <v>32</v>
      </c>
      <c r="F6" s="14" t="s">
        <v>33</v>
      </c>
      <c r="G6" s="14" t="s">
        <v>34</v>
      </c>
      <c r="H6" s="14" t="s">
        <v>35</v>
      </c>
    </row>
    <row r="7" spans="1:9" ht="15.75" x14ac:dyDescent="0.25">
      <c r="A7" s="3">
        <v>6</v>
      </c>
      <c r="B7" s="2" t="s">
        <v>36</v>
      </c>
      <c r="C7" s="6" t="s">
        <v>37</v>
      </c>
      <c r="D7" s="4" t="s">
        <v>38</v>
      </c>
      <c r="G7" t="s">
        <v>39</v>
      </c>
      <c r="H7" t="s">
        <v>40</v>
      </c>
    </row>
    <row r="8" spans="1:9" ht="47.25" x14ac:dyDescent="0.25">
      <c r="A8" s="3">
        <v>7</v>
      </c>
      <c r="B8" s="2" t="s">
        <v>41</v>
      </c>
      <c r="C8" s="6" t="s">
        <v>42</v>
      </c>
      <c r="D8" s="4" t="s">
        <v>43</v>
      </c>
      <c r="G8" t="s">
        <v>44</v>
      </c>
      <c r="H8" t="s">
        <v>45</v>
      </c>
    </row>
    <row r="9" spans="1:9" ht="15.75" x14ac:dyDescent="0.25">
      <c r="A9" s="3">
        <v>8</v>
      </c>
      <c r="B9" s="2" t="s">
        <v>46</v>
      </c>
      <c r="C9" s="6" t="s">
        <v>47</v>
      </c>
      <c r="D9" s="4" t="s">
        <v>48</v>
      </c>
      <c r="G9" t="s">
        <v>49</v>
      </c>
      <c r="H9" t="s">
        <v>50</v>
      </c>
    </row>
    <row r="10" spans="1:9" ht="15.75" x14ac:dyDescent="0.25">
      <c r="A10" s="3">
        <v>9</v>
      </c>
      <c r="B10" s="2" t="s">
        <v>51</v>
      </c>
      <c r="C10" s="6" t="s">
        <v>52</v>
      </c>
      <c r="D10" s="4" t="s">
        <v>53</v>
      </c>
      <c r="G10" t="s">
        <v>54</v>
      </c>
      <c r="H10" t="s">
        <v>55</v>
      </c>
    </row>
    <row r="11" spans="1:9" ht="31.5" x14ac:dyDescent="0.25">
      <c r="A11" s="3">
        <v>10</v>
      </c>
      <c r="B11" s="2" t="s">
        <v>56</v>
      </c>
      <c r="C11" s="6" t="s">
        <v>54</v>
      </c>
      <c r="D11" s="4" t="s">
        <v>57</v>
      </c>
      <c r="G11" t="s">
        <v>58</v>
      </c>
      <c r="H11" t="s">
        <v>59</v>
      </c>
    </row>
    <row r="12" spans="1:9" x14ac:dyDescent="0.25">
      <c r="G12" t="s">
        <v>60</v>
      </c>
      <c r="H12" t="s">
        <v>61</v>
      </c>
    </row>
    <row r="13" spans="1:9" x14ac:dyDescent="0.25">
      <c r="G13" t="s">
        <v>62</v>
      </c>
      <c r="H13" t="s">
        <v>63</v>
      </c>
    </row>
    <row r="14" spans="1:9" x14ac:dyDescent="0.25">
      <c r="G14" t="s">
        <v>64</v>
      </c>
      <c r="H14" t="s">
        <v>65</v>
      </c>
    </row>
    <row r="15" spans="1:9" x14ac:dyDescent="0.25">
      <c r="G15" t="s">
        <v>66</v>
      </c>
      <c r="H15" t="s">
        <v>67</v>
      </c>
    </row>
    <row r="16" spans="1:9" x14ac:dyDescent="0.25">
      <c r="G16" t="s">
        <v>22</v>
      </c>
      <c r="H16" t="s">
        <v>68</v>
      </c>
    </row>
    <row r="17" spans="6:11" x14ac:dyDescent="0.25">
      <c r="G17" t="s">
        <v>8</v>
      </c>
      <c r="H17" t="s">
        <v>69</v>
      </c>
    </row>
    <row r="18" spans="6:11" x14ac:dyDescent="0.25">
      <c r="G18" t="s">
        <v>70</v>
      </c>
      <c r="H18" t="s">
        <v>71</v>
      </c>
    </row>
    <row r="19" spans="6:11" x14ac:dyDescent="0.25">
      <c r="G19" t="s">
        <v>72</v>
      </c>
      <c r="H19" t="s">
        <v>73</v>
      </c>
    </row>
    <row r="20" spans="6:11" x14ac:dyDescent="0.25">
      <c r="G20" t="s">
        <v>74</v>
      </c>
      <c r="H20" t="s">
        <v>75</v>
      </c>
    </row>
    <row r="21" spans="6:11" x14ac:dyDescent="0.25">
      <c r="G21" t="s">
        <v>76</v>
      </c>
      <c r="H21" t="s">
        <v>77</v>
      </c>
    </row>
    <row r="22" spans="6:11" x14ac:dyDescent="0.25">
      <c r="F22" s="9" t="s">
        <v>78</v>
      </c>
      <c r="G22" s="9" t="s">
        <v>79</v>
      </c>
      <c r="H22" t="s">
        <v>80</v>
      </c>
    </row>
    <row r="23" spans="6:11" x14ac:dyDescent="0.25">
      <c r="G23" t="s">
        <v>81</v>
      </c>
      <c r="H23" t="s">
        <v>82</v>
      </c>
    </row>
    <row r="24" spans="6:11" x14ac:dyDescent="0.25">
      <c r="G24" t="s">
        <v>83</v>
      </c>
      <c r="H24" t="s">
        <v>84</v>
      </c>
    </row>
    <row r="25" spans="6:11" x14ac:dyDescent="0.25">
      <c r="G25" t="s">
        <v>85</v>
      </c>
      <c r="H25" t="s">
        <v>86</v>
      </c>
      <c r="I25" t="s">
        <v>87</v>
      </c>
    </row>
    <row r="26" spans="6:11" x14ac:dyDescent="0.25">
      <c r="G26" t="s">
        <v>37</v>
      </c>
      <c r="H26" t="s">
        <v>88</v>
      </c>
    </row>
    <row r="27" spans="6:11" x14ac:dyDescent="0.25">
      <c r="G27" t="s">
        <v>52</v>
      </c>
      <c r="H27" t="s">
        <v>89</v>
      </c>
    </row>
    <row r="28" spans="6:11" x14ac:dyDescent="0.25">
      <c r="G28" t="s">
        <v>90</v>
      </c>
      <c r="H28" t="s">
        <v>91</v>
      </c>
    </row>
    <row r="29" spans="6:11" x14ac:dyDescent="0.25">
      <c r="G29" t="s">
        <v>92</v>
      </c>
      <c r="H29" t="s">
        <v>93</v>
      </c>
    </row>
    <row r="30" spans="6:11" s="14" customFormat="1" x14ac:dyDescent="0.25">
      <c r="G30" s="14" t="s">
        <v>94</v>
      </c>
      <c r="H30" s="14" t="s">
        <v>95</v>
      </c>
      <c r="I30" s="14" t="s">
        <v>96</v>
      </c>
      <c r="K30" s="14" t="s">
        <v>97</v>
      </c>
    </row>
    <row r="31" spans="6:11" x14ac:dyDescent="0.25">
      <c r="G31" t="s">
        <v>98</v>
      </c>
      <c r="H31" t="s">
        <v>99</v>
      </c>
    </row>
    <row r="32" spans="6:11" x14ac:dyDescent="0.25">
      <c r="G32" t="s">
        <v>100</v>
      </c>
      <c r="H32" t="s">
        <v>101</v>
      </c>
    </row>
  </sheetData>
  <hyperlinks>
    <hyperlink ref="C6" r:id="rId1" xr:uid="{00000000-0004-0000-0100-000000000000}"/>
    <hyperlink ref="C7" r:id="rId2" xr:uid="{00000000-0004-0000-0100-000001000000}"/>
    <hyperlink ref="C8" r:id="rId3" xr:uid="{00000000-0004-0000-0100-000002000000}"/>
    <hyperlink ref="C9" r:id="rId4" xr:uid="{00000000-0004-0000-0100-000003000000}"/>
    <hyperlink ref="C10" r:id="rId5" xr:uid="{00000000-0004-0000-0100-000004000000}"/>
    <hyperlink ref="C11" r:id="rId6" xr:uid="{00000000-0004-0000-0100-000005000000}"/>
    <hyperlink ref="C5" r:id="rId7" xr:uid="{00000000-0004-0000-0100-000006000000}"/>
    <hyperlink ref="C4" r:id="rId8" xr:uid="{00000000-0004-0000-0100-000007000000}"/>
    <hyperlink ref="C3" r:id="rId9" xr:uid="{00000000-0004-0000-0100-000008000000}"/>
    <hyperlink ref="C2" r:id="rId10" xr:uid="{00000000-0004-0000-0100-000009000000}"/>
    <hyperlink ref="G2" r:id="rId11" xr:uid="{00000000-0004-0000-0100-00000A000000}"/>
    <hyperlink ref="G22" r:id="rId12" xr:uid="{217B6884-865D-4469-A5EC-D3885AB10671}"/>
    <hyperlink ref="F22" location="favicon!A1" display="favicon || icon" xr:uid="{FF1B1B25-A79F-4CF3-ACB5-A707ECB5D6A3}"/>
  </hyperlinks>
  <pageMargins left="0.7" right="0.7" top="0.75" bottom="0.75" header="0.3" footer="0.3"/>
  <pageSetup paperSize="9" orientation="portrait" horizontalDpi="4294967292" verticalDpi="12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126E-AE7E-4474-A51F-8A845AC1507B}">
  <dimension ref="A1:K152"/>
  <sheetViews>
    <sheetView tabSelected="1" workbookViewId="0">
      <selection activeCell="A122" sqref="A122"/>
    </sheetView>
  </sheetViews>
  <sheetFormatPr baseColWidth="10" defaultColWidth="9.140625" defaultRowHeight="15" x14ac:dyDescent="0.25"/>
  <cols>
    <col min="1" max="1" width="82.85546875" customWidth="1"/>
    <col min="20" max="20" width="84.42578125" customWidth="1"/>
  </cols>
  <sheetData>
    <row r="1" spans="1:11" s="32" customFormat="1" ht="60.75" x14ac:dyDescent="0.85">
      <c r="A1" s="32" t="s">
        <v>102</v>
      </c>
      <c r="C1" s="32" t="s">
        <v>103</v>
      </c>
      <c r="K1" s="32" t="s">
        <v>104</v>
      </c>
    </row>
    <row r="2" spans="1:11" s="18" customFormat="1" ht="23.25" x14ac:dyDescent="0.35"/>
    <row r="3" spans="1:11" s="18" customFormat="1" ht="60.75" x14ac:dyDescent="0.85">
      <c r="A3" s="33" t="s">
        <v>105</v>
      </c>
    </row>
    <row r="4" spans="1:11" s="17" customFormat="1" ht="23.25" x14ac:dyDescent="0.35">
      <c r="A4" s="17" t="s">
        <v>106</v>
      </c>
    </row>
    <row r="5" spans="1:11" s="18" customFormat="1" ht="23.25" x14ac:dyDescent="0.35">
      <c r="A5" s="19" t="s">
        <v>107</v>
      </c>
    </row>
    <row r="6" spans="1:11" s="15" customFormat="1" x14ac:dyDescent="0.25">
      <c r="A6" s="38" t="s">
        <v>108</v>
      </c>
    </row>
    <row r="7" spans="1:11" s="15" customFormat="1" x14ac:dyDescent="0.25">
      <c r="A7" s="38" t="e" cm="1">
        <f t="array" ref="A7">- Biotope</f>
        <v>#NAME?</v>
      </c>
    </row>
    <row r="8" spans="1:11" s="15" customFormat="1" x14ac:dyDescent="0.25">
      <c r="A8" s="38" t="e" cm="1">
        <f t="array" ref="A8">- Universidad Rey Juan Carlos</f>
        <v>#NAME?</v>
      </c>
    </row>
    <row r="9" spans="1:11" s="15" customFormat="1" x14ac:dyDescent="0.25">
      <c r="A9" s="38" t="e" cm="1">
        <f t="array" ref="A9">- FCiências.ID--Associação para a Investigação e  Desenvolvimento de Ciências</f>
        <v>#NAME?</v>
      </c>
    </row>
    <row r="10" spans="1:11" s="15" customFormat="1" x14ac:dyDescent="0.25">
      <c r="A10" s="38" t="s">
        <v>109</v>
      </c>
    </row>
    <row r="11" spans="1:11" s="15" customFormat="1" x14ac:dyDescent="0.25">
      <c r="A11" s="38" t="e" cm="1">
        <f t="array" ref="A11">- ULiège</f>
        <v>#NAME?</v>
      </c>
    </row>
    <row r="12" spans="1:11" s="15" customFormat="1" x14ac:dyDescent="0.25">
      <c r="A12" s="38" t="s">
        <v>110</v>
      </c>
    </row>
    <row r="13" spans="1:11" s="15" customFormat="1" x14ac:dyDescent="0.25">
      <c r="A13" s="38" t="e" cm="1">
        <f t="array" ref="A13">- Swedish University of Agricultural Sciences</f>
        <v>#NAME?</v>
      </c>
    </row>
    <row r="14" spans="1:11" s="15" customFormat="1" x14ac:dyDescent="0.25">
      <c r="A14" s="38" t="e" cm="1">
        <f t="array" ref="A14">- University of Bern</f>
        <v>#NAME?</v>
      </c>
    </row>
    <row r="15" spans="1:11" s="15" customFormat="1" x14ac:dyDescent="0.25">
      <c r="A15" s="38" t="s">
        <v>111</v>
      </c>
    </row>
    <row r="16" spans="1:11" s="15" customFormat="1" x14ac:dyDescent="0.25"/>
    <row r="17" spans="1:1" s="15" customFormat="1" x14ac:dyDescent="0.25"/>
    <row r="18" spans="1:1" s="15" customFormat="1" x14ac:dyDescent="0.25"/>
    <row r="19" spans="1:1" s="15" customFormat="1" x14ac:dyDescent="0.25"/>
    <row r="20" spans="1:1" s="15" customFormat="1" x14ac:dyDescent="0.25"/>
    <row r="21" spans="1:1" s="15" customFormat="1" x14ac:dyDescent="0.25"/>
    <row r="22" spans="1:1" s="15" customFormat="1" x14ac:dyDescent="0.25"/>
    <row r="23" spans="1:1" s="15" customFormat="1" x14ac:dyDescent="0.25"/>
    <row r="24" spans="1:1" s="15" customFormat="1" x14ac:dyDescent="0.25"/>
    <row r="25" spans="1:1" s="17" customFormat="1" ht="23.25" x14ac:dyDescent="0.35"/>
    <row r="26" spans="1:1" s="19" customFormat="1" ht="23.25" x14ac:dyDescent="0.35">
      <c r="A26" s="19" t="s">
        <v>112</v>
      </c>
    </row>
    <row r="27" spans="1:1" s="19" customFormat="1" ht="23.25" x14ac:dyDescent="0.35"/>
    <row r="28" spans="1:1" s="17" customFormat="1" ht="60.75" x14ac:dyDescent="0.85">
      <c r="A28" s="34" t="s">
        <v>113</v>
      </c>
    </row>
    <row r="29" spans="1:1" s="26" customFormat="1" x14ac:dyDescent="0.25"/>
    <row r="30" spans="1:1" s="26" customFormat="1" x14ac:dyDescent="0.25">
      <c r="A30" s="39" t="s">
        <v>107</v>
      </c>
    </row>
    <row r="31" spans="1:1" s="26" customFormat="1" x14ac:dyDescent="0.25">
      <c r="A31" s="39" t="s">
        <v>108</v>
      </c>
    </row>
    <row r="32" spans="1:1" s="26" customFormat="1" x14ac:dyDescent="0.25">
      <c r="A32" s="39" t="e" cm="1">
        <f t="array" ref="A32">- Biotope</f>
        <v>#NAME?</v>
      </c>
    </row>
    <row r="33" spans="1:1" s="26" customFormat="1" x14ac:dyDescent="0.25">
      <c r="A33" s="39" t="e" cm="1">
        <f t="array" ref="A33">- Universidad Rey Juan Carlos</f>
        <v>#NAME?</v>
      </c>
    </row>
    <row r="34" spans="1:1" s="26" customFormat="1" x14ac:dyDescent="0.25">
      <c r="A34" s="39" t="e" cm="1">
        <f t="array" ref="A34">- FCiências.ID--Associação para a Investigação e  Desenvolvimento de Ciências</f>
        <v>#NAME?</v>
      </c>
    </row>
    <row r="35" spans="1:1" s="26" customFormat="1" x14ac:dyDescent="0.25">
      <c r="A35" s="39" t="s">
        <v>109</v>
      </c>
    </row>
    <row r="36" spans="1:1" s="26" customFormat="1" x14ac:dyDescent="0.25">
      <c r="A36" s="39" t="e" cm="1">
        <f t="array" ref="A36">- ULiège</f>
        <v>#NAME?</v>
      </c>
    </row>
    <row r="37" spans="1:1" s="26" customFormat="1" x14ac:dyDescent="0.25">
      <c r="A37" s="39" t="s">
        <v>110</v>
      </c>
    </row>
    <row r="38" spans="1:1" s="26" customFormat="1" x14ac:dyDescent="0.25">
      <c r="A38" s="39" t="e" cm="1">
        <f t="array" ref="A38">- Swedish University of Agricultural Sciences</f>
        <v>#NAME?</v>
      </c>
    </row>
    <row r="39" spans="1:1" s="26" customFormat="1" x14ac:dyDescent="0.25">
      <c r="A39" s="39" t="e" cm="1">
        <f t="array" ref="A39">- University of Bern</f>
        <v>#NAME?</v>
      </c>
    </row>
    <row r="40" spans="1:1" s="26" customFormat="1" x14ac:dyDescent="0.25">
      <c r="A40" s="39" t="s">
        <v>111</v>
      </c>
    </row>
    <row r="41" spans="1:1" s="26" customFormat="1" x14ac:dyDescent="0.25"/>
    <row r="42" spans="1:1" s="26" customFormat="1" x14ac:dyDescent="0.25"/>
    <row r="43" spans="1:1" s="26" customFormat="1" x14ac:dyDescent="0.25"/>
    <row r="44" spans="1:1" s="26" customFormat="1" x14ac:dyDescent="0.25"/>
    <row r="45" spans="1:1" s="26" customFormat="1" x14ac:dyDescent="0.25"/>
    <row r="46" spans="1:1" s="26" customFormat="1" x14ac:dyDescent="0.25"/>
    <row r="47" spans="1:1" s="17" customFormat="1" ht="23.25" x14ac:dyDescent="0.35"/>
    <row r="48" spans="1:1" s="20" customFormat="1" ht="23.25" x14ac:dyDescent="0.35">
      <c r="A48" s="20" t="s">
        <v>114</v>
      </c>
    </row>
    <row r="49" spans="1:1" s="20" customFormat="1" ht="23.25" x14ac:dyDescent="0.35"/>
    <row r="50" spans="1:1" s="17" customFormat="1" ht="60.75" x14ac:dyDescent="0.85">
      <c r="A50" s="35" t="s">
        <v>115</v>
      </c>
    </row>
    <row r="51" spans="1:1" s="16" customFormat="1" x14ac:dyDescent="0.25"/>
    <row r="52" spans="1:1" s="16" customFormat="1" x14ac:dyDescent="0.25">
      <c r="A52" s="40" t="s">
        <v>107</v>
      </c>
    </row>
    <row r="53" spans="1:1" s="16" customFormat="1" x14ac:dyDescent="0.25">
      <c r="A53" s="40" t="s">
        <v>108</v>
      </c>
    </row>
    <row r="54" spans="1:1" s="16" customFormat="1" x14ac:dyDescent="0.25">
      <c r="A54" s="40" t="e" cm="1">
        <f t="array" ref="A54">- Biotope</f>
        <v>#NAME?</v>
      </c>
    </row>
    <row r="55" spans="1:1" s="16" customFormat="1" x14ac:dyDescent="0.25">
      <c r="A55" s="40" t="e" cm="1">
        <f t="array" ref="A55">- Universidad Rey Juan Carlos</f>
        <v>#NAME?</v>
      </c>
    </row>
    <row r="56" spans="1:1" s="16" customFormat="1" x14ac:dyDescent="0.25">
      <c r="A56" s="40" t="e" cm="1">
        <f t="array" ref="A56">- FCiências.ID--Associação para a Investigação e  Desenvolvimento de Ciências</f>
        <v>#NAME?</v>
      </c>
    </row>
    <row r="57" spans="1:1" s="16" customFormat="1" x14ac:dyDescent="0.25">
      <c r="A57" s="40" t="s">
        <v>109</v>
      </c>
    </row>
    <row r="58" spans="1:1" s="16" customFormat="1" x14ac:dyDescent="0.25">
      <c r="A58" s="40" t="e" cm="1">
        <f t="array" ref="A58">- ULiège</f>
        <v>#NAME?</v>
      </c>
    </row>
    <row r="59" spans="1:1" s="16" customFormat="1" x14ac:dyDescent="0.25">
      <c r="A59" s="40" t="s">
        <v>110</v>
      </c>
    </row>
    <row r="60" spans="1:1" s="16" customFormat="1" x14ac:dyDescent="0.25">
      <c r="A60" s="40" t="e" cm="1">
        <f t="array" ref="A60">- Swedish University of Agricultural Sciences</f>
        <v>#NAME?</v>
      </c>
    </row>
    <row r="61" spans="1:1" s="16" customFormat="1" x14ac:dyDescent="0.25">
      <c r="A61" s="40" t="e" cm="1">
        <f t="array" ref="A61">- University of Bern</f>
        <v>#NAME?</v>
      </c>
    </row>
    <row r="62" spans="1:1" s="16" customFormat="1" x14ac:dyDescent="0.25">
      <c r="A62" s="40" t="s">
        <v>111</v>
      </c>
    </row>
    <row r="63" spans="1:1" s="16" customFormat="1" x14ac:dyDescent="0.25"/>
    <row r="64" spans="1:1" s="16" customFormat="1" x14ac:dyDescent="0.25"/>
    <row r="65" spans="1:1" s="16" customFormat="1" x14ac:dyDescent="0.25"/>
    <row r="66" spans="1:1" s="16" customFormat="1" x14ac:dyDescent="0.25"/>
    <row r="67" spans="1:1" s="16" customFormat="1" x14ac:dyDescent="0.25"/>
    <row r="68" spans="1:1" s="16" customFormat="1" x14ac:dyDescent="0.25"/>
    <row r="69" spans="1:1" s="16" customFormat="1" x14ac:dyDescent="0.25"/>
    <row r="70" spans="1:1" s="18" customFormat="1" ht="23.25" x14ac:dyDescent="0.35"/>
    <row r="71" spans="1:1" s="21" customFormat="1" ht="23.25" x14ac:dyDescent="0.35">
      <c r="A71" s="21" t="s">
        <v>116</v>
      </c>
    </row>
    <row r="72" spans="1:1" s="21" customFormat="1" ht="23.25" x14ac:dyDescent="0.35"/>
    <row r="73" spans="1:1" s="18" customFormat="1" ht="60.75" x14ac:dyDescent="0.85">
      <c r="A73" s="33" t="s">
        <v>117</v>
      </c>
    </row>
    <row r="74" spans="1:1" s="31" customFormat="1" x14ac:dyDescent="0.25"/>
    <row r="75" spans="1:1" s="31" customFormat="1" x14ac:dyDescent="0.25">
      <c r="A75" s="41" t="s">
        <v>107</v>
      </c>
    </row>
    <row r="76" spans="1:1" s="31" customFormat="1" x14ac:dyDescent="0.25">
      <c r="A76" s="41" t="s">
        <v>108</v>
      </c>
    </row>
    <row r="77" spans="1:1" s="31" customFormat="1" x14ac:dyDescent="0.25">
      <c r="A77" s="41" t="e" cm="1">
        <f t="array" ref="A77">- Biotope</f>
        <v>#NAME?</v>
      </c>
    </row>
    <row r="78" spans="1:1" s="31" customFormat="1" x14ac:dyDescent="0.25">
      <c r="A78" s="41" t="e" cm="1">
        <f t="array" ref="A78">- Universidad Rey Juan Carlos</f>
        <v>#NAME?</v>
      </c>
    </row>
    <row r="79" spans="1:1" s="31" customFormat="1" x14ac:dyDescent="0.25">
      <c r="A79" s="41" t="e" cm="1">
        <f t="array" ref="A79">- FCiências.ID--Associação para a Investigação e  Desenvolvimento de Ciências</f>
        <v>#NAME?</v>
      </c>
    </row>
    <row r="80" spans="1:1" s="31" customFormat="1" x14ac:dyDescent="0.25">
      <c r="A80" s="41" t="s">
        <v>109</v>
      </c>
    </row>
    <row r="81" spans="1:1" s="31" customFormat="1" x14ac:dyDescent="0.25">
      <c r="A81" s="41" t="e" cm="1">
        <f t="array" ref="A81">- ULiège</f>
        <v>#NAME?</v>
      </c>
    </row>
    <row r="82" spans="1:1" s="31" customFormat="1" x14ac:dyDescent="0.25">
      <c r="A82" s="41" t="s">
        <v>110</v>
      </c>
    </row>
    <row r="83" spans="1:1" s="31" customFormat="1" x14ac:dyDescent="0.25">
      <c r="A83" s="41" t="e" cm="1">
        <f t="array" ref="A83">- Swedish University of Agricultural Sciences</f>
        <v>#NAME?</v>
      </c>
    </row>
    <row r="84" spans="1:1" s="31" customFormat="1" x14ac:dyDescent="0.25">
      <c r="A84" s="41" t="e" cm="1">
        <f t="array" ref="A84">- University of Bern</f>
        <v>#NAME?</v>
      </c>
    </row>
    <row r="85" spans="1:1" s="31" customFormat="1" x14ac:dyDescent="0.25">
      <c r="A85" s="41" t="s">
        <v>111</v>
      </c>
    </row>
    <row r="86" spans="1:1" s="31" customFormat="1" x14ac:dyDescent="0.25"/>
    <row r="87" spans="1:1" s="31" customFormat="1" x14ac:dyDescent="0.25"/>
    <row r="88" spans="1:1" s="31" customFormat="1" x14ac:dyDescent="0.25"/>
    <row r="89" spans="1:1" s="31" customFormat="1" x14ac:dyDescent="0.25"/>
    <row r="90" spans="1:1" s="31" customFormat="1" x14ac:dyDescent="0.25"/>
    <row r="91" spans="1:1" s="31" customFormat="1" x14ac:dyDescent="0.25"/>
    <row r="92" spans="1:1" s="31" customFormat="1" x14ac:dyDescent="0.25"/>
    <row r="93" spans="1:1" s="18" customFormat="1" ht="23.25" x14ac:dyDescent="0.35"/>
    <row r="94" spans="1:1" s="23" customFormat="1" ht="23.25" x14ac:dyDescent="0.35">
      <c r="A94" s="23" t="s">
        <v>118</v>
      </c>
    </row>
    <row r="95" spans="1:1" s="23" customFormat="1" ht="23.25" x14ac:dyDescent="0.35"/>
    <row r="96" spans="1:1" s="18" customFormat="1" ht="60.75" x14ac:dyDescent="0.85">
      <c r="A96" s="36" t="s">
        <v>119</v>
      </c>
    </row>
    <row r="97" spans="1:1" s="22" customFormat="1" x14ac:dyDescent="0.25"/>
    <row r="98" spans="1:1" s="22" customFormat="1" x14ac:dyDescent="0.25">
      <c r="A98" s="42" t="s">
        <v>107</v>
      </c>
    </row>
    <row r="99" spans="1:1" s="22" customFormat="1" x14ac:dyDescent="0.25">
      <c r="A99" s="42" t="s">
        <v>108</v>
      </c>
    </row>
    <row r="100" spans="1:1" s="22" customFormat="1" x14ac:dyDescent="0.25">
      <c r="A100" s="42" t="e" cm="1">
        <f t="array" ref="A100">- Biotope</f>
        <v>#NAME?</v>
      </c>
    </row>
    <row r="101" spans="1:1" s="22" customFormat="1" x14ac:dyDescent="0.25">
      <c r="A101" s="42" t="e" cm="1">
        <f t="array" ref="A101">- Universidad Rey Juan Carlos</f>
        <v>#NAME?</v>
      </c>
    </row>
    <row r="102" spans="1:1" s="22" customFormat="1" x14ac:dyDescent="0.25">
      <c r="A102" s="42" t="e" cm="1">
        <f t="array" ref="A102">- FCiências.ID--Associação para a Investigação e  Desenvolvimento de Ciências</f>
        <v>#NAME?</v>
      </c>
    </row>
    <row r="103" spans="1:1" s="22" customFormat="1" x14ac:dyDescent="0.25">
      <c r="A103" s="42" t="s">
        <v>109</v>
      </c>
    </row>
    <row r="104" spans="1:1" s="22" customFormat="1" x14ac:dyDescent="0.25">
      <c r="A104" s="42" t="e" cm="1">
        <f t="array" ref="A104">- ULiège</f>
        <v>#NAME?</v>
      </c>
    </row>
    <row r="105" spans="1:1" s="22" customFormat="1" x14ac:dyDescent="0.25">
      <c r="A105" s="42" t="s">
        <v>110</v>
      </c>
    </row>
    <row r="106" spans="1:1" s="22" customFormat="1" x14ac:dyDescent="0.25">
      <c r="A106" s="42" t="e" cm="1">
        <f t="array" ref="A106">- Swedish University of Agricultural Sciences</f>
        <v>#NAME?</v>
      </c>
    </row>
    <row r="107" spans="1:1" s="22" customFormat="1" x14ac:dyDescent="0.25">
      <c r="A107" s="42" t="e" cm="1">
        <f t="array" ref="A107">- University of Bern</f>
        <v>#NAME?</v>
      </c>
    </row>
    <row r="108" spans="1:1" s="22" customFormat="1" x14ac:dyDescent="0.25">
      <c r="A108" s="42" t="s">
        <v>111</v>
      </c>
    </row>
    <row r="109" spans="1:1" s="22" customFormat="1" x14ac:dyDescent="0.25"/>
    <row r="110" spans="1:1" s="22" customFormat="1" x14ac:dyDescent="0.25"/>
    <row r="111" spans="1:1" s="22" customFormat="1" x14ac:dyDescent="0.25"/>
    <row r="112" spans="1:1" s="22" customFormat="1" x14ac:dyDescent="0.25"/>
    <row r="113" spans="1:1" s="22" customFormat="1" x14ac:dyDescent="0.25"/>
    <row r="114" spans="1:1" s="22" customFormat="1" x14ac:dyDescent="0.25"/>
    <row r="115" spans="1:1" s="22" customFormat="1" x14ac:dyDescent="0.25"/>
    <row r="116" spans="1:1" s="22" customFormat="1" x14ac:dyDescent="0.25"/>
    <row r="117" spans="1:1" s="18" customFormat="1" ht="23.25" x14ac:dyDescent="0.35"/>
    <row r="118" spans="1:1" s="24" customFormat="1" ht="23.25" x14ac:dyDescent="0.35">
      <c r="A118" s="24" t="s">
        <v>120</v>
      </c>
    </row>
    <row r="119" spans="1:1" s="24" customFormat="1" ht="23.25" x14ac:dyDescent="0.35"/>
    <row r="120" spans="1:1" s="18" customFormat="1" ht="60.75" x14ac:dyDescent="0.85">
      <c r="A120" s="37" t="s">
        <v>121</v>
      </c>
    </row>
    <row r="121" spans="1:1" s="25" customFormat="1" x14ac:dyDescent="0.25"/>
    <row r="122" spans="1:1" s="25" customFormat="1" x14ac:dyDescent="0.25">
      <c r="A122" s="43" t="s">
        <v>107</v>
      </c>
    </row>
    <row r="123" spans="1:1" s="25" customFormat="1" x14ac:dyDescent="0.25">
      <c r="A123" s="43" t="s">
        <v>108</v>
      </c>
    </row>
    <row r="124" spans="1:1" s="25" customFormat="1" x14ac:dyDescent="0.25">
      <c r="A124" s="43" t="e" cm="1">
        <f t="array" ref="A124">- Biotope</f>
        <v>#NAME?</v>
      </c>
    </row>
    <row r="125" spans="1:1" s="25" customFormat="1" x14ac:dyDescent="0.25">
      <c r="A125" s="43" t="e" cm="1">
        <f t="array" ref="A125">- Universidad Rey Juan Carlos</f>
        <v>#NAME?</v>
      </c>
    </row>
    <row r="126" spans="1:1" s="25" customFormat="1" x14ac:dyDescent="0.25">
      <c r="A126" s="43" t="e" cm="1">
        <f t="array" ref="A126">- FCiências.ID--Associação para a Investigação e  Desenvolvimento de Ciências</f>
        <v>#NAME?</v>
      </c>
    </row>
    <row r="127" spans="1:1" s="25" customFormat="1" x14ac:dyDescent="0.25">
      <c r="A127" s="43" t="s">
        <v>109</v>
      </c>
    </row>
    <row r="128" spans="1:1" s="25" customFormat="1" x14ac:dyDescent="0.25">
      <c r="A128" s="43" t="e" cm="1">
        <f t="array" ref="A128">- ULiège</f>
        <v>#NAME?</v>
      </c>
    </row>
    <row r="129" spans="1:1" s="25" customFormat="1" x14ac:dyDescent="0.25">
      <c r="A129" s="43" t="s">
        <v>110</v>
      </c>
    </row>
    <row r="130" spans="1:1" s="25" customFormat="1" x14ac:dyDescent="0.25">
      <c r="A130" s="43" t="e" cm="1">
        <f t="array" ref="A130">- Swedish University of Agricultural Sciences</f>
        <v>#NAME?</v>
      </c>
    </row>
    <row r="131" spans="1:1" s="25" customFormat="1" x14ac:dyDescent="0.25">
      <c r="A131" s="43" t="e" cm="1">
        <f t="array" ref="A131">- University of Bern</f>
        <v>#NAME?</v>
      </c>
    </row>
    <row r="132" spans="1:1" s="25" customFormat="1" x14ac:dyDescent="0.25">
      <c r="A132" s="43" t="s">
        <v>111</v>
      </c>
    </row>
    <row r="133" spans="1:1" s="25" customFormat="1" x14ac:dyDescent="0.25"/>
    <row r="134" spans="1:1" s="25" customFormat="1" x14ac:dyDescent="0.25"/>
    <row r="135" spans="1:1" s="25" customFormat="1" x14ac:dyDescent="0.25"/>
    <row r="136" spans="1:1" s="25" customFormat="1" x14ac:dyDescent="0.25"/>
    <row r="137" spans="1:1" s="25" customFormat="1" x14ac:dyDescent="0.25"/>
    <row r="138" spans="1:1" s="25" customFormat="1" x14ac:dyDescent="0.25"/>
    <row r="139" spans="1:1" s="25" customFormat="1" x14ac:dyDescent="0.25"/>
    <row r="140" spans="1:1" s="25" customFormat="1" x14ac:dyDescent="0.25"/>
    <row r="141" spans="1:1" s="18" customFormat="1" ht="23.25" x14ac:dyDescent="0.35"/>
    <row r="142" spans="1:1" s="27" customFormat="1" ht="23.25" x14ac:dyDescent="0.35">
      <c r="A142" s="27" t="s">
        <v>122</v>
      </c>
    </row>
    <row r="143" spans="1:1" s="18" customFormat="1" ht="23.25" x14ac:dyDescent="0.35"/>
    <row r="144" spans="1:1" s="18" customFormat="1" ht="23.25" x14ac:dyDescent="0.35"/>
    <row r="145" spans="1:1" s="28" customFormat="1" ht="23.25" x14ac:dyDescent="0.35">
      <c r="A145" s="28" t="s">
        <v>122</v>
      </c>
    </row>
    <row r="146" spans="1:1" s="18" customFormat="1" ht="23.25" x14ac:dyDescent="0.35"/>
    <row r="147" spans="1:1" s="18" customFormat="1" ht="23.25" x14ac:dyDescent="0.35"/>
    <row r="148" spans="1:1" s="29" customFormat="1" ht="23.25" x14ac:dyDescent="0.35">
      <c r="A148" s="29" t="s">
        <v>123</v>
      </c>
    </row>
    <row r="149" spans="1:1" s="18" customFormat="1" ht="23.25" x14ac:dyDescent="0.35"/>
    <row r="150" spans="1:1" s="18" customFormat="1" ht="23.25" x14ac:dyDescent="0.35"/>
    <row r="151" spans="1:1" s="30" customFormat="1" ht="23.25" x14ac:dyDescent="0.35">
      <c r="A151" s="30" t="s">
        <v>124</v>
      </c>
    </row>
    <row r="152" spans="1:1" s="18" customFormat="1" ht="23.25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feedback</vt:lpstr>
      <vt:lpstr>header_background</vt:lpstr>
      <vt:lpstr>feedback!List_all_Transloc_members_2022_12_13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filipa soares</dc:creator>
  <cp:keywords/>
  <dc:description/>
  <cp:lastModifiedBy>BBEES</cp:lastModifiedBy>
  <cp:revision/>
  <dcterms:created xsi:type="dcterms:W3CDTF">2022-12-07T10:49:09Z</dcterms:created>
  <dcterms:modified xsi:type="dcterms:W3CDTF">2023-04-28T16:34:14Z</dcterms:modified>
  <cp:category/>
  <cp:contentStatus/>
</cp:coreProperties>
</file>