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0"/>
  <workbookPr/>
  <mc:AlternateContent xmlns:mc="http://schemas.openxmlformats.org/markup-compatibility/2006">
    <mc:Choice Requires="x15">
      <x15ac:absPath xmlns:x15ac="http://schemas.microsoft.com/office/spreadsheetml/2010/11/ac" url="C:\wamp64\www\github\images\logo\graphic\scratch\"/>
    </mc:Choice>
  </mc:AlternateContent>
  <xr:revisionPtr revIDLastSave="0" documentId="13_ncr:1_{80F9286A-673E-40BC-90D1-C5B4F99CBB3D}" xr6:coauthVersionLast="36" xr6:coauthVersionMax="36" xr10:uidLastSave="{00000000-0000-0000-0000-000000000000}"/>
  <bookViews>
    <workbookView xWindow="0" yWindow="0" windowWidth="20490" windowHeight="7245" xr2:uid="{00000000-000D-0000-FFFF-FFFF00000000}"/>
  </bookViews>
  <sheets>
    <sheet name="logo_background" sheetId="6" r:id="rId1"/>
    <sheet name="feedback" sheetId="4" r:id="rId2"/>
    <sheet name="header_background" sheetId="5" r:id="rId3"/>
  </sheets>
  <definedNames>
    <definedName name="List_all_Transloc_members_2022_12_13" localSheetId="1">feedback!$G$2:$H$32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66" i="6" l="1" a="1"/>
  <c r="A266" i="6" s="1"/>
  <c r="A265" i="6"/>
  <c r="A265" i="6" a="1"/>
  <c r="A263" i="6" a="1"/>
  <c r="A263" i="6" s="1"/>
  <c r="A261" i="6" a="1"/>
  <c r="A261" i="6" s="1"/>
  <c r="A260" i="6" a="1"/>
  <c r="A260" i="6" s="1"/>
  <c r="A259" i="6"/>
  <c r="A259" i="6" a="1"/>
  <c r="A241" i="6" a="1"/>
  <c r="A241" i="6" s="1"/>
  <c r="A240" i="6"/>
  <c r="A240" i="6" a="1"/>
  <c r="A238" i="6" a="1"/>
  <c r="A238" i="6" s="1"/>
  <c r="A236" i="6" a="1"/>
  <c r="A236" i="6" s="1"/>
  <c r="A235" i="6" a="1"/>
  <c r="A235" i="6" s="1"/>
  <c r="A234" i="6"/>
  <c r="A234" i="6" a="1"/>
  <c r="A213" i="6" a="1"/>
  <c r="A213" i="6" s="1"/>
  <c r="A212" i="6"/>
  <c r="A212" i="6" a="1"/>
  <c r="A210" i="6"/>
  <c r="A210" i="6" a="1"/>
  <c r="A208" i="6" a="1"/>
  <c r="A208" i="6" s="1"/>
  <c r="A207" i="6" a="1"/>
  <c r="A207" i="6" s="1"/>
  <c r="A206" i="6"/>
  <c r="A206" i="6" a="1"/>
  <c r="A189" i="6"/>
  <c r="A189" i="6" a="1"/>
  <c r="A188" i="6" a="1"/>
  <c r="A188" i="6" s="1"/>
  <c r="A186" i="6" a="1"/>
  <c r="A186" i="6" s="1"/>
  <c r="A184" i="6" a="1"/>
  <c r="A184" i="6" s="1"/>
  <c r="A183" i="6" a="1"/>
  <c r="A183" i="6" s="1"/>
  <c r="A182" i="6" a="1"/>
  <c r="A182" i="6" s="1"/>
  <c r="A162" i="6" a="1"/>
  <c r="A162" i="6" s="1"/>
  <c r="A161" i="6" a="1"/>
  <c r="A161" i="6" s="1"/>
  <c r="A159" i="6" a="1"/>
  <c r="A159" i="6" s="1"/>
  <c r="A157" i="6" a="1"/>
  <c r="A157" i="6" s="1"/>
  <c r="A156" i="6" a="1"/>
  <c r="A156" i="6" s="1"/>
  <c r="A155" i="6" a="1"/>
  <c r="A155" i="6" s="1"/>
  <c r="A136" i="6" a="1"/>
  <c r="A136" i="6" s="1"/>
  <c r="A135" i="6" a="1"/>
  <c r="A135" i="6" s="1"/>
  <c r="A133" i="6" a="1"/>
  <c r="A133" i="6" s="1"/>
  <c r="A131" i="6" a="1"/>
  <c r="A131" i="6" s="1"/>
  <c r="A130" i="6" a="1"/>
  <c r="A130" i="6" s="1"/>
  <c r="A129" i="6" a="1"/>
  <c r="A129" i="6" s="1"/>
  <c r="A107" i="6" a="1"/>
  <c r="A107" i="6" s="1"/>
  <c r="A106" i="6" a="1"/>
  <c r="A106" i="6" s="1"/>
  <c r="A104" i="6" a="1"/>
  <c r="A104" i="6" s="1"/>
  <c r="A102" i="6" a="1"/>
  <c r="A102" i="6" s="1"/>
  <c r="A101" i="6" a="1"/>
  <c r="A101" i="6" s="1"/>
  <c r="A100" i="6" a="1"/>
  <c r="A100" i="6" s="1"/>
  <c r="A84" i="6" a="1"/>
  <c r="A84" i="6" s="1"/>
  <c r="A83" i="6" a="1"/>
  <c r="A83" i="6" s="1"/>
  <c r="A81" i="6" a="1"/>
  <c r="A81" i="6" s="1"/>
  <c r="A79" i="6" a="1"/>
  <c r="A79" i="6" s="1"/>
  <c r="A78" i="6" a="1"/>
  <c r="A78" i="6" s="1"/>
  <c r="A77" i="6" a="1"/>
  <c r="A77" i="6" s="1"/>
  <c r="A60" i="6" a="1"/>
  <c r="A60" i="6" s="1"/>
  <c r="A59" i="6" a="1"/>
  <c r="A59" i="6" s="1"/>
  <c r="A57" i="6" a="1"/>
  <c r="A57" i="6" s="1"/>
  <c r="A55" i="6" a="1"/>
  <c r="A55" i="6" s="1"/>
  <c r="A54" i="6" a="1"/>
  <c r="A54" i="6" s="1"/>
  <c r="A53" i="6" a="1"/>
  <c r="A53" i="6" s="1"/>
  <c r="A35" i="6" a="1"/>
  <c r="A35" i="6" s="1"/>
  <c r="A34" i="6" a="1"/>
  <c r="A34" i="6" s="1"/>
  <c r="A32" i="6" a="1"/>
  <c r="A32" i="6" s="1"/>
  <c r="A30" i="6" a="1"/>
  <c r="A30" i="6" s="1"/>
  <c r="A29" i="6" a="1"/>
  <c r="A29" i="6" s="1"/>
  <c r="A28" i="6" a="1"/>
  <c r="A28" i="6" s="1"/>
  <c r="A12" i="6" a="1"/>
  <c r="A12" i="6" s="1"/>
  <c r="A11" i="6" a="1"/>
  <c r="A11" i="6" s="1"/>
  <c r="A9" i="6" a="1"/>
  <c r="A9" i="6" s="1"/>
  <c r="A7" i="6" a="1"/>
  <c r="A7" i="6" s="1"/>
  <c r="A6" i="6" a="1"/>
  <c r="A6" i="6" s="1"/>
  <c r="A5" i="6" a="1"/>
  <c r="A5" i="6" s="1"/>
  <c r="A131" i="5" l="1" a="1"/>
  <c r="A131" i="5" s="1"/>
  <c r="A130" i="5" a="1"/>
  <c r="A130" i="5" s="1"/>
  <c r="A128" i="5" a="1"/>
  <c r="A128" i="5" s="1"/>
  <c r="A126" i="5" a="1"/>
  <c r="A126" i="5" s="1"/>
  <c r="A125" i="5" a="1"/>
  <c r="A125" i="5" s="1"/>
  <c r="A124" i="5" a="1"/>
  <c r="A124" i="5" s="1"/>
  <c r="A107" i="5" a="1"/>
  <c r="A107" i="5" s="1"/>
  <c r="A106" i="5" a="1"/>
  <c r="A106" i="5" s="1"/>
  <c r="A104" i="5" a="1"/>
  <c r="A104" i="5" s="1"/>
  <c r="A102" i="5" a="1"/>
  <c r="A102" i="5" s="1"/>
  <c r="A101" i="5" a="1"/>
  <c r="A101" i="5" s="1"/>
  <c r="A100" i="5" a="1"/>
  <c r="A100" i="5" s="1"/>
  <c r="A84" i="5" a="1"/>
  <c r="A84" i="5" s="1"/>
  <c r="A83" i="5" a="1"/>
  <c r="A83" i="5" s="1"/>
  <c r="A81" i="5" a="1"/>
  <c r="A81" i="5" s="1"/>
  <c r="A79" i="5" a="1"/>
  <c r="A79" i="5" s="1"/>
  <c r="A78" i="5" a="1"/>
  <c r="A78" i="5" s="1"/>
  <c r="A77" i="5" a="1"/>
  <c r="A77" i="5" s="1"/>
  <c r="A61" i="5" a="1"/>
  <c r="A61" i="5" s="1"/>
  <c r="A60" i="5" a="1"/>
  <c r="A60" i="5" s="1"/>
  <c r="A58" i="5" a="1"/>
  <c r="A58" i="5" s="1"/>
  <c r="A56" i="5" a="1"/>
  <c r="A56" i="5" s="1"/>
  <c r="A55" i="5" a="1"/>
  <c r="A55" i="5" s="1"/>
  <c r="A54" i="5" a="1"/>
  <c r="A54" i="5" s="1"/>
  <c r="A39" i="5" a="1"/>
  <c r="A39" i="5" s="1"/>
  <c r="A38" i="5" a="1"/>
  <c r="A38" i="5" s="1"/>
  <c r="A36" i="5" a="1"/>
  <c r="A36" i="5" s="1"/>
  <c r="A34" i="5" a="1"/>
  <c r="A34" i="5" s="1"/>
  <c r="A33" i="5" a="1"/>
  <c r="A33" i="5" s="1"/>
  <c r="A32" i="5" a="1"/>
  <c r="A32" i="5" s="1"/>
  <c r="A14" i="5" a="1"/>
  <c r="A14" i="5" s="1"/>
  <c r="A13" i="5" a="1"/>
  <c r="A13" i="5" s="1"/>
  <c r="A11" i="5" a="1"/>
  <c r="A11" i="5" s="1"/>
  <c r="A9" i="5" a="1"/>
  <c r="A9" i="5" s="1"/>
  <c r="A8" i="5" a="1"/>
  <c r="A8" i="5" s="1"/>
  <c r="A7" i="5" a="1"/>
  <c r="A7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st_all_Transloc_members_2022-12-13" type="6" refreshedVersion="6" background="1" saveData="1">
    <textPr codePage="850" sourceFile="C:\Users\pipas\Downloads\List_all_Transloc_members_2022-12-13.txt" decimal="," thousands=" ">
      <textFields count="2">
        <textField/>
        <textField/>
      </textFields>
    </textPr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<sst xmlns="http://schemas.openxmlformats.org/spreadsheetml/2006/main" count="240" uniqueCount="133">
  <si>
    <t>Partner</t>
  </si>
  <si>
    <t>Researcher in charge</t>
  </si>
  <si>
    <t>Email</t>
  </si>
  <si>
    <t>Research organisation/Company</t>
  </si>
  <si>
    <t>Comments</t>
  </si>
  <si>
    <t>Proposal</t>
  </si>
  <si>
    <t>TransLoc members</t>
  </si>
  <si>
    <t>François SARRAZIN</t>
  </si>
  <si>
    <t>francois.sarrazin@mnhn.fr</t>
  </si>
  <si>
    <t>Muséum National d'Histoire Naturelle (MNHN) - CESCO</t>
  </si>
  <si>
    <t>adeffner@biotope.fr</t>
  </si>
  <si>
    <t>Anna Deffner</t>
  </si>
  <si>
    <t>Fabien QUÉTIER</t>
  </si>
  <si>
    <t>fquetier@biotope.fr</t>
  </si>
  <si>
    <t>Biotope</t>
  </si>
  <si>
    <t>alexandre.robert@mnhn.fr</t>
  </si>
  <si>
    <t>Alexandre Robert</t>
  </si>
  <si>
    <t>Alfredo GARCIA</t>
  </si>
  <si>
    <t>alfredo.garcia@urjc.es</t>
  </si>
  <si>
    <t>Universidad Rey Juan Carlos</t>
  </si>
  <si>
    <t>Alfredo Garcia</t>
  </si>
  <si>
    <t>Fernando ASCENSÃO</t>
  </si>
  <si>
    <t>fjascensao@fc.ul.pt</t>
  </si>
  <si>
    <t>FCiências.ID - Associação para a Investigação e Desenvolvimento de Ciências</t>
  </si>
  <si>
    <t>I like it!</t>
  </si>
  <si>
    <t>Thank you !!</t>
  </si>
  <si>
    <t>anne-charlotte.vaissiere@universite-paris-saclay.fr</t>
  </si>
  <si>
    <t>Anne-Charlotte Vaissi├¿re</t>
  </si>
  <si>
    <t>Nice !</t>
  </si>
  <si>
    <t>Bruno COLAS</t>
  </si>
  <si>
    <t>bruno.colas@universiteparis-saclay.fr</t>
  </si>
  <si>
    <t>Université Paris-Saclay, Laboratoire Ecologie, Systématique et Evolution</t>
  </si>
  <si>
    <t>I like it too !</t>
  </si>
  <si>
    <t xml:space="preserve">I have no better. </t>
  </si>
  <si>
    <t>anne-christine.monnet@mnhn.fr</t>
  </si>
  <si>
    <t xml:space="preserve">Anne-Christine MONNET </t>
  </si>
  <si>
    <t>Marc DUFRENE</t>
  </si>
  <si>
    <t>marc.dufrene@uliege.be</t>
  </si>
  <si>
    <t>ULiege</t>
  </si>
  <si>
    <t>anouar.lihyaoui@uit.ac.ma</t>
  </si>
  <si>
    <t>Anouar Lihyaoui</t>
  </si>
  <si>
    <t>Sidi Imad CHERKAOUI</t>
  </si>
  <si>
    <t>i.cherkaoui@usms.ma</t>
  </si>
  <si>
    <t>Sultan Moulay Sliman University - Ecole Supérieure de Technologie de Khénifa Morocco</t>
  </si>
  <si>
    <t>bruno.colas@universite-paris-saclay.fr</t>
  </si>
  <si>
    <t>Bruno Colas</t>
  </si>
  <si>
    <t>Guillaume CHAPRON</t>
  </si>
  <si>
    <t>guillaume.chapron@slu.se</t>
  </si>
  <si>
    <t>Swedish University of Agricultural Sciences</t>
  </si>
  <si>
    <t>carmen.bessa-gomes@universite-paris-saclay.fr</t>
  </si>
  <si>
    <t>Carmen Bessa-Gomes</t>
  </si>
  <si>
    <t>Markus FISCHER</t>
  </si>
  <si>
    <t>markus.fischer@ips.unibe.ch</t>
  </si>
  <si>
    <t>University of Bern</t>
  </si>
  <si>
    <t>cecile.callou@mnhn.fr</t>
  </si>
  <si>
    <t>Cécile Callou</t>
  </si>
  <si>
    <t>Cécile CALLOU</t>
  </si>
  <si>
    <t>Muséum national d'Histoire naturelle - BBEES</t>
  </si>
  <si>
    <t>deborah.schaefer@boga.unibe.ch</t>
  </si>
  <si>
    <t>D├®borah Schaefer</t>
  </si>
  <si>
    <t>e.abba@usms.ma</t>
  </si>
  <si>
    <t>El Hassan Abba</t>
  </si>
  <si>
    <t>eva.malecore@boga.unibe.ch</t>
  </si>
  <si>
    <t>Eva Malecore</t>
  </si>
  <si>
    <t>fabien.quetier@rewildingeurope.com</t>
  </si>
  <si>
    <t>Fabien Qu├®tier</t>
  </si>
  <si>
    <t>filipa.macedo-coutinho-de-oliveira-soares@mnhn.fr</t>
  </si>
  <si>
    <t>Filipa Macedo</t>
  </si>
  <si>
    <t>Fernando Ascens├úo</t>
  </si>
  <si>
    <t>Fran├ºois Sarrazin</t>
  </si>
  <si>
    <t>gchapron@carnivoreconservation.org</t>
  </si>
  <si>
    <t>Guillaume Chapron</t>
  </si>
  <si>
    <t>imad.cherkaoui@gmail.com</t>
  </si>
  <si>
    <t>Imad Cherkaoui</t>
  </si>
  <si>
    <t>isabelle.baly@mnhn.fr</t>
  </si>
  <si>
    <t>Isabelle Baly</t>
  </si>
  <si>
    <t>jean-baptiste.mihoub@mnhn.fr</t>
  </si>
  <si>
    <t>Jean-Baptiste Mihoub</t>
  </si>
  <si>
    <t>favicon || icon</t>
  </si>
  <si>
    <t>linda.angulo-lopez@mnhn.fr</t>
  </si>
  <si>
    <t>Linda Angulo Lopez</t>
  </si>
  <si>
    <t>loic.bascoul@psl.eu</t>
  </si>
  <si>
    <t>Lo├»c Bascoul</t>
  </si>
  <si>
    <t>louise.bertho@outlook.com</t>
  </si>
  <si>
    <t>Louise Bertho</t>
  </si>
  <si>
    <t>lsalomon@biotope.fr</t>
  </si>
  <si>
    <t>Ludovic Salomon</t>
  </si>
  <si>
    <t>Nice ! Maybe the same logo in color would be more attractive?</t>
  </si>
  <si>
    <t>Marc Dufr├¬ne</t>
  </si>
  <si>
    <t>Markus Fisher</t>
  </si>
  <si>
    <t>maud.mouchet@mnhn.fr</t>
  </si>
  <si>
    <t>Maud Mouchet</t>
  </si>
  <si>
    <t>meredith.root-bernstein@mnhn.fr</t>
  </si>
  <si>
    <t>Meredith ROOT-BERNSTEIN</t>
  </si>
  <si>
    <t>nadline.kjelsberg@ips.unibe.ch</t>
  </si>
  <si>
    <t>Nadline Kjelsberg</t>
  </si>
  <si>
    <t>I like it, thanks!</t>
  </si>
  <si>
    <t>Hi NK, what was your proposal?</t>
  </si>
  <si>
    <t>nathalie.machon@mnhn.fr</t>
  </si>
  <si>
    <t>Nathalie Machon</t>
  </si>
  <si>
    <t>thibault.genissel@mnhn.fr</t>
  </si>
  <si>
    <t xml:space="preserve">Thibault GENISSEL </t>
  </si>
  <si>
    <t>Font</t>
  </si>
  <si>
    <t>Transloc icon options</t>
  </si>
  <si>
    <t>Partners</t>
  </si>
  <si>
    <t>Carbone</t>
  </si>
  <si>
    <t>Font=Arial=Carbone(#222222) &amp; Background=Gris Clair (#f5f5f5)</t>
  </si>
  <si>
    <t>Partenaire(s)</t>
  </si>
  <si>
    <t>- Centre d’Ecologie et des Sciences de la Conservation, CESCO</t>
  </si>
  <si>
    <t>- Université Paris-Saclay, Lab. Ecologie, Systématique et Evolution, ESE</t>
  </si>
  <si>
    <t>- Sultan Moulay Sliman University, Ecole Supérieure de Technologie de Khénifa Morocco</t>
  </si>
  <si>
    <t>- Muséum national d'Histoire naturelle – BBEES</t>
  </si>
  <si>
    <t>Font=Arial=Gris Clair (#f5f5f5) &amp; Background=Carbone(#222222)</t>
  </si>
  <si>
    <t>Romarin</t>
  </si>
  <si>
    <t>Font=Arial=Jaune (#fbcf44) &amp; Background=Carbone(#222222)</t>
  </si>
  <si>
    <t>Jaune</t>
  </si>
  <si>
    <t xml:space="preserve">Font=Arial=Carbone(#222222) &amp; Background=Jaune (#fbcf44) </t>
  </si>
  <si>
    <t>Gris Secondaire</t>
  </si>
  <si>
    <t xml:space="preserve">Font=Arial=Carbone(#222222) &amp; Background=Feuille (#1a8650) </t>
  </si>
  <si>
    <t>Feuille</t>
  </si>
  <si>
    <t xml:space="preserve">Font=Arial=Gris Clair(#f5f5f5) &amp; Background=Feuille (#1a8650) </t>
  </si>
  <si>
    <t>Epecia</t>
  </si>
  <si>
    <t xml:space="preserve">Font=Arial=Gris Clair(#f5f5f5) &amp; Background=Romarin (#598057) </t>
  </si>
  <si>
    <t>Font=Arial=Romarin (#598057) &amp; Background=Charbon(#222222)</t>
  </si>
  <si>
    <t xml:space="preserve">Font=Arial=Charbon(#222222) &amp; Background=Romarin (#598057) </t>
  </si>
  <si>
    <t>grisClair</t>
  </si>
  <si>
    <t>feuille2</t>
  </si>
  <si>
    <t>logoBand2</t>
  </si>
  <si>
    <t>logoBand1</t>
  </si>
  <si>
    <t>logoNavbar1</t>
  </si>
  <si>
    <t>logoNavbar2</t>
  </si>
  <si>
    <t>logoNavbar3</t>
  </si>
  <si>
    <t>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</si>
</sst>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8"/>
      <color rgb="FF222222"/>
      <name val="Arial"/>
    </font>
    <font>
      <sz val="18"/>
      <color rgb="FFF5F5F5"/>
      <name val="Arial"/>
    </font>
    <font>
      <sz val="18"/>
      <color rgb="FFFBCF44"/>
      <name val="Arial"/>
    </font>
    <font>
      <b/>
      <sz val="48"/>
      <color rgb="FFFBCF44"/>
      <name val="Consolas"/>
    </font>
    <font>
      <sz val="18"/>
      <color rgb="FF598957"/>
      <name val="Arial"/>
    </font>
    <font>
      <b/>
      <sz val="48"/>
      <color rgb="FFF5F5F5"/>
      <name val="Consolas"/>
    </font>
    <font>
      <b/>
      <sz val="48"/>
      <color rgb="FF222222"/>
      <name val="Consolas"/>
    </font>
    <font>
      <sz val="11"/>
      <color rgb="FFF5F5F5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48"/>
      <color rgb="FFF5F5F5"/>
      <name val="Consolas"/>
      <family val="3"/>
    </font>
    <font>
      <sz val="18"/>
      <color rgb="FF222222"/>
      <name val="Arial"/>
      <family val="2"/>
    </font>
    <font>
      <sz val="18"/>
      <color rgb="FFF5F5F5"/>
      <name val="Arial"/>
      <family val="2"/>
    </font>
    <font>
      <b/>
      <sz val="48"/>
      <color rgb="FF222222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FBCF44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1A8650"/>
        <bgColor indexed="64"/>
      </patternFill>
    </fill>
    <fill>
      <patternFill patternType="solid">
        <fgColor rgb="FF5D7484"/>
        <bgColor indexed="64"/>
      </patternFill>
    </fill>
    <fill>
      <patternFill patternType="solid">
        <fgColor rgb="FF598957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C2564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  <xf numFmtId="0" fontId="3" fillId="0" borderId="0" xfId="1" applyAlignment="1">
      <alignment horizontal="left" vertical="center"/>
    </xf>
    <xf numFmtId="0" fontId="3" fillId="2" borderId="0" xfId="1" applyFill="1" applyAlignment="1">
      <alignment horizontal="left" vertical="center"/>
    </xf>
    <xf numFmtId="0" fontId="4" fillId="0" borderId="0" xfId="1" applyFont="1" applyAlignment="1"/>
    <xf numFmtId="0" fontId="3" fillId="0" borderId="0" xfId="1"/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3" fillId="3" borderId="0" xfId="1" applyFill="1" applyAlignment="1">
      <alignment horizontal="left" vertical="center"/>
    </xf>
    <xf numFmtId="0" fontId="2" fillId="3" borderId="0" xfId="0" applyFont="1" applyFill="1" applyAlignment="1">
      <alignment horizontal="left" vertical="center" wrapText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5" fillId="6" borderId="0" xfId="0" applyFont="1" applyFill="1"/>
    <xf numFmtId="0" fontId="5" fillId="4" borderId="0" xfId="0" applyFont="1" applyFill="1"/>
    <xf numFmtId="0" fontId="6" fillId="4" borderId="0" xfId="0" applyFont="1" applyFill="1"/>
    <xf numFmtId="0" fontId="7" fillId="4" borderId="0" xfId="0" applyFont="1" applyFill="1"/>
    <xf numFmtId="0" fontId="5" fillId="5" borderId="0" xfId="0" applyFont="1" applyFill="1"/>
    <xf numFmtId="0" fontId="0" fillId="7" borderId="0" xfId="0" applyFill="1"/>
    <xf numFmtId="0" fontId="5" fillId="7" borderId="0" xfId="0" applyFont="1" applyFill="1"/>
    <xf numFmtId="0" fontId="6" fillId="7" borderId="0" xfId="0" applyFont="1" applyFill="1"/>
    <xf numFmtId="0" fontId="0" fillId="8" borderId="0" xfId="0" applyFill="1"/>
    <xf numFmtId="0" fontId="0" fillId="9" borderId="0" xfId="0" applyFill="1"/>
    <xf numFmtId="0" fontId="6" fillId="9" borderId="0" xfId="0" applyFont="1" applyFill="1"/>
    <xf numFmtId="0" fontId="9" fillId="6" borderId="0" xfId="0" applyFont="1" applyFill="1"/>
    <xf numFmtId="0" fontId="9" fillId="4" borderId="0" xfId="0" applyFont="1" applyFill="1"/>
    <xf numFmtId="0" fontId="5" fillId="9" borderId="0" xfId="0" applyFont="1" applyFill="1"/>
    <xf numFmtId="0" fontId="0" fillId="10" borderId="0" xfId="0" applyFill="1"/>
    <xf numFmtId="0" fontId="8" fillId="11" borderId="0" xfId="0" applyFont="1" applyFill="1"/>
    <xf numFmtId="0" fontId="8" fillId="7" borderId="0" xfId="0" applyFont="1" applyFill="1"/>
    <xf numFmtId="0" fontId="10" fillId="11" borderId="0" xfId="0" applyFont="1" applyFill="1"/>
    <xf numFmtId="0" fontId="10" fillId="7" borderId="0" xfId="0" applyFont="1" applyFill="1"/>
    <xf numFmtId="0" fontId="10" fillId="4" borderId="0" xfId="0" applyFont="1" applyFill="1"/>
    <xf numFmtId="0" fontId="11" fillId="9" borderId="0" xfId="0" applyFont="1" applyFill="1"/>
    <xf numFmtId="0" fontId="12" fillId="4" borderId="0" xfId="0" applyFont="1" applyFill="1"/>
    <xf numFmtId="0" fontId="12" fillId="9" borderId="0" xfId="0" applyFont="1" applyFill="1"/>
    <xf numFmtId="0" fontId="13" fillId="5" borderId="0" xfId="0" applyFont="1" applyFill="1"/>
    <xf numFmtId="0" fontId="12" fillId="10" borderId="0" xfId="0" applyFont="1" applyFill="1"/>
    <xf numFmtId="0" fontId="12" fillId="7" borderId="0" xfId="0" applyFont="1" applyFill="1"/>
    <xf numFmtId="0" fontId="12" fillId="8" borderId="0" xfId="0" applyFont="1" applyFill="1"/>
    <xf numFmtId="0" fontId="14" fillId="7" borderId="0" xfId="0" applyFont="1" applyFill="1"/>
    <xf numFmtId="0" fontId="14" fillId="4" borderId="0" xfId="0" applyFont="1" applyFill="1"/>
    <xf numFmtId="0" fontId="15" fillId="6" borderId="0" xfId="0" applyFont="1" applyFill="1"/>
    <xf numFmtId="0" fontId="13" fillId="6" borderId="0" xfId="0" applyFont="1" applyFill="1"/>
    <xf numFmtId="0" fontId="16" fillId="4" borderId="0" xfId="0" applyFont="1" applyFill="1"/>
    <xf numFmtId="0" fontId="17" fillId="7" borderId="0" xfId="0" applyFont="1" applyFill="1"/>
    <xf numFmtId="0" fontId="17" fillId="6" borderId="0" xfId="0" applyFont="1" applyFill="1"/>
    <xf numFmtId="0" fontId="15" fillId="5" borderId="0" xfId="0" applyFont="1" applyFill="1"/>
    <xf numFmtId="0" fontId="17" fillId="5" borderId="0" xfId="0" applyFont="1" applyFill="1"/>
    <xf numFmtId="0" fontId="15" fillId="7" borderId="0" xfId="0" applyFont="1" applyFill="1"/>
    <xf numFmtId="0" fontId="13" fillId="7" borderId="0" xfId="0" applyFont="1" applyFill="1"/>
    <xf numFmtId="0" fontId="16" fillId="7" borderId="0" xfId="0" applyFont="1" applyFill="1"/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colors>
    <mruColors>
      <color rgb="FF222222"/>
      <color rgb="FFF5F5F5"/>
      <color rgb="FF1A8650"/>
      <color rgb="FFFBCF44"/>
      <color rgb="FF598957"/>
      <color rgb="FFC2564F"/>
      <color rgb="FFFFFFFF"/>
      <color rgb="FF5D7484"/>
      <color rgb="FF666666"/>
      <color rgb="FF0AF7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3.tmp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0</xdr:row>
      <xdr:rowOff>300118</xdr:rowOff>
    </xdr:to>
    <xdr:sp macro="" textlink="">
      <xdr:nvSpPr>
        <xdr:cNvPr id="2049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CE7D09EB-162D-41AB-9FBA-164A96A02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0</xdr:row>
      <xdr:rowOff>0</xdr:rowOff>
    </xdr:from>
    <xdr:to>
      <xdr:col>0</xdr:col>
      <xdr:colOff>619125</xdr:colOff>
      <xdr:row>0</xdr:row>
      <xdr:rowOff>300118</xdr:rowOff>
    </xdr:to>
    <xdr:sp macro="" textlink="">
      <xdr:nvSpPr>
        <xdr:cNvPr id="2050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F9D3D874-96A5-4F39-89DE-1AB22787B7B8}"/>
            </a:ext>
          </a:extLst>
        </xdr:cNvPr>
        <xdr:cNvSpPr>
          <a:spLocks noChangeAspect="1" noChangeArrowheads="1"/>
        </xdr:cNvSpPr>
      </xdr:nvSpPr>
      <xdr:spPr bwMode="auto">
        <a:xfrm>
          <a:off x="3143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628650</xdr:colOff>
      <xdr:row>0</xdr:row>
      <xdr:rowOff>0</xdr:rowOff>
    </xdr:from>
    <xdr:to>
      <xdr:col>0</xdr:col>
      <xdr:colOff>933450</xdr:colOff>
      <xdr:row>0</xdr:row>
      <xdr:rowOff>300118</xdr:rowOff>
    </xdr:to>
    <xdr:sp macro="" textlink="">
      <xdr:nvSpPr>
        <xdr:cNvPr id="2051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121519C7-FAFC-4B7F-877C-2A04C5F0D47F}"/>
            </a:ext>
          </a:extLst>
        </xdr:cNvPr>
        <xdr:cNvSpPr>
          <a:spLocks noChangeAspect="1" noChangeArrowheads="1"/>
        </xdr:cNvSpPr>
      </xdr:nvSpPr>
      <xdr:spPr bwMode="auto">
        <a:xfrm>
          <a:off x="6286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942975</xdr:colOff>
      <xdr:row>0</xdr:row>
      <xdr:rowOff>0</xdr:rowOff>
    </xdr:from>
    <xdr:to>
      <xdr:col>0</xdr:col>
      <xdr:colOff>1247775</xdr:colOff>
      <xdr:row>0</xdr:row>
      <xdr:rowOff>300118</xdr:rowOff>
    </xdr:to>
    <xdr:sp macro="" textlink="">
      <xdr:nvSpPr>
        <xdr:cNvPr id="2052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D2137434-C7D4-4388-BCED-4F6D9D0FDDF5}"/>
            </a:ext>
          </a:extLst>
        </xdr:cNvPr>
        <xdr:cNvSpPr>
          <a:spLocks noChangeAspect="1" noChangeArrowheads="1"/>
        </xdr:cNvSpPr>
      </xdr:nvSpPr>
      <xdr:spPr bwMode="auto">
        <a:xfrm>
          <a:off x="9429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1257300</xdr:colOff>
      <xdr:row>0</xdr:row>
      <xdr:rowOff>0</xdr:rowOff>
    </xdr:from>
    <xdr:to>
      <xdr:col>0</xdr:col>
      <xdr:colOff>1562100</xdr:colOff>
      <xdr:row>0</xdr:row>
      <xdr:rowOff>300118</xdr:rowOff>
    </xdr:to>
    <xdr:sp macro="" textlink="">
      <xdr:nvSpPr>
        <xdr:cNvPr id="2053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682BAA6E-9A89-4DB1-A5C3-C4B69E842590}"/>
            </a:ext>
          </a:extLst>
        </xdr:cNvPr>
        <xdr:cNvSpPr>
          <a:spLocks noChangeAspect="1" noChangeArrowheads="1"/>
        </xdr:cNvSpPr>
      </xdr:nvSpPr>
      <xdr:spPr bwMode="auto">
        <a:xfrm>
          <a:off x="12573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1571625</xdr:colOff>
      <xdr:row>0</xdr:row>
      <xdr:rowOff>0</xdr:rowOff>
    </xdr:from>
    <xdr:to>
      <xdr:col>0</xdr:col>
      <xdr:colOff>1876425</xdr:colOff>
      <xdr:row>0</xdr:row>
      <xdr:rowOff>300118</xdr:rowOff>
    </xdr:to>
    <xdr:sp macro="" textlink="">
      <xdr:nvSpPr>
        <xdr:cNvPr id="2054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9262DFD0-61D1-4D75-90F9-B2FC2C783DA9}"/>
            </a:ext>
          </a:extLst>
        </xdr:cNvPr>
        <xdr:cNvSpPr>
          <a:spLocks noChangeAspect="1" noChangeArrowheads="1"/>
        </xdr:cNvSpPr>
      </xdr:nvSpPr>
      <xdr:spPr bwMode="auto">
        <a:xfrm>
          <a:off x="15716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1885950</xdr:colOff>
      <xdr:row>0</xdr:row>
      <xdr:rowOff>0</xdr:rowOff>
    </xdr:from>
    <xdr:to>
      <xdr:col>0</xdr:col>
      <xdr:colOff>2190750</xdr:colOff>
      <xdr:row>0</xdr:row>
      <xdr:rowOff>300118</xdr:rowOff>
    </xdr:to>
    <xdr:sp macro="" textlink="">
      <xdr:nvSpPr>
        <xdr:cNvPr id="2055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804E1FF0-E7F4-42CB-8D8D-EFF7D92C5E1D}"/>
            </a:ext>
          </a:extLst>
        </xdr:cNvPr>
        <xdr:cNvSpPr>
          <a:spLocks noChangeAspect="1" noChangeArrowheads="1"/>
        </xdr:cNvSpPr>
      </xdr:nvSpPr>
      <xdr:spPr bwMode="auto">
        <a:xfrm>
          <a:off x="18859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2200275</xdr:colOff>
      <xdr:row>0</xdr:row>
      <xdr:rowOff>0</xdr:rowOff>
    </xdr:from>
    <xdr:to>
      <xdr:col>0</xdr:col>
      <xdr:colOff>2505075</xdr:colOff>
      <xdr:row>0</xdr:row>
      <xdr:rowOff>300118</xdr:rowOff>
    </xdr:to>
    <xdr:sp macro="" textlink="">
      <xdr:nvSpPr>
        <xdr:cNvPr id="2056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E8F422BF-253B-497C-95DB-C2C27C6E0DFD}"/>
            </a:ext>
          </a:extLst>
        </xdr:cNvPr>
        <xdr:cNvSpPr>
          <a:spLocks noChangeAspect="1" noChangeArrowheads="1"/>
        </xdr:cNvSpPr>
      </xdr:nvSpPr>
      <xdr:spPr bwMode="auto">
        <a:xfrm>
          <a:off x="22002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2514600</xdr:colOff>
      <xdr:row>0</xdr:row>
      <xdr:rowOff>0</xdr:rowOff>
    </xdr:from>
    <xdr:to>
      <xdr:col>0</xdr:col>
      <xdr:colOff>2819400</xdr:colOff>
      <xdr:row>0</xdr:row>
      <xdr:rowOff>300118</xdr:rowOff>
    </xdr:to>
    <xdr:sp macro="" textlink="">
      <xdr:nvSpPr>
        <xdr:cNvPr id="2057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5B96F428-2DAE-4528-8F8E-CF028173D01C}"/>
            </a:ext>
          </a:extLst>
        </xdr:cNvPr>
        <xdr:cNvSpPr>
          <a:spLocks noChangeAspect="1" noChangeArrowheads="1"/>
        </xdr:cNvSpPr>
      </xdr:nvSpPr>
      <xdr:spPr bwMode="auto">
        <a:xfrm>
          <a:off x="25146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2828925</xdr:colOff>
      <xdr:row>0</xdr:row>
      <xdr:rowOff>0</xdr:rowOff>
    </xdr:from>
    <xdr:to>
      <xdr:col>0</xdr:col>
      <xdr:colOff>3133725</xdr:colOff>
      <xdr:row>0</xdr:row>
      <xdr:rowOff>300118</xdr:rowOff>
    </xdr:to>
    <xdr:sp macro="" textlink="">
      <xdr:nvSpPr>
        <xdr:cNvPr id="2058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23053BD6-F713-422E-BD5B-55BEF085FC20}"/>
            </a:ext>
          </a:extLst>
        </xdr:cNvPr>
        <xdr:cNvSpPr>
          <a:spLocks noChangeAspect="1" noChangeArrowheads="1"/>
        </xdr:cNvSpPr>
      </xdr:nvSpPr>
      <xdr:spPr bwMode="auto">
        <a:xfrm>
          <a:off x="28289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3143250</xdr:colOff>
      <xdr:row>0</xdr:row>
      <xdr:rowOff>0</xdr:rowOff>
    </xdr:from>
    <xdr:to>
      <xdr:col>0</xdr:col>
      <xdr:colOff>3448050</xdr:colOff>
      <xdr:row>0</xdr:row>
      <xdr:rowOff>300118</xdr:rowOff>
    </xdr:to>
    <xdr:sp macro="" textlink="">
      <xdr:nvSpPr>
        <xdr:cNvPr id="2059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FDED4F15-BAB9-4658-94AD-7FF4E7C08769}"/>
            </a:ext>
          </a:extLst>
        </xdr:cNvPr>
        <xdr:cNvSpPr>
          <a:spLocks noChangeAspect="1" noChangeArrowheads="1"/>
        </xdr:cNvSpPr>
      </xdr:nvSpPr>
      <xdr:spPr bwMode="auto">
        <a:xfrm>
          <a:off x="3143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3457575</xdr:colOff>
      <xdr:row>0</xdr:row>
      <xdr:rowOff>0</xdr:rowOff>
    </xdr:from>
    <xdr:to>
      <xdr:col>0</xdr:col>
      <xdr:colOff>3762375</xdr:colOff>
      <xdr:row>0</xdr:row>
      <xdr:rowOff>300118</xdr:rowOff>
    </xdr:to>
    <xdr:sp macro="" textlink="">
      <xdr:nvSpPr>
        <xdr:cNvPr id="2060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87095989-782E-4B1C-837A-EA50569E0228}"/>
            </a:ext>
          </a:extLst>
        </xdr:cNvPr>
        <xdr:cNvSpPr>
          <a:spLocks noChangeAspect="1" noChangeArrowheads="1"/>
        </xdr:cNvSpPr>
      </xdr:nvSpPr>
      <xdr:spPr bwMode="auto">
        <a:xfrm>
          <a:off x="34575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3771900</xdr:colOff>
      <xdr:row>0</xdr:row>
      <xdr:rowOff>0</xdr:rowOff>
    </xdr:from>
    <xdr:to>
      <xdr:col>0</xdr:col>
      <xdr:colOff>4076700</xdr:colOff>
      <xdr:row>0</xdr:row>
      <xdr:rowOff>300118</xdr:rowOff>
    </xdr:to>
    <xdr:sp macro="" textlink="">
      <xdr:nvSpPr>
        <xdr:cNvPr id="2061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36A7FA1F-0807-45BE-BFD1-039808886789}"/>
            </a:ext>
          </a:extLst>
        </xdr:cNvPr>
        <xdr:cNvSpPr>
          <a:spLocks noChangeAspect="1" noChangeArrowheads="1"/>
        </xdr:cNvSpPr>
      </xdr:nvSpPr>
      <xdr:spPr bwMode="auto">
        <a:xfrm>
          <a:off x="37719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4086225</xdr:colOff>
      <xdr:row>0</xdr:row>
      <xdr:rowOff>0</xdr:rowOff>
    </xdr:from>
    <xdr:to>
      <xdr:col>0</xdr:col>
      <xdr:colOff>4391025</xdr:colOff>
      <xdr:row>0</xdr:row>
      <xdr:rowOff>300118</xdr:rowOff>
    </xdr:to>
    <xdr:sp macro="" textlink="">
      <xdr:nvSpPr>
        <xdr:cNvPr id="2062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1E5D1D3C-1BAB-423D-8E6D-79258064B948}"/>
            </a:ext>
          </a:extLst>
        </xdr:cNvPr>
        <xdr:cNvSpPr>
          <a:spLocks noChangeAspect="1" noChangeArrowheads="1"/>
        </xdr:cNvSpPr>
      </xdr:nvSpPr>
      <xdr:spPr bwMode="auto">
        <a:xfrm>
          <a:off x="40862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4400550</xdr:colOff>
      <xdr:row>0</xdr:row>
      <xdr:rowOff>0</xdr:rowOff>
    </xdr:from>
    <xdr:to>
      <xdr:col>0</xdr:col>
      <xdr:colOff>4705350</xdr:colOff>
      <xdr:row>0</xdr:row>
      <xdr:rowOff>300118</xdr:rowOff>
    </xdr:to>
    <xdr:sp macro="" textlink="">
      <xdr:nvSpPr>
        <xdr:cNvPr id="2063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B968453D-BE49-4BF5-B9CC-EBA2FAECFE44}"/>
            </a:ext>
          </a:extLst>
        </xdr:cNvPr>
        <xdr:cNvSpPr>
          <a:spLocks noChangeAspect="1" noChangeArrowheads="1"/>
        </xdr:cNvSpPr>
      </xdr:nvSpPr>
      <xdr:spPr bwMode="auto">
        <a:xfrm>
          <a:off x="44005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368266</xdr:colOff>
      <xdr:row>0</xdr:row>
      <xdr:rowOff>251354</xdr:rowOff>
    </xdr:from>
    <xdr:to>
      <xdr:col>19</xdr:col>
      <xdr:colOff>1533685</xdr:colOff>
      <xdr:row>20</xdr:row>
      <xdr:rowOff>130626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C741F1C-9416-4DCD-B988-43867A278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4283" y="541947"/>
          <a:ext cx="6073216" cy="452876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73</xdr:row>
      <xdr:rowOff>0</xdr:rowOff>
    </xdr:from>
    <xdr:ext cx="304800" cy="289672"/>
    <xdr:sp macro="" textlink="">
      <xdr:nvSpPr>
        <xdr:cNvPr id="39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844DA533-663B-4558-97E6-09C468144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73</xdr:row>
      <xdr:rowOff>0</xdr:rowOff>
    </xdr:from>
    <xdr:ext cx="304800" cy="289672"/>
    <xdr:sp macro="" textlink="">
      <xdr:nvSpPr>
        <xdr:cNvPr id="40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15A3CCEC-A13A-4FE4-B006-2EAE2146C643}"/>
            </a:ext>
          </a:extLst>
        </xdr:cNvPr>
        <xdr:cNvSpPr>
          <a:spLocks noChangeAspect="1" noChangeArrowheads="1"/>
        </xdr:cNvSpPr>
      </xdr:nvSpPr>
      <xdr:spPr bwMode="auto">
        <a:xfrm>
          <a:off x="31432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73</xdr:row>
      <xdr:rowOff>0</xdr:rowOff>
    </xdr:from>
    <xdr:ext cx="304800" cy="289672"/>
    <xdr:sp macro="" textlink="">
      <xdr:nvSpPr>
        <xdr:cNvPr id="41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A69AB5A8-9670-40A5-A2C7-A054A3ADAF49}"/>
            </a:ext>
          </a:extLst>
        </xdr:cNvPr>
        <xdr:cNvSpPr>
          <a:spLocks noChangeAspect="1" noChangeArrowheads="1"/>
        </xdr:cNvSpPr>
      </xdr:nvSpPr>
      <xdr:spPr bwMode="auto">
        <a:xfrm>
          <a:off x="62865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73</xdr:row>
      <xdr:rowOff>0</xdr:rowOff>
    </xdr:from>
    <xdr:ext cx="304800" cy="289672"/>
    <xdr:sp macro="" textlink="">
      <xdr:nvSpPr>
        <xdr:cNvPr id="42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BC87F990-8200-4FC1-9D77-68899A96C5C5}"/>
            </a:ext>
          </a:extLst>
        </xdr:cNvPr>
        <xdr:cNvSpPr>
          <a:spLocks noChangeAspect="1" noChangeArrowheads="1"/>
        </xdr:cNvSpPr>
      </xdr:nvSpPr>
      <xdr:spPr bwMode="auto">
        <a:xfrm>
          <a:off x="94297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73</xdr:row>
      <xdr:rowOff>0</xdr:rowOff>
    </xdr:from>
    <xdr:ext cx="304800" cy="289672"/>
    <xdr:sp macro="" textlink="">
      <xdr:nvSpPr>
        <xdr:cNvPr id="43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EA56191B-68A7-419C-A2C0-52831B8A99BE}"/>
            </a:ext>
          </a:extLst>
        </xdr:cNvPr>
        <xdr:cNvSpPr>
          <a:spLocks noChangeAspect="1" noChangeArrowheads="1"/>
        </xdr:cNvSpPr>
      </xdr:nvSpPr>
      <xdr:spPr bwMode="auto">
        <a:xfrm>
          <a:off x="125730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73</xdr:row>
      <xdr:rowOff>0</xdr:rowOff>
    </xdr:from>
    <xdr:ext cx="304800" cy="289672"/>
    <xdr:sp macro="" textlink="">
      <xdr:nvSpPr>
        <xdr:cNvPr id="44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DAA19597-A4A2-43AB-8BD5-E6AFA82E4051}"/>
            </a:ext>
          </a:extLst>
        </xdr:cNvPr>
        <xdr:cNvSpPr>
          <a:spLocks noChangeAspect="1" noChangeArrowheads="1"/>
        </xdr:cNvSpPr>
      </xdr:nvSpPr>
      <xdr:spPr bwMode="auto">
        <a:xfrm>
          <a:off x="157162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73</xdr:row>
      <xdr:rowOff>0</xdr:rowOff>
    </xdr:from>
    <xdr:ext cx="304800" cy="289672"/>
    <xdr:sp macro="" textlink="">
      <xdr:nvSpPr>
        <xdr:cNvPr id="45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CB06FF7E-0946-413F-8599-77AF950EE632}"/>
            </a:ext>
          </a:extLst>
        </xdr:cNvPr>
        <xdr:cNvSpPr>
          <a:spLocks noChangeAspect="1" noChangeArrowheads="1"/>
        </xdr:cNvSpPr>
      </xdr:nvSpPr>
      <xdr:spPr bwMode="auto">
        <a:xfrm>
          <a:off x="188595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73</xdr:row>
      <xdr:rowOff>0</xdr:rowOff>
    </xdr:from>
    <xdr:ext cx="304800" cy="289672"/>
    <xdr:sp macro="" textlink="">
      <xdr:nvSpPr>
        <xdr:cNvPr id="46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A4865176-9F1B-41C1-95CB-9C048F107397}"/>
            </a:ext>
          </a:extLst>
        </xdr:cNvPr>
        <xdr:cNvSpPr>
          <a:spLocks noChangeAspect="1" noChangeArrowheads="1"/>
        </xdr:cNvSpPr>
      </xdr:nvSpPr>
      <xdr:spPr bwMode="auto">
        <a:xfrm>
          <a:off x="220027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73</xdr:row>
      <xdr:rowOff>0</xdr:rowOff>
    </xdr:from>
    <xdr:ext cx="304800" cy="289672"/>
    <xdr:sp macro="" textlink="">
      <xdr:nvSpPr>
        <xdr:cNvPr id="47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3468693E-4A8A-46C1-9D35-5290E59E62AE}"/>
            </a:ext>
          </a:extLst>
        </xdr:cNvPr>
        <xdr:cNvSpPr>
          <a:spLocks noChangeAspect="1" noChangeArrowheads="1"/>
        </xdr:cNvSpPr>
      </xdr:nvSpPr>
      <xdr:spPr bwMode="auto">
        <a:xfrm>
          <a:off x="251460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73</xdr:row>
      <xdr:rowOff>0</xdr:rowOff>
    </xdr:from>
    <xdr:ext cx="304800" cy="289672"/>
    <xdr:sp macro="" textlink="">
      <xdr:nvSpPr>
        <xdr:cNvPr id="48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C6F2BD7E-DEC2-4E68-9DFB-871717EFB73B}"/>
            </a:ext>
          </a:extLst>
        </xdr:cNvPr>
        <xdr:cNvSpPr>
          <a:spLocks noChangeAspect="1" noChangeArrowheads="1"/>
        </xdr:cNvSpPr>
      </xdr:nvSpPr>
      <xdr:spPr bwMode="auto">
        <a:xfrm>
          <a:off x="282892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73</xdr:row>
      <xdr:rowOff>0</xdr:rowOff>
    </xdr:from>
    <xdr:ext cx="304800" cy="289672"/>
    <xdr:sp macro="" textlink="">
      <xdr:nvSpPr>
        <xdr:cNvPr id="49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5DEE3DF1-17E3-4148-BBAB-4B9F0CA3FBC5}"/>
            </a:ext>
          </a:extLst>
        </xdr:cNvPr>
        <xdr:cNvSpPr>
          <a:spLocks noChangeAspect="1" noChangeArrowheads="1"/>
        </xdr:cNvSpPr>
      </xdr:nvSpPr>
      <xdr:spPr bwMode="auto">
        <a:xfrm>
          <a:off x="314325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73</xdr:row>
      <xdr:rowOff>0</xdr:rowOff>
    </xdr:from>
    <xdr:ext cx="304800" cy="289672"/>
    <xdr:sp macro="" textlink="">
      <xdr:nvSpPr>
        <xdr:cNvPr id="50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4D52F5DE-EEB9-4696-A40D-45C9E6DF6EAC}"/>
            </a:ext>
          </a:extLst>
        </xdr:cNvPr>
        <xdr:cNvSpPr>
          <a:spLocks noChangeAspect="1" noChangeArrowheads="1"/>
        </xdr:cNvSpPr>
      </xdr:nvSpPr>
      <xdr:spPr bwMode="auto">
        <a:xfrm>
          <a:off x="345757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73</xdr:row>
      <xdr:rowOff>0</xdr:rowOff>
    </xdr:from>
    <xdr:ext cx="304800" cy="289672"/>
    <xdr:sp macro="" textlink="">
      <xdr:nvSpPr>
        <xdr:cNvPr id="51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DBAA543B-D51B-45FD-86E1-857CB83B4DEC}"/>
            </a:ext>
          </a:extLst>
        </xdr:cNvPr>
        <xdr:cNvSpPr>
          <a:spLocks noChangeAspect="1" noChangeArrowheads="1"/>
        </xdr:cNvSpPr>
      </xdr:nvSpPr>
      <xdr:spPr bwMode="auto">
        <a:xfrm>
          <a:off x="377190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73</xdr:row>
      <xdr:rowOff>0</xdr:rowOff>
    </xdr:from>
    <xdr:ext cx="304800" cy="289672"/>
    <xdr:sp macro="" textlink="">
      <xdr:nvSpPr>
        <xdr:cNvPr id="52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49CAEED0-3330-4D47-B3C2-EE2E97FCB827}"/>
            </a:ext>
          </a:extLst>
        </xdr:cNvPr>
        <xdr:cNvSpPr>
          <a:spLocks noChangeAspect="1" noChangeArrowheads="1"/>
        </xdr:cNvSpPr>
      </xdr:nvSpPr>
      <xdr:spPr bwMode="auto">
        <a:xfrm>
          <a:off x="408622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73</xdr:row>
      <xdr:rowOff>0</xdr:rowOff>
    </xdr:from>
    <xdr:ext cx="304800" cy="289672"/>
    <xdr:sp macro="" textlink="">
      <xdr:nvSpPr>
        <xdr:cNvPr id="53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2F560893-32C6-4FD8-97FB-45BF2390497B}"/>
            </a:ext>
          </a:extLst>
        </xdr:cNvPr>
        <xdr:cNvSpPr>
          <a:spLocks noChangeAspect="1" noChangeArrowheads="1"/>
        </xdr:cNvSpPr>
      </xdr:nvSpPr>
      <xdr:spPr bwMode="auto">
        <a:xfrm>
          <a:off x="440055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94</xdr:row>
      <xdr:rowOff>0</xdr:rowOff>
    </xdr:from>
    <xdr:ext cx="304800" cy="300118"/>
    <xdr:sp macro="" textlink="">
      <xdr:nvSpPr>
        <xdr:cNvPr id="60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36F971A4-9261-4C81-8297-8FC878924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94</xdr:row>
      <xdr:rowOff>0</xdr:rowOff>
    </xdr:from>
    <xdr:ext cx="304800" cy="300118"/>
    <xdr:sp macro="" textlink="">
      <xdr:nvSpPr>
        <xdr:cNvPr id="61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0A7EA76B-2EB6-4837-B039-9586F544B78B}"/>
            </a:ext>
          </a:extLst>
        </xdr:cNvPr>
        <xdr:cNvSpPr>
          <a:spLocks noChangeAspect="1" noChangeArrowheads="1"/>
        </xdr:cNvSpPr>
      </xdr:nvSpPr>
      <xdr:spPr bwMode="auto">
        <a:xfrm>
          <a:off x="3143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94</xdr:row>
      <xdr:rowOff>0</xdr:rowOff>
    </xdr:from>
    <xdr:ext cx="304800" cy="300118"/>
    <xdr:sp macro="" textlink="">
      <xdr:nvSpPr>
        <xdr:cNvPr id="62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FE5EC235-B3CB-46B2-A184-73861C61E1F6}"/>
            </a:ext>
          </a:extLst>
        </xdr:cNvPr>
        <xdr:cNvSpPr>
          <a:spLocks noChangeAspect="1" noChangeArrowheads="1"/>
        </xdr:cNvSpPr>
      </xdr:nvSpPr>
      <xdr:spPr bwMode="auto">
        <a:xfrm>
          <a:off x="6286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94</xdr:row>
      <xdr:rowOff>0</xdr:rowOff>
    </xdr:from>
    <xdr:ext cx="304800" cy="300118"/>
    <xdr:sp macro="" textlink="">
      <xdr:nvSpPr>
        <xdr:cNvPr id="63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1F395F19-9106-45D3-A5DE-415928D545EC}"/>
            </a:ext>
          </a:extLst>
        </xdr:cNvPr>
        <xdr:cNvSpPr>
          <a:spLocks noChangeAspect="1" noChangeArrowheads="1"/>
        </xdr:cNvSpPr>
      </xdr:nvSpPr>
      <xdr:spPr bwMode="auto">
        <a:xfrm>
          <a:off x="9429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94</xdr:row>
      <xdr:rowOff>0</xdr:rowOff>
    </xdr:from>
    <xdr:ext cx="304800" cy="300118"/>
    <xdr:sp macro="" textlink="">
      <xdr:nvSpPr>
        <xdr:cNvPr id="64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55715125-4F51-488B-9E76-267C7BD33CC7}"/>
            </a:ext>
          </a:extLst>
        </xdr:cNvPr>
        <xdr:cNvSpPr>
          <a:spLocks noChangeAspect="1" noChangeArrowheads="1"/>
        </xdr:cNvSpPr>
      </xdr:nvSpPr>
      <xdr:spPr bwMode="auto">
        <a:xfrm>
          <a:off x="12573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94</xdr:row>
      <xdr:rowOff>0</xdr:rowOff>
    </xdr:from>
    <xdr:ext cx="304800" cy="300118"/>
    <xdr:sp macro="" textlink="">
      <xdr:nvSpPr>
        <xdr:cNvPr id="65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33D405FC-208C-4C3B-B8B4-1C1768CC77A4}"/>
            </a:ext>
          </a:extLst>
        </xdr:cNvPr>
        <xdr:cNvSpPr>
          <a:spLocks noChangeAspect="1" noChangeArrowheads="1"/>
        </xdr:cNvSpPr>
      </xdr:nvSpPr>
      <xdr:spPr bwMode="auto">
        <a:xfrm>
          <a:off x="15716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94</xdr:row>
      <xdr:rowOff>0</xdr:rowOff>
    </xdr:from>
    <xdr:ext cx="304800" cy="300118"/>
    <xdr:sp macro="" textlink="">
      <xdr:nvSpPr>
        <xdr:cNvPr id="66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505A6D88-D85C-436D-93E1-455973B0958E}"/>
            </a:ext>
          </a:extLst>
        </xdr:cNvPr>
        <xdr:cNvSpPr>
          <a:spLocks noChangeAspect="1" noChangeArrowheads="1"/>
        </xdr:cNvSpPr>
      </xdr:nvSpPr>
      <xdr:spPr bwMode="auto">
        <a:xfrm>
          <a:off x="18859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94</xdr:row>
      <xdr:rowOff>0</xdr:rowOff>
    </xdr:from>
    <xdr:ext cx="304800" cy="300118"/>
    <xdr:sp macro="" textlink="">
      <xdr:nvSpPr>
        <xdr:cNvPr id="67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11789690-3B9B-417D-B1F0-E6F7DAEE1663}"/>
            </a:ext>
          </a:extLst>
        </xdr:cNvPr>
        <xdr:cNvSpPr>
          <a:spLocks noChangeAspect="1" noChangeArrowheads="1"/>
        </xdr:cNvSpPr>
      </xdr:nvSpPr>
      <xdr:spPr bwMode="auto">
        <a:xfrm>
          <a:off x="22002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94</xdr:row>
      <xdr:rowOff>0</xdr:rowOff>
    </xdr:from>
    <xdr:ext cx="304800" cy="300118"/>
    <xdr:sp macro="" textlink="">
      <xdr:nvSpPr>
        <xdr:cNvPr id="68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FA3EA877-C8F1-485A-8255-79D395E74565}"/>
            </a:ext>
          </a:extLst>
        </xdr:cNvPr>
        <xdr:cNvSpPr>
          <a:spLocks noChangeAspect="1" noChangeArrowheads="1"/>
        </xdr:cNvSpPr>
      </xdr:nvSpPr>
      <xdr:spPr bwMode="auto">
        <a:xfrm>
          <a:off x="25146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94</xdr:row>
      <xdr:rowOff>0</xdr:rowOff>
    </xdr:from>
    <xdr:ext cx="304800" cy="300118"/>
    <xdr:sp macro="" textlink="">
      <xdr:nvSpPr>
        <xdr:cNvPr id="69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212FC6BD-A6F3-4B1D-8565-9E6A4A325A8C}"/>
            </a:ext>
          </a:extLst>
        </xdr:cNvPr>
        <xdr:cNvSpPr>
          <a:spLocks noChangeAspect="1" noChangeArrowheads="1"/>
        </xdr:cNvSpPr>
      </xdr:nvSpPr>
      <xdr:spPr bwMode="auto">
        <a:xfrm>
          <a:off x="28289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94</xdr:row>
      <xdr:rowOff>0</xdr:rowOff>
    </xdr:from>
    <xdr:ext cx="304800" cy="300118"/>
    <xdr:sp macro="" textlink="">
      <xdr:nvSpPr>
        <xdr:cNvPr id="70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E4411CB8-2193-4F5D-BAEB-E31E2313DB2A}"/>
            </a:ext>
          </a:extLst>
        </xdr:cNvPr>
        <xdr:cNvSpPr>
          <a:spLocks noChangeAspect="1" noChangeArrowheads="1"/>
        </xdr:cNvSpPr>
      </xdr:nvSpPr>
      <xdr:spPr bwMode="auto">
        <a:xfrm>
          <a:off x="31432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94</xdr:row>
      <xdr:rowOff>0</xdr:rowOff>
    </xdr:from>
    <xdr:ext cx="304800" cy="300118"/>
    <xdr:sp macro="" textlink="">
      <xdr:nvSpPr>
        <xdr:cNvPr id="71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8EA7AA45-37BD-41E7-A131-4BCA2F7543B7}"/>
            </a:ext>
          </a:extLst>
        </xdr:cNvPr>
        <xdr:cNvSpPr>
          <a:spLocks noChangeAspect="1" noChangeArrowheads="1"/>
        </xdr:cNvSpPr>
      </xdr:nvSpPr>
      <xdr:spPr bwMode="auto">
        <a:xfrm>
          <a:off x="34575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94</xdr:row>
      <xdr:rowOff>0</xdr:rowOff>
    </xdr:from>
    <xdr:ext cx="304800" cy="300118"/>
    <xdr:sp macro="" textlink="">
      <xdr:nvSpPr>
        <xdr:cNvPr id="72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E5D811DE-1C05-4CA9-8E99-96A59F76AFDB}"/>
            </a:ext>
          </a:extLst>
        </xdr:cNvPr>
        <xdr:cNvSpPr>
          <a:spLocks noChangeAspect="1" noChangeArrowheads="1"/>
        </xdr:cNvSpPr>
      </xdr:nvSpPr>
      <xdr:spPr bwMode="auto">
        <a:xfrm>
          <a:off x="37719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94</xdr:row>
      <xdr:rowOff>0</xdr:rowOff>
    </xdr:from>
    <xdr:ext cx="304800" cy="300118"/>
    <xdr:sp macro="" textlink="">
      <xdr:nvSpPr>
        <xdr:cNvPr id="73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7C5B4189-45FE-4435-894D-479939C8DB59}"/>
            </a:ext>
          </a:extLst>
        </xdr:cNvPr>
        <xdr:cNvSpPr>
          <a:spLocks noChangeAspect="1" noChangeArrowheads="1"/>
        </xdr:cNvSpPr>
      </xdr:nvSpPr>
      <xdr:spPr bwMode="auto">
        <a:xfrm>
          <a:off x="40862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94</xdr:row>
      <xdr:rowOff>0</xdr:rowOff>
    </xdr:from>
    <xdr:ext cx="304800" cy="300118"/>
    <xdr:sp macro="" textlink="">
      <xdr:nvSpPr>
        <xdr:cNvPr id="74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56F3C405-1568-43FC-BEC3-44847A7FA481}"/>
            </a:ext>
          </a:extLst>
        </xdr:cNvPr>
        <xdr:cNvSpPr>
          <a:spLocks noChangeAspect="1" noChangeArrowheads="1"/>
        </xdr:cNvSpPr>
      </xdr:nvSpPr>
      <xdr:spPr bwMode="auto">
        <a:xfrm>
          <a:off x="44005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11</xdr:col>
      <xdr:colOff>322881</xdr:colOff>
      <xdr:row>23</xdr:row>
      <xdr:rowOff>177585</xdr:rowOff>
    </xdr:from>
    <xdr:to>
      <xdr:col>19</xdr:col>
      <xdr:colOff>1488300</xdr:colOff>
      <xdr:row>43</xdr:row>
      <xdr:rowOff>250586</xdr:rowOff>
    </xdr:to>
    <xdr:pic>
      <xdr:nvPicPr>
        <xdr:cNvPr id="77" name="Image 76">
          <a:extLst>
            <a:ext uri="{FF2B5EF4-FFF2-40B4-BE49-F238E27FC236}">
              <a16:creationId xmlns:a16="http://schemas.microsoft.com/office/drawing/2014/main" id="{A5BDD661-5D5E-4EB1-83FB-F7CEC579B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8898" y="5505127"/>
          <a:ext cx="6073216" cy="4528764"/>
        </a:xfrm>
        <a:prstGeom prst="rect">
          <a:avLst/>
        </a:prstGeom>
      </xdr:spPr>
    </xdr:pic>
    <xdr:clientData/>
  </xdr:twoCellAnchor>
  <xdr:twoCellAnchor editAs="oneCell">
    <xdr:from>
      <xdr:col>11</xdr:col>
      <xdr:colOff>168544</xdr:colOff>
      <xdr:row>46</xdr:row>
      <xdr:rowOff>136256</xdr:rowOff>
    </xdr:from>
    <xdr:to>
      <xdr:col>19</xdr:col>
      <xdr:colOff>1333963</xdr:colOff>
      <xdr:row>66</xdr:row>
      <xdr:rowOff>15529</xdr:rowOff>
    </xdr:to>
    <xdr:pic>
      <xdr:nvPicPr>
        <xdr:cNvPr id="78" name="Image 77">
          <a:extLst>
            <a:ext uri="{FF2B5EF4-FFF2-40B4-BE49-F238E27FC236}">
              <a16:creationId xmlns:a16="http://schemas.microsoft.com/office/drawing/2014/main" id="{98025BC3-9081-4386-A623-24959D327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4561" y="10791341"/>
          <a:ext cx="6073216" cy="4528764"/>
        </a:xfrm>
        <a:prstGeom prst="rect">
          <a:avLst/>
        </a:prstGeom>
      </xdr:spPr>
    </xdr:pic>
    <xdr:clientData/>
  </xdr:twoCellAnchor>
  <xdr:twoCellAnchor editAs="oneCell">
    <xdr:from>
      <xdr:col>12</xdr:col>
      <xdr:colOff>145295</xdr:colOff>
      <xdr:row>94</xdr:row>
      <xdr:rowOff>32288</xdr:rowOff>
    </xdr:from>
    <xdr:to>
      <xdr:col>19</xdr:col>
      <xdr:colOff>1924189</xdr:colOff>
      <xdr:row>113</xdr:row>
      <xdr:rowOff>8425</xdr:rowOff>
    </xdr:to>
    <xdr:pic>
      <xdr:nvPicPr>
        <xdr:cNvPr id="80" name="Image 79">
          <a:extLst>
            <a:ext uri="{FF2B5EF4-FFF2-40B4-BE49-F238E27FC236}">
              <a16:creationId xmlns:a16="http://schemas.microsoft.com/office/drawing/2014/main" id="{22C7AEE1-F744-461B-820E-AFE9CA6B5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14787" y="21826780"/>
          <a:ext cx="6073216" cy="4528764"/>
        </a:xfrm>
        <a:prstGeom prst="rect">
          <a:avLst/>
        </a:prstGeom>
      </xdr:spPr>
    </xdr:pic>
    <xdr:clientData/>
  </xdr:twoCellAnchor>
  <xdr:twoCellAnchor editAs="oneCell">
    <xdr:from>
      <xdr:col>2</xdr:col>
      <xdr:colOff>161440</xdr:colOff>
      <xdr:row>0</xdr:row>
      <xdr:rowOff>0</xdr:rowOff>
    </xdr:from>
    <xdr:to>
      <xdr:col>11</xdr:col>
      <xdr:colOff>559661</xdr:colOff>
      <xdr:row>18</xdr:row>
      <xdr:rowOff>177585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91BA0995-7A9F-4D1C-8753-8004F81E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186" y="0"/>
          <a:ext cx="5919492" cy="4439619"/>
        </a:xfrm>
        <a:prstGeom prst="rect">
          <a:avLst/>
        </a:prstGeom>
      </xdr:spPr>
    </xdr:pic>
    <xdr:clientData/>
  </xdr:twoCellAnchor>
  <xdr:twoCellAnchor editAs="oneCell">
    <xdr:from>
      <xdr:col>1</xdr:col>
      <xdr:colOff>604433</xdr:colOff>
      <xdr:row>22</xdr:row>
      <xdr:rowOff>216977</xdr:rowOff>
    </xdr:from>
    <xdr:to>
      <xdr:col>11</xdr:col>
      <xdr:colOff>389179</xdr:colOff>
      <xdr:row>42</xdr:row>
      <xdr:rowOff>103969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AC994334-9AE2-46AF-A6C4-298FB8626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5704" y="5253926"/>
          <a:ext cx="5919492" cy="4439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113008</xdr:colOff>
      <xdr:row>65</xdr:row>
      <xdr:rowOff>145296</xdr:rowOff>
    </xdr:from>
    <xdr:to>
      <xdr:col>19</xdr:col>
      <xdr:colOff>1124703</xdr:colOff>
      <xdr:row>83</xdr:row>
      <xdr:rowOff>32287</xdr:rowOff>
    </xdr:to>
    <xdr:pic>
      <xdr:nvPicPr>
        <xdr:cNvPr id="84" name="Image 83">
          <a:extLst>
            <a:ext uri="{FF2B5EF4-FFF2-40B4-BE49-F238E27FC236}">
              <a16:creationId xmlns:a16="http://schemas.microsoft.com/office/drawing/2014/main" id="{271BA733-BC98-4F03-814B-ACA1DF1B7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9025" y="15256143"/>
          <a:ext cx="5919492" cy="4439619"/>
        </a:xfrm>
        <a:prstGeom prst="rect">
          <a:avLst/>
        </a:prstGeom>
      </xdr:spPr>
    </xdr:pic>
    <xdr:clientData/>
  </xdr:twoCellAnchor>
  <xdr:twoCellAnchor editAs="oneCell">
    <xdr:from>
      <xdr:col>3</xdr:col>
      <xdr:colOff>242162</xdr:colOff>
      <xdr:row>95</xdr:row>
      <xdr:rowOff>96864</xdr:rowOff>
    </xdr:from>
    <xdr:to>
      <xdr:col>13</xdr:col>
      <xdr:colOff>26908</xdr:colOff>
      <xdr:row>114</xdr:row>
      <xdr:rowOff>80721</xdr:rowOff>
    </xdr:to>
    <xdr:pic>
      <xdr:nvPicPr>
        <xdr:cNvPr id="86" name="Image 85">
          <a:extLst>
            <a:ext uri="{FF2B5EF4-FFF2-40B4-BE49-F238E27FC236}">
              <a16:creationId xmlns:a16="http://schemas.microsoft.com/office/drawing/2014/main" id="{4E6366AE-B603-4B5D-A95A-40FD5B47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0382" y="22181949"/>
          <a:ext cx="5919492" cy="4439619"/>
        </a:xfrm>
        <a:prstGeom prst="rect">
          <a:avLst/>
        </a:prstGeom>
      </xdr:spPr>
    </xdr:pic>
    <xdr:clientData/>
  </xdr:twoCellAnchor>
  <xdr:twoCellAnchor editAs="oneCell">
    <xdr:from>
      <xdr:col>22</xdr:col>
      <xdr:colOff>294212</xdr:colOff>
      <xdr:row>48</xdr:row>
      <xdr:rowOff>115583</xdr:rowOff>
    </xdr:from>
    <xdr:to>
      <xdr:col>46</xdr:col>
      <xdr:colOff>374794</xdr:colOff>
      <xdr:row>81</xdr:row>
      <xdr:rowOff>142390</xdr:rowOff>
    </xdr:to>
    <xdr:pic>
      <xdr:nvPicPr>
        <xdr:cNvPr id="87" name="Image 86">
          <a:extLst>
            <a:ext uri="{FF2B5EF4-FFF2-40B4-BE49-F238E27FC236}">
              <a16:creationId xmlns:a16="http://schemas.microsoft.com/office/drawing/2014/main" id="{2BE27DD1-8465-4BB5-BDA4-2D4E02B0EE0B}"/>
            </a:ext>
            <a:ext uri="{147F2762-F138-4A5C-976F-8EAC2B608ADB}">
              <a16:predDERef xmlns:a16="http://schemas.microsoft.com/office/drawing/2014/main" pred="{E17B9F95-0182-C5EF-28CB-B1C68F82A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923539" y="10959429"/>
          <a:ext cx="15027505" cy="779334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123</xdr:row>
      <xdr:rowOff>0</xdr:rowOff>
    </xdr:from>
    <xdr:ext cx="304800" cy="300118"/>
    <xdr:sp macro="" textlink="">
      <xdr:nvSpPr>
        <xdr:cNvPr id="88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3CA1138C-009F-44A5-A583-A7B5E957D47B}"/>
            </a:ext>
          </a:extLst>
        </xdr:cNvPr>
        <xdr:cNvSpPr>
          <a:spLocks noChangeAspect="1" noChangeArrowheads="1"/>
        </xdr:cNvSpPr>
      </xdr:nvSpPr>
      <xdr:spPr bwMode="auto">
        <a:xfrm>
          <a:off x="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123</xdr:row>
      <xdr:rowOff>0</xdr:rowOff>
    </xdr:from>
    <xdr:ext cx="304800" cy="300118"/>
    <xdr:sp macro="" textlink="">
      <xdr:nvSpPr>
        <xdr:cNvPr id="89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6BF59F64-1C06-4BA5-95B4-EC9C6FA6DAA2}"/>
            </a:ext>
          </a:extLst>
        </xdr:cNvPr>
        <xdr:cNvSpPr>
          <a:spLocks noChangeAspect="1" noChangeArrowheads="1"/>
        </xdr:cNvSpPr>
      </xdr:nvSpPr>
      <xdr:spPr bwMode="auto">
        <a:xfrm>
          <a:off x="31432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123</xdr:row>
      <xdr:rowOff>0</xdr:rowOff>
    </xdr:from>
    <xdr:ext cx="304800" cy="300118"/>
    <xdr:sp macro="" textlink="">
      <xdr:nvSpPr>
        <xdr:cNvPr id="90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D9336907-3136-4E91-8A1C-F4E129AC07AE}"/>
            </a:ext>
          </a:extLst>
        </xdr:cNvPr>
        <xdr:cNvSpPr>
          <a:spLocks noChangeAspect="1" noChangeArrowheads="1"/>
        </xdr:cNvSpPr>
      </xdr:nvSpPr>
      <xdr:spPr bwMode="auto">
        <a:xfrm>
          <a:off x="62865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123</xdr:row>
      <xdr:rowOff>0</xdr:rowOff>
    </xdr:from>
    <xdr:ext cx="304800" cy="300118"/>
    <xdr:sp macro="" textlink="">
      <xdr:nvSpPr>
        <xdr:cNvPr id="91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DD15D6EF-566C-43A0-914B-869EEDDD2F55}"/>
            </a:ext>
          </a:extLst>
        </xdr:cNvPr>
        <xdr:cNvSpPr>
          <a:spLocks noChangeAspect="1" noChangeArrowheads="1"/>
        </xdr:cNvSpPr>
      </xdr:nvSpPr>
      <xdr:spPr bwMode="auto">
        <a:xfrm>
          <a:off x="94297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123</xdr:row>
      <xdr:rowOff>0</xdr:rowOff>
    </xdr:from>
    <xdr:ext cx="304800" cy="300118"/>
    <xdr:sp macro="" textlink="">
      <xdr:nvSpPr>
        <xdr:cNvPr id="92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B0FB3BFB-07F4-499E-8778-6E5B7A2A7E94}"/>
            </a:ext>
          </a:extLst>
        </xdr:cNvPr>
        <xdr:cNvSpPr>
          <a:spLocks noChangeAspect="1" noChangeArrowheads="1"/>
        </xdr:cNvSpPr>
      </xdr:nvSpPr>
      <xdr:spPr bwMode="auto">
        <a:xfrm>
          <a:off x="125730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123</xdr:row>
      <xdr:rowOff>0</xdr:rowOff>
    </xdr:from>
    <xdr:ext cx="304800" cy="300118"/>
    <xdr:sp macro="" textlink="">
      <xdr:nvSpPr>
        <xdr:cNvPr id="93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82077C91-25C4-40A8-A93D-367DE09207ED}"/>
            </a:ext>
          </a:extLst>
        </xdr:cNvPr>
        <xdr:cNvSpPr>
          <a:spLocks noChangeAspect="1" noChangeArrowheads="1"/>
        </xdr:cNvSpPr>
      </xdr:nvSpPr>
      <xdr:spPr bwMode="auto">
        <a:xfrm>
          <a:off x="157162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123</xdr:row>
      <xdr:rowOff>0</xdr:rowOff>
    </xdr:from>
    <xdr:ext cx="304800" cy="300118"/>
    <xdr:sp macro="" textlink="">
      <xdr:nvSpPr>
        <xdr:cNvPr id="94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E0F283DE-0E8E-4A0D-B058-1930F4C12AAE}"/>
            </a:ext>
          </a:extLst>
        </xdr:cNvPr>
        <xdr:cNvSpPr>
          <a:spLocks noChangeAspect="1" noChangeArrowheads="1"/>
        </xdr:cNvSpPr>
      </xdr:nvSpPr>
      <xdr:spPr bwMode="auto">
        <a:xfrm>
          <a:off x="188595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123</xdr:row>
      <xdr:rowOff>0</xdr:rowOff>
    </xdr:from>
    <xdr:ext cx="304800" cy="300118"/>
    <xdr:sp macro="" textlink="">
      <xdr:nvSpPr>
        <xdr:cNvPr id="95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663167B3-81A7-45D0-8297-B5F37738E1A7}"/>
            </a:ext>
          </a:extLst>
        </xdr:cNvPr>
        <xdr:cNvSpPr>
          <a:spLocks noChangeAspect="1" noChangeArrowheads="1"/>
        </xdr:cNvSpPr>
      </xdr:nvSpPr>
      <xdr:spPr bwMode="auto">
        <a:xfrm>
          <a:off x="220027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123</xdr:row>
      <xdr:rowOff>0</xdr:rowOff>
    </xdr:from>
    <xdr:ext cx="304800" cy="300118"/>
    <xdr:sp macro="" textlink="">
      <xdr:nvSpPr>
        <xdr:cNvPr id="96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EE83AAC3-4289-47C6-80D8-2741A0BD3DE7}"/>
            </a:ext>
          </a:extLst>
        </xdr:cNvPr>
        <xdr:cNvSpPr>
          <a:spLocks noChangeAspect="1" noChangeArrowheads="1"/>
        </xdr:cNvSpPr>
      </xdr:nvSpPr>
      <xdr:spPr bwMode="auto">
        <a:xfrm>
          <a:off x="251460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123</xdr:row>
      <xdr:rowOff>0</xdr:rowOff>
    </xdr:from>
    <xdr:ext cx="304800" cy="300118"/>
    <xdr:sp macro="" textlink="">
      <xdr:nvSpPr>
        <xdr:cNvPr id="97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AE240AB1-51D8-40EC-B527-1A554A9EC6F7}"/>
            </a:ext>
          </a:extLst>
        </xdr:cNvPr>
        <xdr:cNvSpPr>
          <a:spLocks noChangeAspect="1" noChangeArrowheads="1"/>
        </xdr:cNvSpPr>
      </xdr:nvSpPr>
      <xdr:spPr bwMode="auto">
        <a:xfrm>
          <a:off x="282892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123</xdr:row>
      <xdr:rowOff>0</xdr:rowOff>
    </xdr:from>
    <xdr:ext cx="304800" cy="300118"/>
    <xdr:sp macro="" textlink="">
      <xdr:nvSpPr>
        <xdr:cNvPr id="98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9247FC5E-657D-4568-888D-70812A316A9E}"/>
            </a:ext>
          </a:extLst>
        </xdr:cNvPr>
        <xdr:cNvSpPr>
          <a:spLocks noChangeAspect="1" noChangeArrowheads="1"/>
        </xdr:cNvSpPr>
      </xdr:nvSpPr>
      <xdr:spPr bwMode="auto">
        <a:xfrm>
          <a:off x="314325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123</xdr:row>
      <xdr:rowOff>0</xdr:rowOff>
    </xdr:from>
    <xdr:ext cx="304800" cy="300118"/>
    <xdr:sp macro="" textlink="">
      <xdr:nvSpPr>
        <xdr:cNvPr id="99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4176B46B-F494-4A23-9446-7FC0CF4852DA}"/>
            </a:ext>
          </a:extLst>
        </xdr:cNvPr>
        <xdr:cNvSpPr>
          <a:spLocks noChangeAspect="1" noChangeArrowheads="1"/>
        </xdr:cNvSpPr>
      </xdr:nvSpPr>
      <xdr:spPr bwMode="auto">
        <a:xfrm>
          <a:off x="345757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123</xdr:row>
      <xdr:rowOff>0</xdr:rowOff>
    </xdr:from>
    <xdr:ext cx="304800" cy="300118"/>
    <xdr:sp macro="" textlink="">
      <xdr:nvSpPr>
        <xdr:cNvPr id="100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F803F95C-9264-4A82-B6E4-53E9B941270B}"/>
            </a:ext>
          </a:extLst>
        </xdr:cNvPr>
        <xdr:cNvSpPr>
          <a:spLocks noChangeAspect="1" noChangeArrowheads="1"/>
        </xdr:cNvSpPr>
      </xdr:nvSpPr>
      <xdr:spPr bwMode="auto">
        <a:xfrm>
          <a:off x="377190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123</xdr:row>
      <xdr:rowOff>0</xdr:rowOff>
    </xdr:from>
    <xdr:ext cx="304800" cy="300118"/>
    <xdr:sp macro="" textlink="">
      <xdr:nvSpPr>
        <xdr:cNvPr id="101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5D7DAE06-3E13-4AB0-B3D0-74E4941DB1BA}"/>
            </a:ext>
          </a:extLst>
        </xdr:cNvPr>
        <xdr:cNvSpPr>
          <a:spLocks noChangeAspect="1" noChangeArrowheads="1"/>
        </xdr:cNvSpPr>
      </xdr:nvSpPr>
      <xdr:spPr bwMode="auto">
        <a:xfrm>
          <a:off x="408622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123</xdr:row>
      <xdr:rowOff>0</xdr:rowOff>
    </xdr:from>
    <xdr:ext cx="304800" cy="300118"/>
    <xdr:sp macro="" textlink="">
      <xdr:nvSpPr>
        <xdr:cNvPr id="102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A1FC8818-ADD3-4159-B13F-3ADCF492351E}"/>
            </a:ext>
          </a:extLst>
        </xdr:cNvPr>
        <xdr:cNvSpPr>
          <a:spLocks noChangeAspect="1" noChangeArrowheads="1"/>
        </xdr:cNvSpPr>
      </xdr:nvSpPr>
      <xdr:spPr bwMode="auto">
        <a:xfrm>
          <a:off x="440055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268965</xdr:colOff>
      <xdr:row>150</xdr:row>
      <xdr:rowOff>554991</xdr:rowOff>
    </xdr:from>
    <xdr:ext cx="5737419" cy="4454501"/>
    <xdr:pic>
      <xdr:nvPicPr>
        <xdr:cNvPr id="105" name="Image 104">
          <a:extLst>
            <a:ext uri="{FF2B5EF4-FFF2-40B4-BE49-F238E27FC236}">
              <a16:creationId xmlns:a16="http://schemas.microsoft.com/office/drawing/2014/main" id="{E7B239AC-35B1-40CF-8548-E693FAF61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390" y="36120982"/>
          <a:ext cx="5737419" cy="4454501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129</xdr:row>
      <xdr:rowOff>0</xdr:rowOff>
    </xdr:from>
    <xdr:ext cx="304800" cy="300118"/>
    <xdr:sp macro="" textlink="">
      <xdr:nvSpPr>
        <xdr:cNvPr id="107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9AEACFAD-8066-4729-BBD3-69BF2FCE8B0F}"/>
            </a:ext>
          </a:extLst>
        </xdr:cNvPr>
        <xdr:cNvSpPr>
          <a:spLocks noChangeAspect="1" noChangeArrowheads="1"/>
        </xdr:cNvSpPr>
      </xdr:nvSpPr>
      <xdr:spPr bwMode="auto">
        <a:xfrm>
          <a:off x="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</xdr:colOff>
      <xdr:row>129</xdr:row>
      <xdr:rowOff>0</xdr:rowOff>
    </xdr:from>
    <xdr:ext cx="304800" cy="300118"/>
    <xdr:sp macro="" textlink="">
      <xdr:nvSpPr>
        <xdr:cNvPr id="108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A6FEAEF3-C9ED-43EB-9803-D5049FD5BA0C}"/>
            </a:ext>
          </a:extLst>
        </xdr:cNvPr>
        <xdr:cNvSpPr>
          <a:spLocks noChangeAspect="1" noChangeArrowheads="1"/>
        </xdr:cNvSpPr>
      </xdr:nvSpPr>
      <xdr:spPr bwMode="auto">
        <a:xfrm>
          <a:off x="31432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628650</xdr:colOff>
      <xdr:row>129</xdr:row>
      <xdr:rowOff>0</xdr:rowOff>
    </xdr:from>
    <xdr:ext cx="304800" cy="300118"/>
    <xdr:sp macro="" textlink="">
      <xdr:nvSpPr>
        <xdr:cNvPr id="109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A1B4101B-5C63-4722-A9BB-CC879226979D}"/>
            </a:ext>
          </a:extLst>
        </xdr:cNvPr>
        <xdr:cNvSpPr>
          <a:spLocks noChangeAspect="1" noChangeArrowheads="1"/>
        </xdr:cNvSpPr>
      </xdr:nvSpPr>
      <xdr:spPr bwMode="auto">
        <a:xfrm>
          <a:off x="62865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942975</xdr:colOff>
      <xdr:row>129</xdr:row>
      <xdr:rowOff>0</xdr:rowOff>
    </xdr:from>
    <xdr:ext cx="304800" cy="300118"/>
    <xdr:sp macro="" textlink="">
      <xdr:nvSpPr>
        <xdr:cNvPr id="110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91FB9D86-6D21-4704-85B4-50C1A891712B}"/>
            </a:ext>
          </a:extLst>
        </xdr:cNvPr>
        <xdr:cNvSpPr>
          <a:spLocks noChangeAspect="1" noChangeArrowheads="1"/>
        </xdr:cNvSpPr>
      </xdr:nvSpPr>
      <xdr:spPr bwMode="auto">
        <a:xfrm>
          <a:off x="94297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1257300</xdr:colOff>
      <xdr:row>129</xdr:row>
      <xdr:rowOff>0</xdr:rowOff>
    </xdr:from>
    <xdr:ext cx="304800" cy="300118"/>
    <xdr:sp macro="" textlink="">
      <xdr:nvSpPr>
        <xdr:cNvPr id="111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61398471-93A3-40F5-89C3-55AD8E9B2F7D}"/>
            </a:ext>
          </a:extLst>
        </xdr:cNvPr>
        <xdr:cNvSpPr>
          <a:spLocks noChangeAspect="1" noChangeArrowheads="1"/>
        </xdr:cNvSpPr>
      </xdr:nvSpPr>
      <xdr:spPr bwMode="auto">
        <a:xfrm>
          <a:off x="125730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1571625</xdr:colOff>
      <xdr:row>129</xdr:row>
      <xdr:rowOff>0</xdr:rowOff>
    </xdr:from>
    <xdr:ext cx="304800" cy="300118"/>
    <xdr:sp macro="" textlink="">
      <xdr:nvSpPr>
        <xdr:cNvPr id="112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EB4FB6C6-D534-4087-A333-AED551E5465F}"/>
            </a:ext>
          </a:extLst>
        </xdr:cNvPr>
        <xdr:cNvSpPr>
          <a:spLocks noChangeAspect="1" noChangeArrowheads="1"/>
        </xdr:cNvSpPr>
      </xdr:nvSpPr>
      <xdr:spPr bwMode="auto">
        <a:xfrm>
          <a:off x="157162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1885950</xdr:colOff>
      <xdr:row>129</xdr:row>
      <xdr:rowOff>0</xdr:rowOff>
    </xdr:from>
    <xdr:ext cx="304800" cy="300118"/>
    <xdr:sp macro="" textlink="">
      <xdr:nvSpPr>
        <xdr:cNvPr id="113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253EEEF3-81F3-44A7-969C-0B14AC35B3F0}"/>
            </a:ext>
          </a:extLst>
        </xdr:cNvPr>
        <xdr:cNvSpPr>
          <a:spLocks noChangeAspect="1" noChangeArrowheads="1"/>
        </xdr:cNvSpPr>
      </xdr:nvSpPr>
      <xdr:spPr bwMode="auto">
        <a:xfrm>
          <a:off x="188595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2200275</xdr:colOff>
      <xdr:row>129</xdr:row>
      <xdr:rowOff>0</xdr:rowOff>
    </xdr:from>
    <xdr:ext cx="304800" cy="300118"/>
    <xdr:sp macro="" textlink="">
      <xdr:nvSpPr>
        <xdr:cNvPr id="114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CC3F6EE4-CC5C-42F9-8920-0C7B09283624}"/>
            </a:ext>
          </a:extLst>
        </xdr:cNvPr>
        <xdr:cNvSpPr>
          <a:spLocks noChangeAspect="1" noChangeArrowheads="1"/>
        </xdr:cNvSpPr>
      </xdr:nvSpPr>
      <xdr:spPr bwMode="auto">
        <a:xfrm>
          <a:off x="220027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2514600</xdr:colOff>
      <xdr:row>129</xdr:row>
      <xdr:rowOff>0</xdr:rowOff>
    </xdr:from>
    <xdr:ext cx="304800" cy="300118"/>
    <xdr:sp macro="" textlink="">
      <xdr:nvSpPr>
        <xdr:cNvPr id="115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7DB53291-4490-4311-8A22-C291C1117338}"/>
            </a:ext>
          </a:extLst>
        </xdr:cNvPr>
        <xdr:cNvSpPr>
          <a:spLocks noChangeAspect="1" noChangeArrowheads="1"/>
        </xdr:cNvSpPr>
      </xdr:nvSpPr>
      <xdr:spPr bwMode="auto">
        <a:xfrm>
          <a:off x="251460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2828925</xdr:colOff>
      <xdr:row>129</xdr:row>
      <xdr:rowOff>0</xdr:rowOff>
    </xdr:from>
    <xdr:ext cx="304800" cy="300118"/>
    <xdr:sp macro="" textlink="">
      <xdr:nvSpPr>
        <xdr:cNvPr id="116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D04BC2C4-87D5-4905-A391-24BFB46988C4}"/>
            </a:ext>
          </a:extLst>
        </xdr:cNvPr>
        <xdr:cNvSpPr>
          <a:spLocks noChangeAspect="1" noChangeArrowheads="1"/>
        </xdr:cNvSpPr>
      </xdr:nvSpPr>
      <xdr:spPr bwMode="auto">
        <a:xfrm>
          <a:off x="282892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3143250</xdr:colOff>
      <xdr:row>129</xdr:row>
      <xdr:rowOff>0</xdr:rowOff>
    </xdr:from>
    <xdr:ext cx="304800" cy="300118"/>
    <xdr:sp macro="" textlink="">
      <xdr:nvSpPr>
        <xdr:cNvPr id="117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5154A05C-BEC8-4690-BA2C-5AA2E5B66BB9}"/>
            </a:ext>
          </a:extLst>
        </xdr:cNvPr>
        <xdr:cNvSpPr>
          <a:spLocks noChangeAspect="1" noChangeArrowheads="1"/>
        </xdr:cNvSpPr>
      </xdr:nvSpPr>
      <xdr:spPr bwMode="auto">
        <a:xfrm>
          <a:off x="314325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3457575</xdr:colOff>
      <xdr:row>129</xdr:row>
      <xdr:rowOff>0</xdr:rowOff>
    </xdr:from>
    <xdr:ext cx="304800" cy="300118"/>
    <xdr:sp macro="" textlink="">
      <xdr:nvSpPr>
        <xdr:cNvPr id="118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5D4DF17D-0FAB-4C35-83D9-6DBABD964837}"/>
            </a:ext>
          </a:extLst>
        </xdr:cNvPr>
        <xdr:cNvSpPr>
          <a:spLocks noChangeAspect="1" noChangeArrowheads="1"/>
        </xdr:cNvSpPr>
      </xdr:nvSpPr>
      <xdr:spPr bwMode="auto">
        <a:xfrm>
          <a:off x="345757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3771900</xdr:colOff>
      <xdr:row>129</xdr:row>
      <xdr:rowOff>0</xdr:rowOff>
    </xdr:from>
    <xdr:ext cx="304800" cy="300118"/>
    <xdr:sp macro="" textlink="">
      <xdr:nvSpPr>
        <xdr:cNvPr id="119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B01F7222-3E01-4298-A492-0662335BB386}"/>
            </a:ext>
          </a:extLst>
        </xdr:cNvPr>
        <xdr:cNvSpPr>
          <a:spLocks noChangeAspect="1" noChangeArrowheads="1"/>
        </xdr:cNvSpPr>
      </xdr:nvSpPr>
      <xdr:spPr bwMode="auto">
        <a:xfrm>
          <a:off x="377190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4086225</xdr:colOff>
      <xdr:row>129</xdr:row>
      <xdr:rowOff>0</xdr:rowOff>
    </xdr:from>
    <xdr:ext cx="304800" cy="300118"/>
    <xdr:sp macro="" textlink="">
      <xdr:nvSpPr>
        <xdr:cNvPr id="120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8389C971-CD78-40A6-B435-7986AC224E7B}"/>
            </a:ext>
          </a:extLst>
        </xdr:cNvPr>
        <xdr:cNvSpPr>
          <a:spLocks noChangeAspect="1" noChangeArrowheads="1"/>
        </xdr:cNvSpPr>
      </xdr:nvSpPr>
      <xdr:spPr bwMode="auto">
        <a:xfrm>
          <a:off x="408622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4400550</xdr:colOff>
      <xdr:row>129</xdr:row>
      <xdr:rowOff>0</xdr:rowOff>
    </xdr:from>
    <xdr:ext cx="304800" cy="300118"/>
    <xdr:sp macro="" textlink="">
      <xdr:nvSpPr>
        <xdr:cNvPr id="121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DA124D48-2C10-4F69-9061-83C2610028B1}"/>
            </a:ext>
          </a:extLst>
        </xdr:cNvPr>
        <xdr:cNvSpPr>
          <a:spLocks noChangeAspect="1" noChangeArrowheads="1"/>
        </xdr:cNvSpPr>
      </xdr:nvSpPr>
      <xdr:spPr bwMode="auto">
        <a:xfrm>
          <a:off x="440055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225694</xdr:colOff>
      <xdr:row>175</xdr:row>
      <xdr:rowOff>79106</xdr:rowOff>
    </xdr:from>
    <xdr:ext cx="5978051" cy="4641773"/>
    <xdr:pic>
      <xdr:nvPicPr>
        <xdr:cNvPr id="122" name="Image 121">
          <a:extLst>
            <a:ext uri="{FF2B5EF4-FFF2-40B4-BE49-F238E27FC236}">
              <a16:creationId xmlns:a16="http://schemas.microsoft.com/office/drawing/2014/main" id="{7EA5F9CD-011C-4965-926C-7B3EBBF7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8994" y="41474756"/>
          <a:ext cx="5978051" cy="46417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04800" cy="300118"/>
    <xdr:sp macro="" textlink="">
      <xdr:nvSpPr>
        <xdr:cNvPr id="125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F8223B22-72D5-4177-8BA4-ECF907A97BB8}"/>
            </a:ext>
          </a:extLst>
        </xdr:cNvPr>
        <xdr:cNvSpPr>
          <a:spLocks noChangeAspect="1" noChangeArrowheads="1"/>
        </xdr:cNvSpPr>
      </xdr:nvSpPr>
      <xdr:spPr bwMode="auto">
        <a:xfrm>
          <a:off x="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200</xdr:row>
      <xdr:rowOff>0</xdr:rowOff>
    </xdr:from>
    <xdr:ext cx="304800" cy="300118"/>
    <xdr:sp macro="" textlink="">
      <xdr:nvSpPr>
        <xdr:cNvPr id="126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AA542440-B588-4259-9FB3-581CC9CC8957}"/>
            </a:ext>
          </a:extLst>
        </xdr:cNvPr>
        <xdr:cNvSpPr>
          <a:spLocks noChangeAspect="1" noChangeArrowheads="1"/>
        </xdr:cNvSpPr>
      </xdr:nvSpPr>
      <xdr:spPr bwMode="auto">
        <a:xfrm>
          <a:off x="31432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200</xdr:row>
      <xdr:rowOff>0</xdr:rowOff>
    </xdr:from>
    <xdr:ext cx="304800" cy="300118"/>
    <xdr:sp macro="" textlink="">
      <xdr:nvSpPr>
        <xdr:cNvPr id="127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4942999D-94C2-438E-B7B7-484E85109E3F}"/>
            </a:ext>
          </a:extLst>
        </xdr:cNvPr>
        <xdr:cNvSpPr>
          <a:spLocks noChangeAspect="1" noChangeArrowheads="1"/>
        </xdr:cNvSpPr>
      </xdr:nvSpPr>
      <xdr:spPr bwMode="auto">
        <a:xfrm>
          <a:off x="62865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200</xdr:row>
      <xdr:rowOff>0</xdr:rowOff>
    </xdr:from>
    <xdr:ext cx="304800" cy="300118"/>
    <xdr:sp macro="" textlink="">
      <xdr:nvSpPr>
        <xdr:cNvPr id="128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41B76800-C229-4C8C-BFA8-4C45EA163369}"/>
            </a:ext>
          </a:extLst>
        </xdr:cNvPr>
        <xdr:cNvSpPr>
          <a:spLocks noChangeAspect="1" noChangeArrowheads="1"/>
        </xdr:cNvSpPr>
      </xdr:nvSpPr>
      <xdr:spPr bwMode="auto">
        <a:xfrm>
          <a:off x="94297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200</xdr:row>
      <xdr:rowOff>0</xdr:rowOff>
    </xdr:from>
    <xdr:ext cx="304800" cy="300118"/>
    <xdr:sp macro="" textlink="">
      <xdr:nvSpPr>
        <xdr:cNvPr id="129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D5E845D9-8ED9-4D60-A9DB-AD88CC0C6A5F}"/>
            </a:ext>
          </a:extLst>
        </xdr:cNvPr>
        <xdr:cNvSpPr>
          <a:spLocks noChangeAspect="1" noChangeArrowheads="1"/>
        </xdr:cNvSpPr>
      </xdr:nvSpPr>
      <xdr:spPr bwMode="auto">
        <a:xfrm>
          <a:off x="125730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200</xdr:row>
      <xdr:rowOff>0</xdr:rowOff>
    </xdr:from>
    <xdr:ext cx="304800" cy="300118"/>
    <xdr:sp macro="" textlink="">
      <xdr:nvSpPr>
        <xdr:cNvPr id="130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352F0EF8-2268-4D65-9701-219A21825C81}"/>
            </a:ext>
          </a:extLst>
        </xdr:cNvPr>
        <xdr:cNvSpPr>
          <a:spLocks noChangeAspect="1" noChangeArrowheads="1"/>
        </xdr:cNvSpPr>
      </xdr:nvSpPr>
      <xdr:spPr bwMode="auto">
        <a:xfrm>
          <a:off x="157162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200</xdr:row>
      <xdr:rowOff>0</xdr:rowOff>
    </xdr:from>
    <xdr:ext cx="304800" cy="300118"/>
    <xdr:sp macro="" textlink="">
      <xdr:nvSpPr>
        <xdr:cNvPr id="131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55C6B44F-AEFC-475C-9517-414F98AA8BCC}"/>
            </a:ext>
          </a:extLst>
        </xdr:cNvPr>
        <xdr:cNvSpPr>
          <a:spLocks noChangeAspect="1" noChangeArrowheads="1"/>
        </xdr:cNvSpPr>
      </xdr:nvSpPr>
      <xdr:spPr bwMode="auto">
        <a:xfrm>
          <a:off x="188595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200</xdr:row>
      <xdr:rowOff>0</xdr:rowOff>
    </xdr:from>
    <xdr:ext cx="304800" cy="300118"/>
    <xdr:sp macro="" textlink="">
      <xdr:nvSpPr>
        <xdr:cNvPr id="132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CD71694E-BCC8-4554-905E-C3D7572069CD}"/>
            </a:ext>
          </a:extLst>
        </xdr:cNvPr>
        <xdr:cNvSpPr>
          <a:spLocks noChangeAspect="1" noChangeArrowheads="1"/>
        </xdr:cNvSpPr>
      </xdr:nvSpPr>
      <xdr:spPr bwMode="auto">
        <a:xfrm>
          <a:off x="220027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200</xdr:row>
      <xdr:rowOff>0</xdr:rowOff>
    </xdr:from>
    <xdr:ext cx="304800" cy="300118"/>
    <xdr:sp macro="" textlink="">
      <xdr:nvSpPr>
        <xdr:cNvPr id="133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C05F1944-60CB-4158-8571-BFD5B1D03DE3}"/>
            </a:ext>
          </a:extLst>
        </xdr:cNvPr>
        <xdr:cNvSpPr>
          <a:spLocks noChangeAspect="1" noChangeArrowheads="1"/>
        </xdr:cNvSpPr>
      </xdr:nvSpPr>
      <xdr:spPr bwMode="auto">
        <a:xfrm>
          <a:off x="251460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200</xdr:row>
      <xdr:rowOff>0</xdr:rowOff>
    </xdr:from>
    <xdr:ext cx="304800" cy="300118"/>
    <xdr:sp macro="" textlink="">
      <xdr:nvSpPr>
        <xdr:cNvPr id="134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AD10C3BA-4C9D-4896-B125-9D0D4EDAEA6F}"/>
            </a:ext>
          </a:extLst>
        </xdr:cNvPr>
        <xdr:cNvSpPr>
          <a:spLocks noChangeAspect="1" noChangeArrowheads="1"/>
        </xdr:cNvSpPr>
      </xdr:nvSpPr>
      <xdr:spPr bwMode="auto">
        <a:xfrm>
          <a:off x="282892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200</xdr:row>
      <xdr:rowOff>0</xdr:rowOff>
    </xdr:from>
    <xdr:ext cx="304800" cy="300118"/>
    <xdr:sp macro="" textlink="">
      <xdr:nvSpPr>
        <xdr:cNvPr id="135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B89D15A1-A9D6-4826-940B-17D08F2C4623}"/>
            </a:ext>
          </a:extLst>
        </xdr:cNvPr>
        <xdr:cNvSpPr>
          <a:spLocks noChangeAspect="1" noChangeArrowheads="1"/>
        </xdr:cNvSpPr>
      </xdr:nvSpPr>
      <xdr:spPr bwMode="auto">
        <a:xfrm>
          <a:off x="314325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200</xdr:row>
      <xdr:rowOff>0</xdr:rowOff>
    </xdr:from>
    <xdr:ext cx="304800" cy="300118"/>
    <xdr:sp macro="" textlink="">
      <xdr:nvSpPr>
        <xdr:cNvPr id="136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9DB11981-D4E1-46C2-A930-24C720FAB874}"/>
            </a:ext>
          </a:extLst>
        </xdr:cNvPr>
        <xdr:cNvSpPr>
          <a:spLocks noChangeAspect="1" noChangeArrowheads="1"/>
        </xdr:cNvSpPr>
      </xdr:nvSpPr>
      <xdr:spPr bwMode="auto">
        <a:xfrm>
          <a:off x="345757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200</xdr:row>
      <xdr:rowOff>0</xdr:rowOff>
    </xdr:from>
    <xdr:ext cx="304800" cy="300118"/>
    <xdr:sp macro="" textlink="">
      <xdr:nvSpPr>
        <xdr:cNvPr id="137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DFFD4E37-B4A6-4826-A439-513F6D1ED455}"/>
            </a:ext>
          </a:extLst>
        </xdr:cNvPr>
        <xdr:cNvSpPr>
          <a:spLocks noChangeAspect="1" noChangeArrowheads="1"/>
        </xdr:cNvSpPr>
      </xdr:nvSpPr>
      <xdr:spPr bwMode="auto">
        <a:xfrm>
          <a:off x="377190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200</xdr:row>
      <xdr:rowOff>0</xdr:rowOff>
    </xdr:from>
    <xdr:ext cx="304800" cy="300118"/>
    <xdr:sp macro="" textlink="">
      <xdr:nvSpPr>
        <xdr:cNvPr id="138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304194F5-E255-4BD2-9F92-DC97296555B6}"/>
            </a:ext>
          </a:extLst>
        </xdr:cNvPr>
        <xdr:cNvSpPr>
          <a:spLocks noChangeAspect="1" noChangeArrowheads="1"/>
        </xdr:cNvSpPr>
      </xdr:nvSpPr>
      <xdr:spPr bwMode="auto">
        <a:xfrm>
          <a:off x="408622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200</xdr:row>
      <xdr:rowOff>0</xdr:rowOff>
    </xdr:from>
    <xdr:ext cx="304800" cy="300118"/>
    <xdr:sp macro="" textlink="">
      <xdr:nvSpPr>
        <xdr:cNvPr id="139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506F4D22-F93A-49A2-A4AF-54BEC06C99B2}"/>
            </a:ext>
          </a:extLst>
        </xdr:cNvPr>
        <xdr:cNvSpPr>
          <a:spLocks noChangeAspect="1" noChangeArrowheads="1"/>
        </xdr:cNvSpPr>
      </xdr:nvSpPr>
      <xdr:spPr bwMode="auto">
        <a:xfrm>
          <a:off x="440055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206</xdr:row>
      <xdr:rowOff>0</xdr:rowOff>
    </xdr:from>
    <xdr:ext cx="304800" cy="300118"/>
    <xdr:sp macro="" textlink="">
      <xdr:nvSpPr>
        <xdr:cNvPr id="140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BB330EC1-30D6-486F-A295-598BBBF76E63}"/>
            </a:ext>
          </a:extLst>
        </xdr:cNvPr>
        <xdr:cNvSpPr>
          <a:spLocks noChangeAspect="1" noChangeArrowheads="1"/>
        </xdr:cNvSpPr>
      </xdr:nvSpPr>
      <xdr:spPr bwMode="auto">
        <a:xfrm>
          <a:off x="145732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</xdr:colOff>
      <xdr:row>206</xdr:row>
      <xdr:rowOff>0</xdr:rowOff>
    </xdr:from>
    <xdr:ext cx="304800" cy="300118"/>
    <xdr:sp macro="" textlink="">
      <xdr:nvSpPr>
        <xdr:cNvPr id="141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81727367-817A-42E7-AF73-AF9F1D44074F}"/>
            </a:ext>
          </a:extLst>
        </xdr:cNvPr>
        <xdr:cNvSpPr>
          <a:spLocks noChangeAspect="1" noChangeArrowheads="1"/>
        </xdr:cNvSpPr>
      </xdr:nvSpPr>
      <xdr:spPr bwMode="auto">
        <a:xfrm>
          <a:off x="14887575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628650</xdr:colOff>
      <xdr:row>206</xdr:row>
      <xdr:rowOff>0</xdr:rowOff>
    </xdr:from>
    <xdr:ext cx="304800" cy="300118"/>
    <xdr:sp macro="" textlink="">
      <xdr:nvSpPr>
        <xdr:cNvPr id="142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039493FA-D19F-4B97-9F1E-BBABF8066DE2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942975</xdr:colOff>
      <xdr:row>206</xdr:row>
      <xdr:rowOff>0</xdr:rowOff>
    </xdr:from>
    <xdr:ext cx="304800" cy="300118"/>
    <xdr:sp macro="" textlink="">
      <xdr:nvSpPr>
        <xdr:cNvPr id="143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E8D3DADA-D260-4635-9BDD-3E958C16AF63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1257300</xdr:colOff>
      <xdr:row>206</xdr:row>
      <xdr:rowOff>0</xdr:rowOff>
    </xdr:from>
    <xdr:ext cx="304800" cy="300118"/>
    <xdr:sp macro="" textlink="">
      <xdr:nvSpPr>
        <xdr:cNvPr id="144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904B9B8E-F22F-4276-9381-8CBE8E29ECF4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1571625</xdr:colOff>
      <xdr:row>206</xdr:row>
      <xdr:rowOff>0</xdr:rowOff>
    </xdr:from>
    <xdr:ext cx="304800" cy="300118"/>
    <xdr:sp macro="" textlink="">
      <xdr:nvSpPr>
        <xdr:cNvPr id="145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A1E3E9C6-1106-443E-B24C-05731D424315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1885950</xdr:colOff>
      <xdr:row>206</xdr:row>
      <xdr:rowOff>0</xdr:rowOff>
    </xdr:from>
    <xdr:ext cx="304800" cy="300118"/>
    <xdr:sp macro="" textlink="">
      <xdr:nvSpPr>
        <xdr:cNvPr id="146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84F679EE-FA5D-4414-8357-CD89945E8E8F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2200275</xdr:colOff>
      <xdr:row>206</xdr:row>
      <xdr:rowOff>0</xdr:rowOff>
    </xdr:from>
    <xdr:ext cx="304800" cy="300118"/>
    <xdr:sp macro="" textlink="">
      <xdr:nvSpPr>
        <xdr:cNvPr id="147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15D17A5C-3EAB-4AAB-BBD7-11C9A1169D14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2514600</xdr:colOff>
      <xdr:row>206</xdr:row>
      <xdr:rowOff>0</xdr:rowOff>
    </xdr:from>
    <xdr:ext cx="304800" cy="300118"/>
    <xdr:sp macro="" textlink="">
      <xdr:nvSpPr>
        <xdr:cNvPr id="148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C5A42F86-AE9B-424C-83C0-09915BEA8D32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2828925</xdr:colOff>
      <xdr:row>206</xdr:row>
      <xdr:rowOff>0</xdr:rowOff>
    </xdr:from>
    <xdr:ext cx="304800" cy="300118"/>
    <xdr:sp macro="" textlink="">
      <xdr:nvSpPr>
        <xdr:cNvPr id="149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09EE136E-11C6-43CE-BA04-17278A0970C1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3143250</xdr:colOff>
      <xdr:row>206</xdr:row>
      <xdr:rowOff>0</xdr:rowOff>
    </xdr:from>
    <xdr:ext cx="304800" cy="300118"/>
    <xdr:sp macro="" textlink="">
      <xdr:nvSpPr>
        <xdr:cNvPr id="150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8BD908FC-06AB-4FA8-B55A-AC3054DAB395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3457575</xdr:colOff>
      <xdr:row>206</xdr:row>
      <xdr:rowOff>0</xdr:rowOff>
    </xdr:from>
    <xdr:ext cx="304800" cy="300118"/>
    <xdr:sp macro="" textlink="">
      <xdr:nvSpPr>
        <xdr:cNvPr id="151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B5C20E0D-A088-46F8-8CEF-027377A08CC0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3771900</xdr:colOff>
      <xdr:row>206</xdr:row>
      <xdr:rowOff>0</xdr:rowOff>
    </xdr:from>
    <xdr:ext cx="304800" cy="300118"/>
    <xdr:sp macro="" textlink="">
      <xdr:nvSpPr>
        <xdr:cNvPr id="152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AC47D29A-B09A-4DF3-8806-B84C65879DD0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4086225</xdr:colOff>
      <xdr:row>206</xdr:row>
      <xdr:rowOff>0</xdr:rowOff>
    </xdr:from>
    <xdr:ext cx="304800" cy="300118"/>
    <xdr:sp macro="" textlink="">
      <xdr:nvSpPr>
        <xdr:cNvPr id="153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C36613D7-3790-4A9F-B58C-AD7857891A52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4400550</xdr:colOff>
      <xdr:row>206</xdr:row>
      <xdr:rowOff>0</xdr:rowOff>
    </xdr:from>
    <xdr:ext cx="304800" cy="300118"/>
    <xdr:sp macro="" textlink="">
      <xdr:nvSpPr>
        <xdr:cNvPr id="154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4B93FD93-0EF3-4621-98D6-6465C0B0DF10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</xdr:col>
      <xdr:colOff>31750</xdr:colOff>
      <xdr:row>117</xdr:row>
      <xdr:rowOff>254000</xdr:rowOff>
    </xdr:from>
    <xdr:to>
      <xdr:col>18</xdr:col>
      <xdr:colOff>438150</xdr:colOff>
      <xdr:row>149</xdr:row>
      <xdr:rowOff>82550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BDBC5DA2-24FC-46A1-A6EA-4DBF8CBE8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269240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194</xdr:row>
      <xdr:rowOff>158750</xdr:rowOff>
    </xdr:from>
    <xdr:to>
      <xdr:col>18</xdr:col>
      <xdr:colOff>501650</xdr:colOff>
      <xdr:row>226</xdr:row>
      <xdr:rowOff>82550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15DC830E-B7F1-4C19-BC86-4D40D6685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0" y="45878750"/>
          <a:ext cx="10058400" cy="7543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228</xdr:row>
      <xdr:rowOff>0</xdr:rowOff>
    </xdr:from>
    <xdr:ext cx="304800" cy="300118"/>
    <xdr:sp macro="" textlink="">
      <xdr:nvSpPr>
        <xdr:cNvPr id="161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919CF6DF-9A71-46BC-A09A-EE45AC0D4BF1}"/>
            </a:ext>
          </a:extLst>
        </xdr:cNvPr>
        <xdr:cNvSpPr>
          <a:spLocks noChangeAspect="1" noChangeArrowheads="1"/>
        </xdr:cNvSpPr>
      </xdr:nvSpPr>
      <xdr:spPr bwMode="auto">
        <a:xfrm>
          <a:off x="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228</xdr:row>
      <xdr:rowOff>0</xdr:rowOff>
    </xdr:from>
    <xdr:ext cx="304800" cy="300118"/>
    <xdr:sp macro="" textlink="">
      <xdr:nvSpPr>
        <xdr:cNvPr id="162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4D2EAEA5-53A5-40F6-80C1-75C35DB6323B}"/>
            </a:ext>
          </a:extLst>
        </xdr:cNvPr>
        <xdr:cNvSpPr>
          <a:spLocks noChangeAspect="1" noChangeArrowheads="1"/>
        </xdr:cNvSpPr>
      </xdr:nvSpPr>
      <xdr:spPr bwMode="auto">
        <a:xfrm>
          <a:off x="31432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228</xdr:row>
      <xdr:rowOff>0</xdr:rowOff>
    </xdr:from>
    <xdr:ext cx="304800" cy="300118"/>
    <xdr:sp macro="" textlink="">
      <xdr:nvSpPr>
        <xdr:cNvPr id="163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B46E1A58-25B2-4754-872C-BAF50B3D9054}"/>
            </a:ext>
          </a:extLst>
        </xdr:cNvPr>
        <xdr:cNvSpPr>
          <a:spLocks noChangeAspect="1" noChangeArrowheads="1"/>
        </xdr:cNvSpPr>
      </xdr:nvSpPr>
      <xdr:spPr bwMode="auto">
        <a:xfrm>
          <a:off x="62865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228</xdr:row>
      <xdr:rowOff>0</xdr:rowOff>
    </xdr:from>
    <xdr:ext cx="304800" cy="300118"/>
    <xdr:sp macro="" textlink="">
      <xdr:nvSpPr>
        <xdr:cNvPr id="164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A85230B2-7FF4-4D4B-9DA4-944B21B328DC}"/>
            </a:ext>
          </a:extLst>
        </xdr:cNvPr>
        <xdr:cNvSpPr>
          <a:spLocks noChangeAspect="1" noChangeArrowheads="1"/>
        </xdr:cNvSpPr>
      </xdr:nvSpPr>
      <xdr:spPr bwMode="auto">
        <a:xfrm>
          <a:off x="94297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228</xdr:row>
      <xdr:rowOff>0</xdr:rowOff>
    </xdr:from>
    <xdr:ext cx="304800" cy="300118"/>
    <xdr:sp macro="" textlink="">
      <xdr:nvSpPr>
        <xdr:cNvPr id="165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33B3EFC4-CF7C-40F4-AE8D-0F8BC1D64F90}"/>
            </a:ext>
          </a:extLst>
        </xdr:cNvPr>
        <xdr:cNvSpPr>
          <a:spLocks noChangeAspect="1" noChangeArrowheads="1"/>
        </xdr:cNvSpPr>
      </xdr:nvSpPr>
      <xdr:spPr bwMode="auto">
        <a:xfrm>
          <a:off x="125730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228</xdr:row>
      <xdr:rowOff>0</xdr:rowOff>
    </xdr:from>
    <xdr:ext cx="304800" cy="300118"/>
    <xdr:sp macro="" textlink="">
      <xdr:nvSpPr>
        <xdr:cNvPr id="166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0589F672-B33A-43D2-A107-1131FA3E1BD5}"/>
            </a:ext>
          </a:extLst>
        </xdr:cNvPr>
        <xdr:cNvSpPr>
          <a:spLocks noChangeAspect="1" noChangeArrowheads="1"/>
        </xdr:cNvSpPr>
      </xdr:nvSpPr>
      <xdr:spPr bwMode="auto">
        <a:xfrm>
          <a:off x="157162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228</xdr:row>
      <xdr:rowOff>0</xdr:rowOff>
    </xdr:from>
    <xdr:ext cx="304800" cy="300118"/>
    <xdr:sp macro="" textlink="">
      <xdr:nvSpPr>
        <xdr:cNvPr id="167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B9A37B9F-FF47-4F60-A00D-3E3AE8E1CD4F}"/>
            </a:ext>
          </a:extLst>
        </xdr:cNvPr>
        <xdr:cNvSpPr>
          <a:spLocks noChangeAspect="1" noChangeArrowheads="1"/>
        </xdr:cNvSpPr>
      </xdr:nvSpPr>
      <xdr:spPr bwMode="auto">
        <a:xfrm>
          <a:off x="188595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228</xdr:row>
      <xdr:rowOff>0</xdr:rowOff>
    </xdr:from>
    <xdr:ext cx="304800" cy="300118"/>
    <xdr:sp macro="" textlink="">
      <xdr:nvSpPr>
        <xdr:cNvPr id="168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93413BCF-0A89-4AEF-805A-453048BCE3A4}"/>
            </a:ext>
          </a:extLst>
        </xdr:cNvPr>
        <xdr:cNvSpPr>
          <a:spLocks noChangeAspect="1" noChangeArrowheads="1"/>
        </xdr:cNvSpPr>
      </xdr:nvSpPr>
      <xdr:spPr bwMode="auto">
        <a:xfrm>
          <a:off x="220027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228</xdr:row>
      <xdr:rowOff>0</xdr:rowOff>
    </xdr:from>
    <xdr:ext cx="304800" cy="300118"/>
    <xdr:sp macro="" textlink="">
      <xdr:nvSpPr>
        <xdr:cNvPr id="169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D35878F2-CFDA-449E-9CFF-12CF60454E4B}"/>
            </a:ext>
          </a:extLst>
        </xdr:cNvPr>
        <xdr:cNvSpPr>
          <a:spLocks noChangeAspect="1" noChangeArrowheads="1"/>
        </xdr:cNvSpPr>
      </xdr:nvSpPr>
      <xdr:spPr bwMode="auto">
        <a:xfrm>
          <a:off x="251460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228</xdr:row>
      <xdr:rowOff>0</xdr:rowOff>
    </xdr:from>
    <xdr:ext cx="304800" cy="300118"/>
    <xdr:sp macro="" textlink="">
      <xdr:nvSpPr>
        <xdr:cNvPr id="170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8550236F-BA55-4F0F-B9BD-4A28CA5E7EE7}"/>
            </a:ext>
          </a:extLst>
        </xdr:cNvPr>
        <xdr:cNvSpPr>
          <a:spLocks noChangeAspect="1" noChangeArrowheads="1"/>
        </xdr:cNvSpPr>
      </xdr:nvSpPr>
      <xdr:spPr bwMode="auto">
        <a:xfrm>
          <a:off x="282892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228</xdr:row>
      <xdr:rowOff>0</xdr:rowOff>
    </xdr:from>
    <xdr:ext cx="304800" cy="300118"/>
    <xdr:sp macro="" textlink="">
      <xdr:nvSpPr>
        <xdr:cNvPr id="171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D02E8EDA-61D0-495C-A07E-447816A9ECF6}"/>
            </a:ext>
          </a:extLst>
        </xdr:cNvPr>
        <xdr:cNvSpPr>
          <a:spLocks noChangeAspect="1" noChangeArrowheads="1"/>
        </xdr:cNvSpPr>
      </xdr:nvSpPr>
      <xdr:spPr bwMode="auto">
        <a:xfrm>
          <a:off x="314325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228</xdr:row>
      <xdr:rowOff>0</xdr:rowOff>
    </xdr:from>
    <xdr:ext cx="304800" cy="300118"/>
    <xdr:sp macro="" textlink="">
      <xdr:nvSpPr>
        <xdr:cNvPr id="172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600F1C43-B6B3-4C2C-93A4-2646E5CAA909}"/>
            </a:ext>
          </a:extLst>
        </xdr:cNvPr>
        <xdr:cNvSpPr>
          <a:spLocks noChangeAspect="1" noChangeArrowheads="1"/>
        </xdr:cNvSpPr>
      </xdr:nvSpPr>
      <xdr:spPr bwMode="auto">
        <a:xfrm>
          <a:off x="345757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228</xdr:row>
      <xdr:rowOff>0</xdr:rowOff>
    </xdr:from>
    <xdr:ext cx="304800" cy="300118"/>
    <xdr:sp macro="" textlink="">
      <xdr:nvSpPr>
        <xdr:cNvPr id="173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B42B6B81-6C9C-4002-B9A6-B5DF8047268E}"/>
            </a:ext>
          </a:extLst>
        </xdr:cNvPr>
        <xdr:cNvSpPr>
          <a:spLocks noChangeAspect="1" noChangeArrowheads="1"/>
        </xdr:cNvSpPr>
      </xdr:nvSpPr>
      <xdr:spPr bwMode="auto">
        <a:xfrm>
          <a:off x="377190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228</xdr:row>
      <xdr:rowOff>0</xdr:rowOff>
    </xdr:from>
    <xdr:ext cx="304800" cy="300118"/>
    <xdr:sp macro="" textlink="">
      <xdr:nvSpPr>
        <xdr:cNvPr id="174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1F6231D9-BC98-4742-B028-1EFAAA3EDFD9}"/>
            </a:ext>
          </a:extLst>
        </xdr:cNvPr>
        <xdr:cNvSpPr>
          <a:spLocks noChangeAspect="1" noChangeArrowheads="1"/>
        </xdr:cNvSpPr>
      </xdr:nvSpPr>
      <xdr:spPr bwMode="auto">
        <a:xfrm>
          <a:off x="408622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228</xdr:row>
      <xdr:rowOff>0</xdr:rowOff>
    </xdr:from>
    <xdr:ext cx="304800" cy="300118"/>
    <xdr:sp macro="" textlink="">
      <xdr:nvSpPr>
        <xdr:cNvPr id="175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072E01D4-D999-447E-8C3E-F3A72E49746E}"/>
            </a:ext>
          </a:extLst>
        </xdr:cNvPr>
        <xdr:cNvSpPr>
          <a:spLocks noChangeAspect="1" noChangeArrowheads="1"/>
        </xdr:cNvSpPr>
      </xdr:nvSpPr>
      <xdr:spPr bwMode="auto">
        <a:xfrm>
          <a:off x="440055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234</xdr:row>
      <xdr:rowOff>0</xdr:rowOff>
    </xdr:from>
    <xdr:ext cx="304800" cy="300118"/>
    <xdr:sp macro="" textlink="">
      <xdr:nvSpPr>
        <xdr:cNvPr id="176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06D0AB4B-62F7-4CC0-82F7-75FF1257B82F}"/>
            </a:ext>
          </a:extLst>
        </xdr:cNvPr>
        <xdr:cNvSpPr>
          <a:spLocks noChangeAspect="1" noChangeArrowheads="1"/>
        </xdr:cNvSpPr>
      </xdr:nvSpPr>
      <xdr:spPr bwMode="auto">
        <a:xfrm>
          <a:off x="145732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</xdr:colOff>
      <xdr:row>234</xdr:row>
      <xdr:rowOff>0</xdr:rowOff>
    </xdr:from>
    <xdr:ext cx="304800" cy="300118"/>
    <xdr:sp macro="" textlink="">
      <xdr:nvSpPr>
        <xdr:cNvPr id="177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6ACAE034-4760-4780-8506-77D8A800A7DF}"/>
            </a:ext>
          </a:extLst>
        </xdr:cNvPr>
        <xdr:cNvSpPr>
          <a:spLocks noChangeAspect="1" noChangeArrowheads="1"/>
        </xdr:cNvSpPr>
      </xdr:nvSpPr>
      <xdr:spPr bwMode="auto">
        <a:xfrm>
          <a:off x="14887575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628650</xdr:colOff>
      <xdr:row>234</xdr:row>
      <xdr:rowOff>0</xdr:rowOff>
    </xdr:from>
    <xdr:ext cx="304800" cy="300118"/>
    <xdr:sp macro="" textlink="">
      <xdr:nvSpPr>
        <xdr:cNvPr id="178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76125ABB-F03D-4D6E-A3D8-C57EF7BB6967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942975</xdr:colOff>
      <xdr:row>234</xdr:row>
      <xdr:rowOff>0</xdr:rowOff>
    </xdr:from>
    <xdr:ext cx="304800" cy="300118"/>
    <xdr:sp macro="" textlink="">
      <xdr:nvSpPr>
        <xdr:cNvPr id="179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07D9C128-D07F-4691-BCA4-CDA090FE4F50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1257300</xdr:colOff>
      <xdr:row>234</xdr:row>
      <xdr:rowOff>0</xdr:rowOff>
    </xdr:from>
    <xdr:ext cx="304800" cy="300118"/>
    <xdr:sp macro="" textlink="">
      <xdr:nvSpPr>
        <xdr:cNvPr id="180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AAA4C716-B99B-4EAC-8F77-E3893EE8501F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1571625</xdr:colOff>
      <xdr:row>234</xdr:row>
      <xdr:rowOff>0</xdr:rowOff>
    </xdr:from>
    <xdr:ext cx="304800" cy="300118"/>
    <xdr:sp macro="" textlink="">
      <xdr:nvSpPr>
        <xdr:cNvPr id="181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4D13DF19-517B-4667-B136-070424572DE5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1885950</xdr:colOff>
      <xdr:row>234</xdr:row>
      <xdr:rowOff>0</xdr:rowOff>
    </xdr:from>
    <xdr:ext cx="304800" cy="300118"/>
    <xdr:sp macro="" textlink="">
      <xdr:nvSpPr>
        <xdr:cNvPr id="182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7C9A8FEA-F363-4A59-B10E-674CB184A586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2200275</xdr:colOff>
      <xdr:row>234</xdr:row>
      <xdr:rowOff>0</xdr:rowOff>
    </xdr:from>
    <xdr:ext cx="304800" cy="300118"/>
    <xdr:sp macro="" textlink="">
      <xdr:nvSpPr>
        <xdr:cNvPr id="183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45051C2A-CFA8-46C0-AC43-BF6476BA86BF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2514600</xdr:colOff>
      <xdr:row>234</xdr:row>
      <xdr:rowOff>0</xdr:rowOff>
    </xdr:from>
    <xdr:ext cx="304800" cy="300118"/>
    <xdr:sp macro="" textlink="">
      <xdr:nvSpPr>
        <xdr:cNvPr id="184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22455C5A-572E-4C77-A08C-27DB44D320C8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2828925</xdr:colOff>
      <xdr:row>234</xdr:row>
      <xdr:rowOff>0</xdr:rowOff>
    </xdr:from>
    <xdr:ext cx="304800" cy="300118"/>
    <xdr:sp macro="" textlink="">
      <xdr:nvSpPr>
        <xdr:cNvPr id="185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342144ED-043D-4AD4-8F88-5A9B05E38364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3143250</xdr:colOff>
      <xdr:row>234</xdr:row>
      <xdr:rowOff>0</xdr:rowOff>
    </xdr:from>
    <xdr:ext cx="304800" cy="300118"/>
    <xdr:sp macro="" textlink="">
      <xdr:nvSpPr>
        <xdr:cNvPr id="186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0EC727A0-D98E-46C1-BD61-FCEAAD9F161C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3457575</xdr:colOff>
      <xdr:row>234</xdr:row>
      <xdr:rowOff>0</xdr:rowOff>
    </xdr:from>
    <xdr:ext cx="304800" cy="300118"/>
    <xdr:sp macro="" textlink="">
      <xdr:nvSpPr>
        <xdr:cNvPr id="187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5E6F82E3-E82E-4C48-ADE6-27EE27C587F2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3771900</xdr:colOff>
      <xdr:row>234</xdr:row>
      <xdr:rowOff>0</xdr:rowOff>
    </xdr:from>
    <xdr:ext cx="304800" cy="300118"/>
    <xdr:sp macro="" textlink="">
      <xdr:nvSpPr>
        <xdr:cNvPr id="188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55ADF31A-13C1-406C-A108-958807B8D15F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4086225</xdr:colOff>
      <xdr:row>234</xdr:row>
      <xdr:rowOff>0</xdr:rowOff>
    </xdr:from>
    <xdr:ext cx="304800" cy="300118"/>
    <xdr:sp macro="" textlink="">
      <xdr:nvSpPr>
        <xdr:cNvPr id="189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47F43541-D766-462D-8615-2569564AF107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4400550</xdr:colOff>
      <xdr:row>234</xdr:row>
      <xdr:rowOff>0</xdr:rowOff>
    </xdr:from>
    <xdr:ext cx="304800" cy="300118"/>
    <xdr:sp macro="" textlink="">
      <xdr:nvSpPr>
        <xdr:cNvPr id="190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C67E0F9E-3670-4946-8F9D-ED2C0530F163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</xdr:col>
      <xdr:colOff>0</xdr:colOff>
      <xdr:row>222</xdr:row>
      <xdr:rowOff>95250</xdr:rowOff>
    </xdr:from>
    <xdr:to>
      <xdr:col>18</xdr:col>
      <xdr:colOff>406400</xdr:colOff>
      <xdr:row>253</xdr:row>
      <xdr:rowOff>114300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F9C9E71C-E72A-4C13-A97A-561D85EF5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0" y="52578000"/>
          <a:ext cx="10058400" cy="7543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254</xdr:row>
      <xdr:rowOff>0</xdr:rowOff>
    </xdr:from>
    <xdr:ext cx="304800" cy="300118"/>
    <xdr:sp macro="" textlink="">
      <xdr:nvSpPr>
        <xdr:cNvPr id="193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4DF589DF-A7AB-4F25-8193-83BEE4FC1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254</xdr:row>
      <xdr:rowOff>0</xdr:rowOff>
    </xdr:from>
    <xdr:ext cx="304800" cy="300118"/>
    <xdr:sp macro="" textlink="">
      <xdr:nvSpPr>
        <xdr:cNvPr id="194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8C6CFA2B-C2EB-4ABE-96C9-1F4AAAC5DF83}"/>
            </a:ext>
          </a:extLst>
        </xdr:cNvPr>
        <xdr:cNvSpPr>
          <a:spLocks noChangeAspect="1" noChangeArrowheads="1"/>
        </xdr:cNvSpPr>
      </xdr:nvSpPr>
      <xdr:spPr bwMode="auto">
        <a:xfrm>
          <a:off x="3143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254</xdr:row>
      <xdr:rowOff>0</xdr:rowOff>
    </xdr:from>
    <xdr:ext cx="304800" cy="300118"/>
    <xdr:sp macro="" textlink="">
      <xdr:nvSpPr>
        <xdr:cNvPr id="195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AF765BFC-0262-4775-8AEF-FB4A323E9B47}"/>
            </a:ext>
          </a:extLst>
        </xdr:cNvPr>
        <xdr:cNvSpPr>
          <a:spLocks noChangeAspect="1" noChangeArrowheads="1"/>
        </xdr:cNvSpPr>
      </xdr:nvSpPr>
      <xdr:spPr bwMode="auto">
        <a:xfrm>
          <a:off x="6286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254</xdr:row>
      <xdr:rowOff>0</xdr:rowOff>
    </xdr:from>
    <xdr:ext cx="304800" cy="300118"/>
    <xdr:sp macro="" textlink="">
      <xdr:nvSpPr>
        <xdr:cNvPr id="196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DCAEB1BB-3B36-4577-BA75-38D04A341910}"/>
            </a:ext>
          </a:extLst>
        </xdr:cNvPr>
        <xdr:cNvSpPr>
          <a:spLocks noChangeAspect="1" noChangeArrowheads="1"/>
        </xdr:cNvSpPr>
      </xdr:nvSpPr>
      <xdr:spPr bwMode="auto">
        <a:xfrm>
          <a:off x="9429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254</xdr:row>
      <xdr:rowOff>0</xdr:rowOff>
    </xdr:from>
    <xdr:ext cx="304800" cy="300118"/>
    <xdr:sp macro="" textlink="">
      <xdr:nvSpPr>
        <xdr:cNvPr id="197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9DD64A96-A810-4B44-855C-AD1A9741617E}"/>
            </a:ext>
          </a:extLst>
        </xdr:cNvPr>
        <xdr:cNvSpPr>
          <a:spLocks noChangeAspect="1" noChangeArrowheads="1"/>
        </xdr:cNvSpPr>
      </xdr:nvSpPr>
      <xdr:spPr bwMode="auto">
        <a:xfrm>
          <a:off x="12573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254</xdr:row>
      <xdr:rowOff>0</xdr:rowOff>
    </xdr:from>
    <xdr:ext cx="304800" cy="300118"/>
    <xdr:sp macro="" textlink="">
      <xdr:nvSpPr>
        <xdr:cNvPr id="198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24567F45-9ED6-467A-ACAB-3717738108C2}"/>
            </a:ext>
          </a:extLst>
        </xdr:cNvPr>
        <xdr:cNvSpPr>
          <a:spLocks noChangeAspect="1" noChangeArrowheads="1"/>
        </xdr:cNvSpPr>
      </xdr:nvSpPr>
      <xdr:spPr bwMode="auto">
        <a:xfrm>
          <a:off x="15716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254</xdr:row>
      <xdr:rowOff>0</xdr:rowOff>
    </xdr:from>
    <xdr:ext cx="304800" cy="300118"/>
    <xdr:sp macro="" textlink="">
      <xdr:nvSpPr>
        <xdr:cNvPr id="199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D6B98678-D364-465F-B4A5-EA9E771FC6AA}"/>
            </a:ext>
          </a:extLst>
        </xdr:cNvPr>
        <xdr:cNvSpPr>
          <a:spLocks noChangeAspect="1" noChangeArrowheads="1"/>
        </xdr:cNvSpPr>
      </xdr:nvSpPr>
      <xdr:spPr bwMode="auto">
        <a:xfrm>
          <a:off x="18859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254</xdr:row>
      <xdr:rowOff>0</xdr:rowOff>
    </xdr:from>
    <xdr:ext cx="304800" cy="300118"/>
    <xdr:sp macro="" textlink="">
      <xdr:nvSpPr>
        <xdr:cNvPr id="200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61DDFF54-4388-4D64-A367-2192EDD50677}"/>
            </a:ext>
          </a:extLst>
        </xdr:cNvPr>
        <xdr:cNvSpPr>
          <a:spLocks noChangeAspect="1" noChangeArrowheads="1"/>
        </xdr:cNvSpPr>
      </xdr:nvSpPr>
      <xdr:spPr bwMode="auto">
        <a:xfrm>
          <a:off x="22002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254</xdr:row>
      <xdr:rowOff>0</xdr:rowOff>
    </xdr:from>
    <xdr:ext cx="304800" cy="300118"/>
    <xdr:sp macro="" textlink="">
      <xdr:nvSpPr>
        <xdr:cNvPr id="201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7B65553A-F520-45E1-B963-3E89F4D3C8A9}"/>
            </a:ext>
          </a:extLst>
        </xdr:cNvPr>
        <xdr:cNvSpPr>
          <a:spLocks noChangeAspect="1" noChangeArrowheads="1"/>
        </xdr:cNvSpPr>
      </xdr:nvSpPr>
      <xdr:spPr bwMode="auto">
        <a:xfrm>
          <a:off x="25146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254</xdr:row>
      <xdr:rowOff>0</xdr:rowOff>
    </xdr:from>
    <xdr:ext cx="304800" cy="300118"/>
    <xdr:sp macro="" textlink="">
      <xdr:nvSpPr>
        <xdr:cNvPr id="202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D4DDBF4C-A330-4C7C-AEE7-82665B3D90E8}"/>
            </a:ext>
          </a:extLst>
        </xdr:cNvPr>
        <xdr:cNvSpPr>
          <a:spLocks noChangeAspect="1" noChangeArrowheads="1"/>
        </xdr:cNvSpPr>
      </xdr:nvSpPr>
      <xdr:spPr bwMode="auto">
        <a:xfrm>
          <a:off x="28289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254</xdr:row>
      <xdr:rowOff>0</xdr:rowOff>
    </xdr:from>
    <xdr:ext cx="304800" cy="300118"/>
    <xdr:sp macro="" textlink="">
      <xdr:nvSpPr>
        <xdr:cNvPr id="203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B118BA89-BDB4-41D4-9CB5-9CD02F1B918E}"/>
            </a:ext>
          </a:extLst>
        </xdr:cNvPr>
        <xdr:cNvSpPr>
          <a:spLocks noChangeAspect="1" noChangeArrowheads="1"/>
        </xdr:cNvSpPr>
      </xdr:nvSpPr>
      <xdr:spPr bwMode="auto">
        <a:xfrm>
          <a:off x="31432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254</xdr:row>
      <xdr:rowOff>0</xdr:rowOff>
    </xdr:from>
    <xdr:ext cx="304800" cy="300118"/>
    <xdr:sp macro="" textlink="">
      <xdr:nvSpPr>
        <xdr:cNvPr id="204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033E468A-4FD1-4792-8DB1-DB1911DA1498}"/>
            </a:ext>
          </a:extLst>
        </xdr:cNvPr>
        <xdr:cNvSpPr>
          <a:spLocks noChangeAspect="1" noChangeArrowheads="1"/>
        </xdr:cNvSpPr>
      </xdr:nvSpPr>
      <xdr:spPr bwMode="auto">
        <a:xfrm>
          <a:off x="34575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254</xdr:row>
      <xdr:rowOff>0</xdr:rowOff>
    </xdr:from>
    <xdr:ext cx="304800" cy="300118"/>
    <xdr:sp macro="" textlink="">
      <xdr:nvSpPr>
        <xdr:cNvPr id="205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84D48938-7827-4F63-AAE4-6FA3F362D3B2}"/>
            </a:ext>
          </a:extLst>
        </xdr:cNvPr>
        <xdr:cNvSpPr>
          <a:spLocks noChangeAspect="1" noChangeArrowheads="1"/>
        </xdr:cNvSpPr>
      </xdr:nvSpPr>
      <xdr:spPr bwMode="auto">
        <a:xfrm>
          <a:off x="37719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254</xdr:row>
      <xdr:rowOff>0</xdr:rowOff>
    </xdr:from>
    <xdr:ext cx="304800" cy="300118"/>
    <xdr:sp macro="" textlink="">
      <xdr:nvSpPr>
        <xdr:cNvPr id="206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62CCF1FB-2E4C-43F4-B930-309393FBDCDF}"/>
            </a:ext>
          </a:extLst>
        </xdr:cNvPr>
        <xdr:cNvSpPr>
          <a:spLocks noChangeAspect="1" noChangeArrowheads="1"/>
        </xdr:cNvSpPr>
      </xdr:nvSpPr>
      <xdr:spPr bwMode="auto">
        <a:xfrm>
          <a:off x="40862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254</xdr:row>
      <xdr:rowOff>0</xdr:rowOff>
    </xdr:from>
    <xdr:ext cx="304800" cy="300118"/>
    <xdr:sp macro="" textlink="">
      <xdr:nvSpPr>
        <xdr:cNvPr id="207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E4185538-E83C-4119-9C44-958FCFF9EE96}"/>
            </a:ext>
          </a:extLst>
        </xdr:cNvPr>
        <xdr:cNvSpPr>
          <a:spLocks noChangeAspect="1" noChangeArrowheads="1"/>
        </xdr:cNvSpPr>
      </xdr:nvSpPr>
      <xdr:spPr bwMode="auto">
        <a:xfrm>
          <a:off x="44005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262</xdr:row>
      <xdr:rowOff>0</xdr:rowOff>
    </xdr:from>
    <xdr:ext cx="304800" cy="300118"/>
    <xdr:sp macro="" textlink="">
      <xdr:nvSpPr>
        <xdr:cNvPr id="210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6F323C23-43D3-411A-93C6-F385D2011F5F}"/>
            </a:ext>
          </a:extLst>
        </xdr:cNvPr>
        <xdr:cNvSpPr>
          <a:spLocks noChangeAspect="1" noChangeArrowheads="1"/>
        </xdr:cNvSpPr>
      </xdr:nvSpPr>
      <xdr:spPr bwMode="auto">
        <a:xfrm>
          <a:off x="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314325</xdr:colOff>
      <xdr:row>262</xdr:row>
      <xdr:rowOff>0</xdr:rowOff>
    </xdr:from>
    <xdr:ext cx="304800" cy="300118"/>
    <xdr:sp macro="" textlink="">
      <xdr:nvSpPr>
        <xdr:cNvPr id="211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861E9418-A18A-4BED-BEC0-5C9CD22A4E92}"/>
            </a:ext>
          </a:extLst>
        </xdr:cNvPr>
        <xdr:cNvSpPr>
          <a:spLocks noChangeAspect="1" noChangeArrowheads="1"/>
        </xdr:cNvSpPr>
      </xdr:nvSpPr>
      <xdr:spPr bwMode="auto">
        <a:xfrm>
          <a:off x="31432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628650</xdr:colOff>
      <xdr:row>261</xdr:row>
      <xdr:rowOff>0</xdr:rowOff>
    </xdr:from>
    <xdr:ext cx="304800" cy="300118"/>
    <xdr:sp macro="" textlink="">
      <xdr:nvSpPr>
        <xdr:cNvPr id="212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8CAE4789-9B56-4FFC-B594-9097E7ABA811}"/>
            </a:ext>
          </a:extLst>
        </xdr:cNvPr>
        <xdr:cNvSpPr>
          <a:spLocks noChangeAspect="1" noChangeArrowheads="1"/>
        </xdr:cNvSpPr>
      </xdr:nvSpPr>
      <xdr:spPr bwMode="auto">
        <a:xfrm>
          <a:off x="62865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942975</xdr:colOff>
      <xdr:row>261</xdr:row>
      <xdr:rowOff>0</xdr:rowOff>
    </xdr:from>
    <xdr:ext cx="304800" cy="300118"/>
    <xdr:sp macro="" textlink="">
      <xdr:nvSpPr>
        <xdr:cNvPr id="213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11A6C799-254B-417E-AEE2-FC438D9E3AC4}"/>
            </a:ext>
          </a:extLst>
        </xdr:cNvPr>
        <xdr:cNvSpPr>
          <a:spLocks noChangeAspect="1" noChangeArrowheads="1"/>
        </xdr:cNvSpPr>
      </xdr:nvSpPr>
      <xdr:spPr bwMode="auto">
        <a:xfrm>
          <a:off x="94297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1257300</xdr:colOff>
      <xdr:row>261</xdr:row>
      <xdr:rowOff>0</xdr:rowOff>
    </xdr:from>
    <xdr:ext cx="304800" cy="300118"/>
    <xdr:sp macro="" textlink="">
      <xdr:nvSpPr>
        <xdr:cNvPr id="214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74F755EF-DF7F-4AA8-8499-D552D8937468}"/>
            </a:ext>
          </a:extLst>
        </xdr:cNvPr>
        <xdr:cNvSpPr>
          <a:spLocks noChangeAspect="1" noChangeArrowheads="1"/>
        </xdr:cNvSpPr>
      </xdr:nvSpPr>
      <xdr:spPr bwMode="auto">
        <a:xfrm>
          <a:off x="125730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1571625</xdr:colOff>
      <xdr:row>261</xdr:row>
      <xdr:rowOff>0</xdr:rowOff>
    </xdr:from>
    <xdr:ext cx="304800" cy="300118"/>
    <xdr:sp macro="" textlink="">
      <xdr:nvSpPr>
        <xdr:cNvPr id="215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94A27D10-3E8B-44B2-B617-CC448A01D529}"/>
            </a:ext>
          </a:extLst>
        </xdr:cNvPr>
        <xdr:cNvSpPr>
          <a:spLocks noChangeAspect="1" noChangeArrowheads="1"/>
        </xdr:cNvSpPr>
      </xdr:nvSpPr>
      <xdr:spPr bwMode="auto">
        <a:xfrm>
          <a:off x="157162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1885950</xdr:colOff>
      <xdr:row>261</xdr:row>
      <xdr:rowOff>0</xdr:rowOff>
    </xdr:from>
    <xdr:ext cx="304800" cy="300118"/>
    <xdr:sp macro="" textlink="">
      <xdr:nvSpPr>
        <xdr:cNvPr id="216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19710216-0D98-46E2-839E-60ABB2C6033F}"/>
            </a:ext>
          </a:extLst>
        </xdr:cNvPr>
        <xdr:cNvSpPr>
          <a:spLocks noChangeAspect="1" noChangeArrowheads="1"/>
        </xdr:cNvSpPr>
      </xdr:nvSpPr>
      <xdr:spPr bwMode="auto">
        <a:xfrm>
          <a:off x="188595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2200275</xdr:colOff>
      <xdr:row>261</xdr:row>
      <xdr:rowOff>0</xdr:rowOff>
    </xdr:from>
    <xdr:ext cx="304800" cy="300118"/>
    <xdr:sp macro="" textlink="">
      <xdr:nvSpPr>
        <xdr:cNvPr id="217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F0ED8EDE-A3EF-452C-8A1E-1C7B3E00B461}"/>
            </a:ext>
          </a:extLst>
        </xdr:cNvPr>
        <xdr:cNvSpPr>
          <a:spLocks noChangeAspect="1" noChangeArrowheads="1"/>
        </xdr:cNvSpPr>
      </xdr:nvSpPr>
      <xdr:spPr bwMode="auto">
        <a:xfrm>
          <a:off x="220027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2514600</xdr:colOff>
      <xdr:row>261</xdr:row>
      <xdr:rowOff>0</xdr:rowOff>
    </xdr:from>
    <xdr:ext cx="304800" cy="300118"/>
    <xdr:sp macro="" textlink="">
      <xdr:nvSpPr>
        <xdr:cNvPr id="218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E15E3A42-E3F0-4D4D-AC3C-A8886CFE8C02}"/>
            </a:ext>
          </a:extLst>
        </xdr:cNvPr>
        <xdr:cNvSpPr>
          <a:spLocks noChangeAspect="1" noChangeArrowheads="1"/>
        </xdr:cNvSpPr>
      </xdr:nvSpPr>
      <xdr:spPr bwMode="auto">
        <a:xfrm>
          <a:off x="251460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2828925</xdr:colOff>
      <xdr:row>261</xdr:row>
      <xdr:rowOff>0</xdr:rowOff>
    </xdr:from>
    <xdr:ext cx="304800" cy="300118"/>
    <xdr:sp macro="" textlink="">
      <xdr:nvSpPr>
        <xdr:cNvPr id="219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FB9C51DE-E5EA-433F-B61D-09CBF204C875}"/>
            </a:ext>
          </a:extLst>
        </xdr:cNvPr>
        <xdr:cNvSpPr>
          <a:spLocks noChangeAspect="1" noChangeArrowheads="1"/>
        </xdr:cNvSpPr>
      </xdr:nvSpPr>
      <xdr:spPr bwMode="auto">
        <a:xfrm>
          <a:off x="282892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3143250</xdr:colOff>
      <xdr:row>261</xdr:row>
      <xdr:rowOff>0</xdr:rowOff>
    </xdr:from>
    <xdr:ext cx="304800" cy="300118"/>
    <xdr:sp macro="" textlink="">
      <xdr:nvSpPr>
        <xdr:cNvPr id="220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14F9C63F-38F3-49EB-8B7D-DA89EBF8471B}"/>
            </a:ext>
          </a:extLst>
        </xdr:cNvPr>
        <xdr:cNvSpPr>
          <a:spLocks noChangeAspect="1" noChangeArrowheads="1"/>
        </xdr:cNvSpPr>
      </xdr:nvSpPr>
      <xdr:spPr bwMode="auto">
        <a:xfrm>
          <a:off x="314325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3457575</xdr:colOff>
      <xdr:row>261</xdr:row>
      <xdr:rowOff>0</xdr:rowOff>
    </xdr:from>
    <xdr:ext cx="304800" cy="300118"/>
    <xdr:sp macro="" textlink="">
      <xdr:nvSpPr>
        <xdr:cNvPr id="221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CA0CFC21-75F3-4760-B46A-CDF6565DD6D3}"/>
            </a:ext>
          </a:extLst>
        </xdr:cNvPr>
        <xdr:cNvSpPr>
          <a:spLocks noChangeAspect="1" noChangeArrowheads="1"/>
        </xdr:cNvSpPr>
      </xdr:nvSpPr>
      <xdr:spPr bwMode="auto">
        <a:xfrm>
          <a:off x="345757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3771900</xdr:colOff>
      <xdr:row>261</xdr:row>
      <xdr:rowOff>0</xdr:rowOff>
    </xdr:from>
    <xdr:ext cx="304800" cy="300118"/>
    <xdr:sp macro="" textlink="">
      <xdr:nvSpPr>
        <xdr:cNvPr id="222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596C6A1F-D79C-4945-B0AF-176A1F6935EC}"/>
            </a:ext>
          </a:extLst>
        </xdr:cNvPr>
        <xdr:cNvSpPr>
          <a:spLocks noChangeAspect="1" noChangeArrowheads="1"/>
        </xdr:cNvSpPr>
      </xdr:nvSpPr>
      <xdr:spPr bwMode="auto">
        <a:xfrm>
          <a:off x="377190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4086225</xdr:colOff>
      <xdr:row>261</xdr:row>
      <xdr:rowOff>0</xdr:rowOff>
    </xdr:from>
    <xdr:ext cx="304800" cy="300118"/>
    <xdr:sp macro="" textlink="">
      <xdr:nvSpPr>
        <xdr:cNvPr id="223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7979F096-6C03-42B8-A33B-04C46CBE913F}"/>
            </a:ext>
          </a:extLst>
        </xdr:cNvPr>
        <xdr:cNvSpPr>
          <a:spLocks noChangeAspect="1" noChangeArrowheads="1"/>
        </xdr:cNvSpPr>
      </xdr:nvSpPr>
      <xdr:spPr bwMode="auto">
        <a:xfrm>
          <a:off x="408622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4400550</xdr:colOff>
      <xdr:row>261</xdr:row>
      <xdr:rowOff>0</xdr:rowOff>
    </xdr:from>
    <xdr:ext cx="304800" cy="300118"/>
    <xdr:sp macro="" textlink="">
      <xdr:nvSpPr>
        <xdr:cNvPr id="224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1215EBD5-9205-45FF-8E7B-1B35436828E1}"/>
            </a:ext>
          </a:extLst>
        </xdr:cNvPr>
        <xdr:cNvSpPr>
          <a:spLocks noChangeAspect="1" noChangeArrowheads="1"/>
        </xdr:cNvSpPr>
      </xdr:nvSpPr>
      <xdr:spPr bwMode="auto">
        <a:xfrm>
          <a:off x="440055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304800</xdr:colOff>
      <xdr:row>23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17B9F95-0182-C5EF-28CB-B1C68F82A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114300</xdr:rowOff>
    </xdr:from>
    <xdr:to>
      <xdr:col>16</xdr:col>
      <xdr:colOff>76200</xdr:colOff>
      <xdr:row>195</xdr:row>
      <xdr:rowOff>180975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17265ED-BB78-D68D-D7DF-D3A382E38011}"/>
            </a:ext>
            <a:ext uri="{147F2762-F138-4A5C-976F-8EAC2B608ADB}">
              <a16:predDERef xmlns:a16="http://schemas.microsoft.com/office/drawing/2014/main" pred="{E17B9F95-0182-C5EF-28CB-B1C68F82A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280725"/>
          <a:ext cx="14744700" cy="82581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28</xdr:row>
      <xdr:rowOff>19050</xdr:rowOff>
    </xdr:from>
    <xdr:to>
      <xdr:col>8</xdr:col>
      <xdr:colOff>314325</xdr:colOff>
      <xdr:row>46</xdr:row>
      <xdr:rowOff>19050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29932A48-0F09-414B-947B-F4FF41683264}"/>
            </a:ext>
            <a:ext uri="{147F2762-F138-4A5C-976F-8EAC2B608ADB}">
              <a16:predDERef xmlns:a16="http://schemas.microsoft.com/office/drawing/2014/main" pred="{F17265ED-BB78-D68D-D7DF-D3A382E38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581025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49</xdr:row>
      <xdr:rowOff>704850</xdr:rowOff>
    </xdr:from>
    <xdr:to>
      <xdr:col>9</xdr:col>
      <xdr:colOff>28575</xdr:colOff>
      <xdr:row>67</xdr:row>
      <xdr:rowOff>123825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ABB7891B-BEE3-42CA-8D41-66BC810C2C90}"/>
            </a:ext>
            <a:ext uri="{147F2762-F138-4A5C-976F-8EAC2B608ADB}">
              <a16:predDERef xmlns:a16="http://schemas.microsoft.com/office/drawing/2014/main" pred="{29932A48-0F09-414B-947B-F4FF4168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7875" y="127254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72</xdr:row>
      <xdr:rowOff>638175</xdr:rowOff>
    </xdr:from>
    <xdr:to>
      <xdr:col>9</xdr:col>
      <xdr:colOff>95250</xdr:colOff>
      <xdr:row>90</xdr:row>
      <xdr:rowOff>57150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F8298873-F38B-4D1A-9587-112F690B1CD1}"/>
            </a:ext>
            <a:ext uri="{147F2762-F138-4A5C-976F-8EAC2B608ADB}">
              <a16:predDERef xmlns:a16="http://schemas.microsoft.com/office/drawing/2014/main" pred="{ABB7891B-BEE3-42CA-8D41-66BC810C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4550" y="17935575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96</xdr:row>
      <xdr:rowOff>123825</xdr:rowOff>
    </xdr:from>
    <xdr:to>
      <xdr:col>8</xdr:col>
      <xdr:colOff>514350</xdr:colOff>
      <xdr:row>114</xdr:row>
      <xdr:rowOff>123825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20C0B231-A1E9-4335-A8F6-8FB0ED2042E5}"/>
            </a:ext>
            <a:ext uri="{147F2762-F138-4A5C-976F-8EAC2B608ADB}">
              <a16:predDERef xmlns:a16="http://schemas.microsoft.com/office/drawing/2014/main" pred="{F8298873-F38B-4D1A-9587-112F690B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234696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4</xdr:row>
      <xdr:rowOff>171450</xdr:rowOff>
    </xdr:from>
    <xdr:to>
      <xdr:col>16</xdr:col>
      <xdr:colOff>485775</xdr:colOff>
      <xdr:row>22</xdr:row>
      <xdr:rowOff>66675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FF63881-7B28-DF68-7250-E9A148A2AA7B}"/>
            </a:ext>
            <a:ext uri="{147F2762-F138-4A5C-976F-8EAC2B608ADB}">
              <a16:predDERef xmlns:a16="http://schemas.microsoft.com/office/drawing/2014/main" pred="{DE1E98EA-E9C8-4050-BB5D-7253095A2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9350" y="116205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304800</xdr:colOff>
      <xdr:row>46</xdr:row>
      <xdr:rowOff>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A2001357-B8EE-83B1-037B-1219DBC79E4A}"/>
            </a:ext>
            <a:ext uri="{147F2762-F138-4A5C-976F-8EAC2B608ADB}">
              <a16:predDERef xmlns:a16="http://schemas.microsoft.com/office/drawing/2014/main" pred="{9FF63881-7B28-DF68-7250-E9A148A2A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7975" y="57912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50</xdr:row>
      <xdr:rowOff>76200</xdr:rowOff>
    </xdr:from>
    <xdr:to>
      <xdr:col>16</xdr:col>
      <xdr:colOff>447675</xdr:colOff>
      <xdr:row>68</xdr:row>
      <xdr:rowOff>76200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16560C2B-F53B-C3CE-0F8E-D5234F9B57D5}"/>
            </a:ext>
            <a:ext uri="{147F2762-F138-4A5C-976F-8EAC2B608ADB}">
              <a16:predDERef xmlns:a16="http://schemas.microsoft.com/office/drawing/2014/main" pred="{A2001357-B8EE-83B1-037B-1219DBC79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0" y="10182225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73</xdr:row>
      <xdr:rowOff>38100</xdr:rowOff>
    </xdr:from>
    <xdr:to>
      <xdr:col>17</xdr:col>
      <xdr:colOff>19050</xdr:colOff>
      <xdr:row>91</xdr:row>
      <xdr:rowOff>38100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176BD739-898B-D8E5-B999-38EF4E25EB1C}"/>
            </a:ext>
            <a:ext uri="{147F2762-F138-4A5C-976F-8EAC2B608ADB}">
              <a16:predDERef xmlns:a16="http://schemas.microsoft.com/office/drawing/2014/main" pred="{16560C2B-F53B-C3CE-0F8E-D5234F9B5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2225" y="1464945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96</xdr:row>
      <xdr:rowOff>76200</xdr:rowOff>
    </xdr:from>
    <xdr:to>
      <xdr:col>16</xdr:col>
      <xdr:colOff>304800</xdr:colOff>
      <xdr:row>114</xdr:row>
      <xdr:rowOff>76200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124FD7B2-887E-7626-0175-7207832C3ABD}"/>
            </a:ext>
            <a:ext uri="{147F2762-F138-4A5C-976F-8EAC2B608ADB}">
              <a16:predDERef xmlns:a16="http://schemas.microsoft.com/office/drawing/2014/main" pred="{176BD739-898B-D8E5-B999-38EF4E25E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375" y="19192875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8</xdr:col>
      <xdr:colOff>304800</xdr:colOff>
      <xdr:row>139</xdr:row>
      <xdr:rowOff>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540839D-8AAA-4919-A776-BC8CF43D1C18}"/>
            </a:ext>
            <a:ext uri="{147F2762-F138-4A5C-976F-8EAC2B608ADB}">
              <a16:predDERef xmlns:a16="http://schemas.microsoft.com/office/drawing/2014/main" pred="{124FD7B2-887E-7626-0175-7207832C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240030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122</xdr:row>
      <xdr:rowOff>0</xdr:rowOff>
    </xdr:from>
    <xdr:to>
      <xdr:col>16</xdr:col>
      <xdr:colOff>304800</xdr:colOff>
      <xdr:row>140</xdr:row>
      <xdr:rowOff>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41A667F6-2883-4A38-8FED-AFBC5C3A644E}"/>
            </a:ext>
            <a:ext uri="{147F2762-F138-4A5C-976F-8EAC2B608ADB}">
              <a16:predDERef xmlns:a16="http://schemas.microsoft.com/office/drawing/2014/main" pred="{0540839D-8AAA-4919-A776-BC8CF43D1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375" y="24193500"/>
          <a:ext cx="4572000" cy="3429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_all_Transloc_members_2022-12-13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alfredo.garcia@urjc.es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mailto:i.cherkaoui@usms.ma" TargetMode="External"/><Relationship Id="rId7" Type="http://schemas.openxmlformats.org/officeDocument/2006/relationships/hyperlink" Target="mailto:fjascensao@fc.ul.pt" TargetMode="External"/><Relationship Id="rId12" Type="http://schemas.openxmlformats.org/officeDocument/2006/relationships/hyperlink" Target="mailto:linda.angulo-lopez@mnhn.fr" TargetMode="External"/><Relationship Id="rId2" Type="http://schemas.openxmlformats.org/officeDocument/2006/relationships/hyperlink" Target="mailto:marc.dufrene@uliege.be" TargetMode="External"/><Relationship Id="rId1" Type="http://schemas.openxmlformats.org/officeDocument/2006/relationships/hyperlink" Target="mailto:bruno.colas@universiteparis-saclay.fr" TargetMode="External"/><Relationship Id="rId6" Type="http://schemas.openxmlformats.org/officeDocument/2006/relationships/hyperlink" Target="mailto:cecile.callou@mnhn.fr" TargetMode="External"/><Relationship Id="rId11" Type="http://schemas.openxmlformats.org/officeDocument/2006/relationships/hyperlink" Target="mailto:adeffner@biotope.fr" TargetMode="External"/><Relationship Id="rId5" Type="http://schemas.openxmlformats.org/officeDocument/2006/relationships/hyperlink" Target="mailto:markus.fischer@ips.unibe.ch" TargetMode="External"/><Relationship Id="rId10" Type="http://schemas.openxmlformats.org/officeDocument/2006/relationships/hyperlink" Target="mailto:francois.sarrazin@mnhn.fr" TargetMode="External"/><Relationship Id="rId4" Type="http://schemas.openxmlformats.org/officeDocument/2006/relationships/hyperlink" Target="mailto:guillaume.chapron@slu.se" TargetMode="External"/><Relationship Id="rId9" Type="http://schemas.openxmlformats.org/officeDocument/2006/relationships/hyperlink" Target="mailto:fquetier@biotope.fr" TargetMode="External"/><Relationship Id="rId14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586F-96CA-45E2-A445-AAB38DFE38FD}">
  <sheetPr>
    <pageSetUpPr fitToPage="1"/>
  </sheetPr>
  <dimension ref="A1:S277"/>
  <sheetViews>
    <sheetView tabSelected="1" topLeftCell="A120" zoomScale="60" zoomScaleNormal="60" workbookViewId="0">
      <selection activeCell="Y90" sqref="Y90"/>
    </sheetView>
  </sheetViews>
  <sheetFormatPr baseColWidth="10" defaultColWidth="9.140625" defaultRowHeight="15" x14ac:dyDescent="0.25"/>
  <cols>
    <col min="1" max="1" width="82.85546875" customWidth="1"/>
    <col min="20" max="20" width="84.42578125" customWidth="1"/>
  </cols>
  <sheetData>
    <row r="1" spans="1:1" s="46" customFormat="1" ht="60.75" x14ac:dyDescent="0.85">
      <c r="A1" s="50" t="s">
        <v>125</v>
      </c>
    </row>
    <row r="2" spans="1:1" s="46" customFormat="1" ht="23.25" x14ac:dyDescent="0.35">
      <c r="A2" s="46" t="s">
        <v>106</v>
      </c>
    </row>
    <row r="3" spans="1:1" s="46" customFormat="1" ht="23.25" x14ac:dyDescent="0.35">
      <c r="A3" s="46" t="s">
        <v>107</v>
      </c>
    </row>
    <row r="4" spans="1:1" s="47" customFormat="1" x14ac:dyDescent="0.25">
      <c r="A4" s="47" t="s">
        <v>108</v>
      </c>
    </row>
    <row r="5" spans="1:1" s="47" customFormat="1" x14ac:dyDescent="0.25">
      <c r="A5" s="47" t="e" cm="1">
        <f t="array" ref="A5">- Biotope</f>
        <v>#NAME?</v>
      </c>
    </row>
    <row r="6" spans="1:1" s="47" customFormat="1" x14ac:dyDescent="0.25">
      <c r="A6" s="47" t="e" cm="1">
        <f t="array" ref="A6">- Universidad Rey Juan Carlos</f>
        <v>#NAME?</v>
      </c>
    </row>
    <row r="7" spans="1:1" s="47" customFormat="1" x14ac:dyDescent="0.25">
      <c r="A7" s="47" t="e" cm="1">
        <f t="array" ref="A7">- FCiências.ID--Associação para a Investigação e  Desenvolvimento de Ciências</f>
        <v>#NAME?</v>
      </c>
    </row>
    <row r="8" spans="1:1" s="47" customFormat="1" x14ac:dyDescent="0.25">
      <c r="A8" s="47" t="s">
        <v>109</v>
      </c>
    </row>
    <row r="9" spans="1:1" s="47" customFormat="1" x14ac:dyDescent="0.25">
      <c r="A9" s="47" t="e" cm="1">
        <f t="array" ref="A9">- ULiège</f>
        <v>#NAME?</v>
      </c>
    </row>
    <row r="10" spans="1:1" s="47" customFormat="1" x14ac:dyDescent="0.25">
      <c r="A10" s="47" t="s">
        <v>110</v>
      </c>
    </row>
    <row r="11" spans="1:1" s="47" customFormat="1" x14ac:dyDescent="0.25">
      <c r="A11" s="47" t="e" cm="1">
        <f t="array" ref="A11">- Swedish University of Agricultural Sciences</f>
        <v>#NAME?</v>
      </c>
    </row>
    <row r="12" spans="1:1" s="47" customFormat="1" x14ac:dyDescent="0.25">
      <c r="A12" s="47" t="e" cm="1">
        <f t="array" ref="A12">- University of Bern</f>
        <v>#NAME?</v>
      </c>
    </row>
    <row r="13" spans="1:1" s="47" customFormat="1" x14ac:dyDescent="0.25">
      <c r="A13" s="47" t="s">
        <v>111</v>
      </c>
    </row>
    <row r="14" spans="1:1" s="47" customFormat="1" x14ac:dyDescent="0.25"/>
    <row r="15" spans="1:1" s="47" customFormat="1" x14ac:dyDescent="0.25"/>
    <row r="16" spans="1:1" s="47" customFormat="1" x14ac:dyDescent="0.25"/>
    <row r="17" spans="1:1" s="47" customFormat="1" x14ac:dyDescent="0.25"/>
    <row r="18" spans="1:1" s="47" customFormat="1" x14ac:dyDescent="0.25"/>
    <row r="19" spans="1:1" s="47" customFormat="1" x14ac:dyDescent="0.25"/>
    <row r="20" spans="1:1" s="47" customFormat="1" x14ac:dyDescent="0.25"/>
    <row r="21" spans="1:1" s="47" customFormat="1" x14ac:dyDescent="0.25"/>
    <row r="22" spans="1:1" s="47" customFormat="1" x14ac:dyDescent="0.25"/>
    <row r="23" spans="1:1" s="46" customFormat="1" ht="23.25" x14ac:dyDescent="0.35"/>
    <row r="24" spans="1:1" s="51" customFormat="1" ht="60.75" x14ac:dyDescent="0.85">
      <c r="A24" s="52" t="s">
        <v>115</v>
      </c>
    </row>
    <row r="25" spans="1:1" s="40" customFormat="1" x14ac:dyDescent="0.25"/>
    <row r="26" spans="1:1" s="40" customFormat="1" x14ac:dyDescent="0.25">
      <c r="A26" s="40" t="s">
        <v>107</v>
      </c>
    </row>
    <row r="27" spans="1:1" s="40" customFormat="1" x14ac:dyDescent="0.25">
      <c r="A27" s="40" t="s">
        <v>108</v>
      </c>
    </row>
    <row r="28" spans="1:1" s="40" customFormat="1" x14ac:dyDescent="0.25">
      <c r="A28" s="40" t="e" cm="1">
        <f t="array" ref="A28">- Biotope</f>
        <v>#NAME?</v>
      </c>
    </row>
    <row r="29" spans="1:1" s="40" customFormat="1" x14ac:dyDescent="0.25">
      <c r="A29" s="40" t="e" cm="1">
        <f t="array" ref="A29">- Universidad Rey Juan Carlos</f>
        <v>#NAME?</v>
      </c>
    </row>
    <row r="30" spans="1:1" s="40" customFormat="1" x14ac:dyDescent="0.25">
      <c r="A30" s="40" t="e" cm="1">
        <f t="array" ref="A30">- FCiências.ID--Associação para a Investigação e  Desenvolvimento de Ciências</f>
        <v>#NAME?</v>
      </c>
    </row>
    <row r="31" spans="1:1" s="40" customFormat="1" x14ac:dyDescent="0.25">
      <c r="A31" s="40" t="s">
        <v>109</v>
      </c>
    </row>
    <row r="32" spans="1:1" s="40" customFormat="1" x14ac:dyDescent="0.25">
      <c r="A32" s="40" t="e" cm="1">
        <f t="array" ref="A32">- ULiège</f>
        <v>#NAME?</v>
      </c>
    </row>
    <row r="33" spans="1:1" s="40" customFormat="1" x14ac:dyDescent="0.25">
      <c r="A33" s="40" t="s">
        <v>110</v>
      </c>
    </row>
    <row r="34" spans="1:1" s="40" customFormat="1" x14ac:dyDescent="0.25">
      <c r="A34" s="40" t="e" cm="1">
        <f t="array" ref="A34">- Swedish University of Agricultural Sciences</f>
        <v>#NAME?</v>
      </c>
    </row>
    <row r="35" spans="1:1" s="40" customFormat="1" x14ac:dyDescent="0.25">
      <c r="A35" s="40" t="e" cm="1">
        <f t="array" ref="A35">- University of Bern</f>
        <v>#NAME?</v>
      </c>
    </row>
    <row r="36" spans="1:1" s="40" customFormat="1" x14ac:dyDescent="0.25">
      <c r="A36" s="40" t="s">
        <v>111</v>
      </c>
    </row>
    <row r="37" spans="1:1" s="40" customFormat="1" x14ac:dyDescent="0.25"/>
    <row r="38" spans="1:1" s="40" customFormat="1" x14ac:dyDescent="0.25"/>
    <row r="39" spans="1:1" s="40" customFormat="1" x14ac:dyDescent="0.25"/>
    <row r="40" spans="1:1" s="40" customFormat="1" x14ac:dyDescent="0.25"/>
    <row r="41" spans="1:1" s="40" customFormat="1" x14ac:dyDescent="0.25"/>
    <row r="42" spans="1:1" s="40" customFormat="1" x14ac:dyDescent="0.25"/>
    <row r="43" spans="1:1" s="40" customFormat="1" x14ac:dyDescent="0.25"/>
    <row r="44" spans="1:1" s="51" customFormat="1" ht="23.25" x14ac:dyDescent="0.35"/>
    <row r="45" spans="1:1" s="51" customFormat="1" ht="23.25" x14ac:dyDescent="0.35">
      <c r="A45" s="51" t="s">
        <v>116</v>
      </c>
    </row>
    <row r="46" spans="1:1" s="51" customFormat="1" ht="23.25" x14ac:dyDescent="0.35"/>
    <row r="47" spans="1:1" s="53" customFormat="1" ht="23.25" x14ac:dyDescent="0.35">
      <c r="A47" s="53" t="s">
        <v>118</v>
      </c>
    </row>
    <row r="48" spans="1:1" s="53" customFormat="1" ht="23.25" x14ac:dyDescent="0.35"/>
    <row r="49" spans="1:1" s="53" customFormat="1" ht="60.75" x14ac:dyDescent="0.85">
      <c r="A49" s="49" t="s">
        <v>119</v>
      </c>
    </row>
    <row r="50" spans="1:1" s="54" customFormat="1" x14ac:dyDescent="0.25"/>
    <row r="51" spans="1:1" s="54" customFormat="1" x14ac:dyDescent="0.25">
      <c r="A51" s="54" t="s">
        <v>107</v>
      </c>
    </row>
    <row r="52" spans="1:1" s="54" customFormat="1" x14ac:dyDescent="0.25">
      <c r="A52" s="54" t="s">
        <v>108</v>
      </c>
    </row>
    <row r="53" spans="1:1" s="54" customFormat="1" x14ac:dyDescent="0.25">
      <c r="A53" s="54" t="e" cm="1">
        <f t="array" ref="A53">- Biotope</f>
        <v>#NAME?</v>
      </c>
    </row>
    <row r="54" spans="1:1" s="54" customFormat="1" x14ac:dyDescent="0.25">
      <c r="A54" s="54" t="e" cm="1">
        <f t="array" ref="A54">- Universidad Rey Juan Carlos</f>
        <v>#NAME?</v>
      </c>
    </row>
    <row r="55" spans="1:1" s="54" customFormat="1" x14ac:dyDescent="0.25">
      <c r="A55" s="54" t="e" cm="1">
        <f t="array" ref="A55">- FCiências.ID--Associação para a Investigação e  Desenvolvimento de Ciências</f>
        <v>#NAME?</v>
      </c>
    </row>
    <row r="56" spans="1:1" s="54" customFormat="1" x14ac:dyDescent="0.25">
      <c r="A56" s="54" t="s">
        <v>109</v>
      </c>
    </row>
    <row r="57" spans="1:1" s="54" customFormat="1" x14ac:dyDescent="0.25">
      <c r="A57" s="54" t="e" cm="1">
        <f t="array" ref="A57">- ULiège</f>
        <v>#NAME?</v>
      </c>
    </row>
    <row r="58" spans="1:1" s="54" customFormat="1" x14ac:dyDescent="0.25">
      <c r="A58" s="54" t="s">
        <v>110</v>
      </c>
    </row>
    <row r="59" spans="1:1" s="54" customFormat="1" x14ac:dyDescent="0.25">
      <c r="A59" s="54" t="e" cm="1">
        <f t="array" ref="A59">- Swedish University of Agricultural Sciences</f>
        <v>#NAME?</v>
      </c>
    </row>
    <row r="60" spans="1:1" s="54" customFormat="1" x14ac:dyDescent="0.25">
      <c r="A60" s="54" t="e" cm="1">
        <f t="array" ref="A60">- University of Bern</f>
        <v>#NAME?</v>
      </c>
    </row>
    <row r="61" spans="1:1" s="54" customFormat="1" x14ac:dyDescent="0.25">
      <c r="A61" s="54" t="s">
        <v>111</v>
      </c>
    </row>
    <row r="62" spans="1:1" s="54" customFormat="1" x14ac:dyDescent="0.25"/>
    <row r="63" spans="1:1" s="54" customFormat="1" x14ac:dyDescent="0.25"/>
    <row r="64" spans="1:1" s="54" customFormat="1" x14ac:dyDescent="0.25"/>
    <row r="65" spans="1:1" s="54" customFormat="1" x14ac:dyDescent="0.25"/>
    <row r="66" spans="1:1" s="54" customFormat="1" x14ac:dyDescent="0.25"/>
    <row r="67" spans="1:1" s="54" customFormat="1" x14ac:dyDescent="0.25"/>
    <row r="68" spans="1:1" s="54" customFormat="1" x14ac:dyDescent="0.25"/>
    <row r="69" spans="1:1" s="54" customFormat="1" x14ac:dyDescent="0.25"/>
    <row r="70" spans="1:1" s="55" customFormat="1" ht="23.25" x14ac:dyDescent="0.35"/>
    <row r="71" spans="1:1" s="55" customFormat="1" ht="23.25" x14ac:dyDescent="0.35">
      <c r="A71" s="55" t="s">
        <v>120</v>
      </c>
    </row>
    <row r="72" spans="1:1" s="55" customFormat="1" ht="23.25" x14ac:dyDescent="0.35"/>
    <row r="73" spans="1:1" s="55" customFormat="1" ht="23.25" x14ac:dyDescent="0.35"/>
    <row r="74" spans="1:1" s="55" customFormat="1" ht="60.75" x14ac:dyDescent="0.85">
      <c r="A74" s="44" t="s">
        <v>126</v>
      </c>
    </row>
    <row r="75" spans="1:1" s="55" customFormat="1" ht="23.25" x14ac:dyDescent="0.35">
      <c r="A75" s="55" t="s">
        <v>107</v>
      </c>
    </row>
    <row r="76" spans="1:1" s="42" customFormat="1" x14ac:dyDescent="0.25">
      <c r="A76" s="42" t="s">
        <v>108</v>
      </c>
    </row>
    <row r="77" spans="1:1" s="42" customFormat="1" x14ac:dyDescent="0.25">
      <c r="A77" s="42" t="e" cm="1">
        <f t="array" ref="A77">- Biotope</f>
        <v>#NAME?</v>
      </c>
    </row>
    <row r="78" spans="1:1" s="42" customFormat="1" x14ac:dyDescent="0.25">
      <c r="A78" s="42" t="e" cm="1">
        <f t="array" ref="A78">- Universidad Rey Juan Carlos</f>
        <v>#NAME?</v>
      </c>
    </row>
    <row r="79" spans="1:1" s="42" customFormat="1" x14ac:dyDescent="0.25">
      <c r="A79" s="42" t="e" cm="1">
        <f t="array" ref="A79">- FCiências.ID--Associação para a Investigação e  Desenvolvimento de Ciências</f>
        <v>#NAME?</v>
      </c>
    </row>
    <row r="80" spans="1:1" s="42" customFormat="1" x14ac:dyDescent="0.25">
      <c r="A80" s="42" t="s">
        <v>109</v>
      </c>
    </row>
    <row r="81" spans="1:1" s="42" customFormat="1" x14ac:dyDescent="0.25">
      <c r="A81" s="42" t="e" cm="1">
        <f t="array" ref="A81">- ULiège</f>
        <v>#NAME?</v>
      </c>
    </row>
    <row r="82" spans="1:1" s="42" customFormat="1" x14ac:dyDescent="0.25">
      <c r="A82" s="42" t="s">
        <v>110</v>
      </c>
    </row>
    <row r="83" spans="1:1" s="42" customFormat="1" x14ac:dyDescent="0.25">
      <c r="A83" s="42" t="e" cm="1">
        <f t="array" ref="A83">- Swedish University of Agricultural Sciences</f>
        <v>#NAME?</v>
      </c>
    </row>
    <row r="84" spans="1:1" s="42" customFormat="1" x14ac:dyDescent="0.25">
      <c r="A84" s="42" t="e" cm="1">
        <f t="array" ref="A84">- University of Bern</f>
        <v>#NAME?</v>
      </c>
    </row>
    <row r="85" spans="1:1" s="42" customFormat="1" x14ac:dyDescent="0.25">
      <c r="A85" s="42" t="s">
        <v>111</v>
      </c>
    </row>
    <row r="86" spans="1:1" s="42" customFormat="1" x14ac:dyDescent="0.25"/>
    <row r="87" spans="1:1" s="42" customFormat="1" x14ac:dyDescent="0.25"/>
    <row r="88" spans="1:1" s="42" customFormat="1" x14ac:dyDescent="0.25"/>
    <row r="89" spans="1:1" s="42" customFormat="1" x14ac:dyDescent="0.25"/>
    <row r="90" spans="1:1" s="42" customFormat="1" x14ac:dyDescent="0.25"/>
    <row r="91" spans="1:1" s="42" customFormat="1" x14ac:dyDescent="0.25"/>
    <row r="92" spans="1:1" s="42" customFormat="1" x14ac:dyDescent="0.25"/>
    <row r="93" spans="1:1" s="42" customFormat="1" x14ac:dyDescent="0.25"/>
    <row r="94" spans="1:1" s="42" customFormat="1" x14ac:dyDescent="0.25"/>
    <row r="95" spans="1:1" s="48" customFormat="1" ht="23.25" x14ac:dyDescent="0.35"/>
    <row r="96" spans="1:1" s="48" customFormat="1" ht="60.75" x14ac:dyDescent="0.85">
      <c r="A96" s="45" t="s">
        <v>105</v>
      </c>
    </row>
    <row r="97" spans="1:1" s="48" customFormat="1" ht="23.25" x14ac:dyDescent="0.35">
      <c r="A97" s="48" t="s">
        <v>112</v>
      </c>
    </row>
    <row r="98" spans="1:1" s="48" customFormat="1" ht="23.25" x14ac:dyDescent="0.35">
      <c r="A98" s="48" t="s">
        <v>107</v>
      </c>
    </row>
    <row r="99" spans="1:1" s="38" customFormat="1" x14ac:dyDescent="0.25">
      <c r="A99" s="38" t="s">
        <v>108</v>
      </c>
    </row>
    <row r="100" spans="1:1" s="38" customFormat="1" x14ac:dyDescent="0.25">
      <c r="A100" s="38" t="e" cm="1">
        <f t="array" ref="A100">- Biotope</f>
        <v>#NAME?</v>
      </c>
    </row>
    <row r="101" spans="1:1" s="38" customFormat="1" x14ac:dyDescent="0.25">
      <c r="A101" s="38" t="e" cm="1">
        <f t="array" ref="A101">- Universidad Rey Juan Carlos</f>
        <v>#NAME?</v>
      </c>
    </row>
    <row r="102" spans="1:1" s="38" customFormat="1" x14ac:dyDescent="0.25">
      <c r="A102" s="38" t="e" cm="1">
        <f t="array" ref="A102">- FCiências.ID--Associação para a Investigação e  Desenvolvimento de Ciências</f>
        <v>#NAME?</v>
      </c>
    </row>
    <row r="103" spans="1:1" s="38" customFormat="1" x14ac:dyDescent="0.25">
      <c r="A103" s="38" t="s">
        <v>109</v>
      </c>
    </row>
    <row r="104" spans="1:1" s="38" customFormat="1" x14ac:dyDescent="0.25">
      <c r="A104" s="38" t="e" cm="1">
        <f t="array" ref="A104">- ULiège</f>
        <v>#NAME?</v>
      </c>
    </row>
    <row r="105" spans="1:1" s="38" customFormat="1" x14ac:dyDescent="0.25">
      <c r="A105" s="38" t="s">
        <v>110</v>
      </c>
    </row>
    <row r="106" spans="1:1" s="38" customFormat="1" x14ac:dyDescent="0.25">
      <c r="A106" s="38" t="e" cm="1">
        <f t="array" ref="A106">- Swedish University of Agricultural Sciences</f>
        <v>#NAME?</v>
      </c>
    </row>
    <row r="107" spans="1:1" s="38" customFormat="1" x14ac:dyDescent="0.25">
      <c r="A107" s="38" t="e" cm="1">
        <f t="array" ref="A107">- University of Bern</f>
        <v>#NAME?</v>
      </c>
    </row>
    <row r="108" spans="1:1" s="38" customFormat="1" x14ac:dyDescent="0.25">
      <c r="A108" s="38" t="s">
        <v>111</v>
      </c>
    </row>
    <row r="109" spans="1:1" s="38" customFormat="1" x14ac:dyDescent="0.25"/>
    <row r="110" spans="1:1" s="38" customFormat="1" x14ac:dyDescent="0.25"/>
    <row r="111" spans="1:1" s="38" customFormat="1" x14ac:dyDescent="0.25"/>
    <row r="112" spans="1:1" s="38" customFormat="1" x14ac:dyDescent="0.25"/>
    <row r="113" spans="1:1" s="38" customFormat="1" x14ac:dyDescent="0.25"/>
    <row r="114" spans="1:1" s="38" customFormat="1" x14ac:dyDescent="0.25"/>
    <row r="115" spans="1:1" s="38" customFormat="1" x14ac:dyDescent="0.25"/>
    <row r="116" spans="1:1" s="38" customFormat="1" x14ac:dyDescent="0.25"/>
    <row r="117" spans="1:1" s="38" customFormat="1" x14ac:dyDescent="0.25"/>
    <row r="118" spans="1:1" s="48" customFormat="1" ht="23.25" x14ac:dyDescent="0.35"/>
    <row r="124" spans="1:1" s="48" customFormat="1" ht="23.25" x14ac:dyDescent="0.35"/>
    <row r="125" spans="1:1" s="48" customFormat="1" ht="60.75" x14ac:dyDescent="0.85">
      <c r="A125" s="45" t="s">
        <v>105</v>
      </c>
    </row>
    <row r="126" spans="1:1" s="48" customFormat="1" ht="23.25" x14ac:dyDescent="0.35">
      <c r="A126" s="48" t="s">
        <v>112</v>
      </c>
    </row>
    <row r="127" spans="1:1" s="48" customFormat="1" ht="23.25" x14ac:dyDescent="0.35">
      <c r="A127" s="48" t="s">
        <v>107</v>
      </c>
    </row>
    <row r="128" spans="1:1" s="38" customFormat="1" x14ac:dyDescent="0.25">
      <c r="A128" s="38" t="s">
        <v>108</v>
      </c>
    </row>
    <row r="129" spans="1:17" s="38" customFormat="1" x14ac:dyDescent="0.25">
      <c r="A129" s="38" t="e" cm="1">
        <f t="array" ref="A129">- Biotope</f>
        <v>#NAME?</v>
      </c>
    </row>
    <row r="130" spans="1:17" s="38" customFormat="1" x14ac:dyDescent="0.25">
      <c r="A130" s="38" t="e" cm="1">
        <f t="array" ref="A130">- Universidad Rey Juan Carlos</f>
        <v>#NAME?</v>
      </c>
    </row>
    <row r="131" spans="1:17" s="38" customFormat="1" ht="60.75" x14ac:dyDescent="0.85">
      <c r="A131" s="38" t="e" cm="1">
        <f t="array" ref="A131">- FCiências.ID--Associação para a Investigação e  Desenvolvimento de Ciências</f>
        <v>#NAME?</v>
      </c>
      <c r="Q131" s="45" t="s">
        <v>129</v>
      </c>
    </row>
    <row r="132" spans="1:17" s="38" customFormat="1" x14ac:dyDescent="0.25">
      <c r="A132" s="38" t="s">
        <v>109</v>
      </c>
    </row>
    <row r="133" spans="1:17" s="38" customFormat="1" x14ac:dyDescent="0.25">
      <c r="A133" s="38" t="e" cm="1">
        <f t="array" ref="A133">- ULiège</f>
        <v>#NAME?</v>
      </c>
    </row>
    <row r="134" spans="1:17" s="38" customFormat="1" x14ac:dyDescent="0.25">
      <c r="A134" s="38" t="s">
        <v>110</v>
      </c>
    </row>
    <row r="135" spans="1:17" s="38" customFormat="1" x14ac:dyDescent="0.25">
      <c r="A135" s="38" t="e" cm="1">
        <f t="array" ref="A135">- Swedish University of Agricultural Sciences</f>
        <v>#NAME?</v>
      </c>
    </row>
    <row r="136" spans="1:17" s="38" customFormat="1" x14ac:dyDescent="0.25">
      <c r="A136" s="38" t="e" cm="1">
        <f t="array" ref="A136">- University of Bern</f>
        <v>#NAME?</v>
      </c>
    </row>
    <row r="137" spans="1:17" s="38" customFormat="1" x14ac:dyDescent="0.25">
      <c r="A137" s="38" t="s">
        <v>111</v>
      </c>
    </row>
    <row r="138" spans="1:17" s="38" customFormat="1" x14ac:dyDescent="0.25"/>
    <row r="139" spans="1:17" s="38" customFormat="1" x14ac:dyDescent="0.25"/>
    <row r="140" spans="1:17" s="38" customFormat="1" x14ac:dyDescent="0.25"/>
    <row r="141" spans="1:17" s="38" customFormat="1" x14ac:dyDescent="0.25"/>
    <row r="142" spans="1:17" s="38" customFormat="1" x14ac:dyDescent="0.25"/>
    <row r="143" spans="1:17" s="38" customFormat="1" x14ac:dyDescent="0.25"/>
    <row r="144" spans="1:17" s="38" customFormat="1" x14ac:dyDescent="0.25"/>
    <row r="145" spans="1:1" s="38" customFormat="1" x14ac:dyDescent="0.25"/>
    <row r="146" spans="1:1" s="38" customFormat="1" x14ac:dyDescent="0.25"/>
    <row r="147" spans="1:1" s="48" customFormat="1" ht="23.25" x14ac:dyDescent="0.35"/>
    <row r="151" spans="1:1" s="51" customFormat="1" ht="60.75" x14ac:dyDescent="0.85">
      <c r="A151" s="52" t="s">
        <v>115</v>
      </c>
    </row>
    <row r="152" spans="1:1" s="40" customFormat="1" x14ac:dyDescent="0.25"/>
    <row r="153" spans="1:1" s="40" customFormat="1" x14ac:dyDescent="0.25">
      <c r="A153" s="40" t="s">
        <v>107</v>
      </c>
    </row>
    <row r="154" spans="1:1" s="40" customFormat="1" x14ac:dyDescent="0.25">
      <c r="A154" s="40" t="s">
        <v>108</v>
      </c>
    </row>
    <row r="155" spans="1:1" s="40" customFormat="1" x14ac:dyDescent="0.25">
      <c r="A155" s="40" t="e" cm="1">
        <f t="array" ref="A155">- Biotope</f>
        <v>#NAME?</v>
      </c>
    </row>
    <row r="156" spans="1:1" s="40" customFormat="1" x14ac:dyDescent="0.25">
      <c r="A156" s="40" t="e" cm="1">
        <f t="array" ref="A156">- Universidad Rey Juan Carlos</f>
        <v>#NAME?</v>
      </c>
    </row>
    <row r="157" spans="1:1" s="40" customFormat="1" x14ac:dyDescent="0.25">
      <c r="A157" s="40" t="e" cm="1">
        <f t="array" ref="A157">- FCiências.ID--Associação para a Investigação e  Desenvolvimento de Ciências</f>
        <v>#NAME?</v>
      </c>
    </row>
    <row r="158" spans="1:1" s="40" customFormat="1" x14ac:dyDescent="0.25">
      <c r="A158" s="40" t="s">
        <v>109</v>
      </c>
    </row>
    <row r="159" spans="1:1" s="40" customFormat="1" x14ac:dyDescent="0.25">
      <c r="A159" s="40" t="e" cm="1">
        <f t="array" ref="A159">- ULiège</f>
        <v>#NAME?</v>
      </c>
    </row>
    <row r="160" spans="1:1" s="40" customFormat="1" x14ac:dyDescent="0.25">
      <c r="A160" s="40" t="s">
        <v>110</v>
      </c>
    </row>
    <row r="161" spans="1:19" s="40" customFormat="1" x14ac:dyDescent="0.25">
      <c r="A161" s="40" t="e" cm="1">
        <f t="array" ref="A161">- Swedish University of Agricultural Sciences</f>
        <v>#NAME?</v>
      </c>
    </row>
    <row r="162" spans="1:19" s="40" customFormat="1" ht="60.75" x14ac:dyDescent="0.85">
      <c r="A162" s="40" t="e" cm="1">
        <f t="array" ref="A162">- University of Bern</f>
        <v>#NAME?</v>
      </c>
      <c r="S162" s="52" t="s">
        <v>128</v>
      </c>
    </row>
    <row r="163" spans="1:19" s="40" customFormat="1" x14ac:dyDescent="0.25">
      <c r="A163" s="40" t="s">
        <v>111</v>
      </c>
    </row>
    <row r="164" spans="1:19" s="40" customFormat="1" x14ac:dyDescent="0.25"/>
    <row r="165" spans="1:19" s="40" customFormat="1" x14ac:dyDescent="0.25"/>
    <row r="166" spans="1:19" s="40" customFormat="1" x14ac:dyDescent="0.25"/>
    <row r="167" spans="1:19" s="40" customFormat="1" x14ac:dyDescent="0.25"/>
    <row r="168" spans="1:19" s="40" customFormat="1" x14ac:dyDescent="0.25"/>
    <row r="169" spans="1:19" s="40" customFormat="1" x14ac:dyDescent="0.25"/>
    <row r="170" spans="1:19" s="40" customFormat="1" x14ac:dyDescent="0.25"/>
    <row r="171" spans="1:19" s="51" customFormat="1" ht="23.25" x14ac:dyDescent="0.35"/>
    <row r="172" spans="1:19" s="51" customFormat="1" ht="23.25" x14ac:dyDescent="0.35">
      <c r="A172" s="51" t="s">
        <v>116</v>
      </c>
    </row>
    <row r="173" spans="1:19" s="51" customFormat="1" ht="23.25" x14ac:dyDescent="0.35"/>
    <row r="176" spans="1:19" s="53" customFormat="1" ht="23.25" x14ac:dyDescent="0.35">
      <c r="A176" s="53" t="s">
        <v>118</v>
      </c>
    </row>
    <row r="177" spans="1:18" s="53" customFormat="1" ht="23.25" x14ac:dyDescent="0.35"/>
    <row r="178" spans="1:18" s="53" customFormat="1" ht="60.75" x14ac:dyDescent="0.85">
      <c r="A178" s="49" t="s">
        <v>119</v>
      </c>
    </row>
    <row r="179" spans="1:18" s="54" customFormat="1" x14ac:dyDescent="0.25"/>
    <row r="180" spans="1:18" s="54" customFormat="1" x14ac:dyDescent="0.25">
      <c r="A180" s="54" t="s">
        <v>107</v>
      </c>
    </row>
    <row r="181" spans="1:18" s="54" customFormat="1" ht="60.75" x14ac:dyDescent="0.85">
      <c r="A181" s="54" t="s">
        <v>108</v>
      </c>
      <c r="R181" s="49" t="s">
        <v>127</v>
      </c>
    </row>
    <row r="182" spans="1:18" s="54" customFormat="1" x14ac:dyDescent="0.25">
      <c r="A182" s="54" t="e" cm="1">
        <f t="array" ref="A182">- Biotope</f>
        <v>#NAME?</v>
      </c>
    </row>
    <row r="183" spans="1:18" s="54" customFormat="1" x14ac:dyDescent="0.25">
      <c r="A183" s="54" t="e" cm="1">
        <f t="array" ref="A183">- Universidad Rey Juan Carlos</f>
        <v>#NAME?</v>
      </c>
    </row>
    <row r="184" spans="1:18" s="54" customFormat="1" x14ac:dyDescent="0.25">
      <c r="A184" s="54" t="e" cm="1">
        <f t="array" ref="A184">- FCiências.ID--Associação para a Investigação e  Desenvolvimento de Ciências</f>
        <v>#NAME?</v>
      </c>
    </row>
    <row r="185" spans="1:18" s="54" customFormat="1" x14ac:dyDescent="0.25">
      <c r="A185" s="54" t="s">
        <v>109</v>
      </c>
    </row>
    <row r="186" spans="1:18" s="54" customFormat="1" x14ac:dyDescent="0.25">
      <c r="A186" s="54" t="e" cm="1">
        <f t="array" ref="A186">- ULiège</f>
        <v>#NAME?</v>
      </c>
    </row>
    <row r="187" spans="1:18" s="54" customFormat="1" x14ac:dyDescent="0.25">
      <c r="A187" s="54" t="s">
        <v>110</v>
      </c>
    </row>
    <row r="188" spans="1:18" s="54" customFormat="1" x14ac:dyDescent="0.25">
      <c r="A188" s="54" t="e" cm="1">
        <f t="array" ref="A188">- Swedish University of Agricultural Sciences</f>
        <v>#NAME?</v>
      </c>
    </row>
    <row r="189" spans="1:18" s="54" customFormat="1" x14ac:dyDescent="0.25">
      <c r="A189" s="54" t="e" cm="1">
        <f t="array" ref="A189">- University of Bern</f>
        <v>#NAME?</v>
      </c>
    </row>
    <row r="190" spans="1:18" s="54" customFormat="1" x14ac:dyDescent="0.25">
      <c r="A190" s="54" t="s">
        <v>111</v>
      </c>
    </row>
    <row r="191" spans="1:18" s="54" customFormat="1" x14ac:dyDescent="0.25"/>
    <row r="192" spans="1:18" s="54" customFormat="1" x14ac:dyDescent="0.25"/>
    <row r="193" spans="1:17" s="54" customFormat="1" x14ac:dyDescent="0.25"/>
    <row r="194" spans="1:17" s="54" customFormat="1" x14ac:dyDescent="0.25"/>
    <row r="195" spans="1:17" s="54" customFormat="1" x14ac:dyDescent="0.25"/>
    <row r="196" spans="1:17" s="54" customFormat="1" x14ac:dyDescent="0.25"/>
    <row r="197" spans="1:17" s="54" customFormat="1" x14ac:dyDescent="0.25"/>
    <row r="201" spans="1:17" s="48" customFormat="1" ht="23.25" x14ac:dyDescent="0.35"/>
    <row r="202" spans="1:17" s="48" customFormat="1" ht="60.75" x14ac:dyDescent="0.85">
      <c r="A202" s="45" t="s">
        <v>105</v>
      </c>
    </row>
    <row r="203" spans="1:17" s="48" customFormat="1" ht="23.25" x14ac:dyDescent="0.35">
      <c r="A203" s="48" t="s">
        <v>112</v>
      </c>
    </row>
    <row r="204" spans="1:17" s="48" customFormat="1" ht="23.25" x14ac:dyDescent="0.35">
      <c r="A204" s="48" t="s">
        <v>107</v>
      </c>
    </row>
    <row r="205" spans="1:17" s="38" customFormat="1" x14ac:dyDescent="0.25">
      <c r="A205" s="38" t="s">
        <v>108</v>
      </c>
    </row>
    <row r="206" spans="1:17" s="38" customFormat="1" x14ac:dyDescent="0.25">
      <c r="A206" s="38" t="e" cm="1">
        <f t="array" ref="A206">- Biotope</f>
        <v>#NAME?</v>
      </c>
    </row>
    <row r="207" spans="1:17" s="38" customFormat="1" x14ac:dyDescent="0.25">
      <c r="A207" s="38" t="e" cm="1">
        <f t="array" ref="A207">- Universidad Rey Juan Carlos</f>
        <v>#NAME?</v>
      </c>
    </row>
    <row r="208" spans="1:17" s="38" customFormat="1" ht="60.75" x14ac:dyDescent="0.85">
      <c r="A208" s="38" t="e" cm="1">
        <f t="array" ref="A208">- FCiências.ID--Associação para a Investigação e  Desenvolvimento de Ciências</f>
        <v>#NAME?</v>
      </c>
      <c r="Q208" s="45" t="s">
        <v>130</v>
      </c>
    </row>
    <row r="209" spans="1:1" s="38" customFormat="1" x14ac:dyDescent="0.25">
      <c r="A209" s="38" t="s">
        <v>109</v>
      </c>
    </row>
    <row r="210" spans="1:1" s="38" customFormat="1" x14ac:dyDescent="0.25">
      <c r="A210" s="38" t="e" cm="1">
        <f t="array" ref="A210">- ULiège</f>
        <v>#NAME?</v>
      </c>
    </row>
    <row r="211" spans="1:1" s="38" customFormat="1" x14ac:dyDescent="0.25">
      <c r="A211" s="38" t="s">
        <v>110</v>
      </c>
    </row>
    <row r="212" spans="1:1" s="38" customFormat="1" x14ac:dyDescent="0.25">
      <c r="A212" s="38" t="e" cm="1">
        <f t="array" ref="A212">- Swedish University of Agricultural Sciences</f>
        <v>#NAME?</v>
      </c>
    </row>
    <row r="213" spans="1:1" s="38" customFormat="1" x14ac:dyDescent="0.25">
      <c r="A213" s="38" t="e" cm="1">
        <f t="array" ref="A213">- University of Bern</f>
        <v>#NAME?</v>
      </c>
    </row>
    <row r="214" spans="1:1" s="38" customFormat="1" x14ac:dyDescent="0.25">
      <c r="A214" s="38" t="s">
        <v>111</v>
      </c>
    </row>
    <row r="215" spans="1:1" s="38" customFormat="1" x14ac:dyDescent="0.25"/>
    <row r="216" spans="1:1" s="38" customFormat="1" x14ac:dyDescent="0.25"/>
    <row r="217" spans="1:1" s="38" customFormat="1" x14ac:dyDescent="0.25"/>
    <row r="218" spans="1:1" s="38" customFormat="1" x14ac:dyDescent="0.25"/>
    <row r="219" spans="1:1" s="38" customFormat="1" x14ac:dyDescent="0.25"/>
    <row r="220" spans="1:1" s="38" customFormat="1" x14ac:dyDescent="0.25"/>
    <row r="221" spans="1:1" s="38" customFormat="1" x14ac:dyDescent="0.25"/>
    <row r="222" spans="1:1" s="38" customFormat="1" x14ac:dyDescent="0.25"/>
    <row r="223" spans="1:1" s="38" customFormat="1" x14ac:dyDescent="0.25"/>
    <row r="224" spans="1:1" s="48" customFormat="1" ht="23.25" x14ac:dyDescent="0.35"/>
    <row r="229" spans="1:17" s="48" customFormat="1" ht="23.25" x14ac:dyDescent="0.35"/>
    <row r="230" spans="1:17" s="48" customFormat="1" ht="60.75" x14ac:dyDescent="0.85">
      <c r="A230" s="45" t="s">
        <v>105</v>
      </c>
    </row>
    <row r="231" spans="1:17" s="48" customFormat="1" ht="23.25" x14ac:dyDescent="0.35">
      <c r="A231" s="48" t="s">
        <v>112</v>
      </c>
    </row>
    <row r="232" spans="1:17" s="48" customFormat="1" ht="23.25" x14ac:dyDescent="0.35">
      <c r="A232" s="48" t="s">
        <v>107</v>
      </c>
    </row>
    <row r="233" spans="1:17" s="38" customFormat="1" x14ac:dyDescent="0.25">
      <c r="A233" s="38" t="s">
        <v>108</v>
      </c>
    </row>
    <row r="234" spans="1:17" s="38" customFormat="1" x14ac:dyDescent="0.25">
      <c r="A234" s="38" t="e" cm="1">
        <f t="array" ref="A234">- Biotope</f>
        <v>#NAME?</v>
      </c>
    </row>
    <row r="235" spans="1:17" s="38" customFormat="1" x14ac:dyDescent="0.25">
      <c r="A235" s="38" t="e" cm="1">
        <f t="array" ref="A235">- Universidad Rey Juan Carlos</f>
        <v>#NAME?</v>
      </c>
    </row>
    <row r="236" spans="1:17" s="38" customFormat="1" ht="60.75" x14ac:dyDescent="0.85">
      <c r="A236" s="38" t="e" cm="1">
        <f t="array" ref="A236">- FCiências.ID--Associação para a Investigação e  Desenvolvimento de Ciências</f>
        <v>#NAME?</v>
      </c>
      <c r="Q236" s="45" t="s">
        <v>131</v>
      </c>
    </row>
    <row r="237" spans="1:17" s="38" customFormat="1" x14ac:dyDescent="0.25">
      <c r="A237" s="38" t="s">
        <v>109</v>
      </c>
    </row>
    <row r="238" spans="1:17" s="38" customFormat="1" x14ac:dyDescent="0.25">
      <c r="A238" s="38" t="e" cm="1">
        <f t="array" ref="A238">- ULiège</f>
        <v>#NAME?</v>
      </c>
    </row>
    <row r="239" spans="1:17" s="38" customFormat="1" x14ac:dyDescent="0.25">
      <c r="A239" s="38" t="s">
        <v>110</v>
      </c>
    </row>
    <row r="240" spans="1:17" s="38" customFormat="1" x14ac:dyDescent="0.25">
      <c r="A240" s="38" t="e" cm="1">
        <f t="array" ref="A240">- Swedish University of Agricultural Sciences</f>
        <v>#NAME?</v>
      </c>
    </row>
    <row r="241" spans="1:1" s="38" customFormat="1" x14ac:dyDescent="0.25">
      <c r="A241" s="38" t="e" cm="1">
        <f t="array" ref="A241">- University of Bern</f>
        <v>#NAME?</v>
      </c>
    </row>
    <row r="242" spans="1:1" s="38" customFormat="1" x14ac:dyDescent="0.25">
      <c r="A242" s="38" t="s">
        <v>111</v>
      </c>
    </row>
    <row r="243" spans="1:1" s="38" customFormat="1" x14ac:dyDescent="0.25"/>
    <row r="244" spans="1:1" s="38" customFormat="1" x14ac:dyDescent="0.25"/>
    <row r="245" spans="1:1" s="38" customFormat="1" x14ac:dyDescent="0.25"/>
    <row r="246" spans="1:1" s="38" customFormat="1" x14ac:dyDescent="0.25"/>
    <row r="247" spans="1:1" s="38" customFormat="1" x14ac:dyDescent="0.25"/>
    <row r="248" spans="1:1" s="38" customFormat="1" x14ac:dyDescent="0.25"/>
    <row r="249" spans="1:1" s="38" customFormat="1" x14ac:dyDescent="0.25"/>
    <row r="250" spans="1:1" s="38" customFormat="1" x14ac:dyDescent="0.25"/>
    <row r="251" spans="1:1" s="38" customFormat="1" x14ac:dyDescent="0.25"/>
    <row r="252" spans="1:1" s="48" customFormat="1" ht="23.25" x14ac:dyDescent="0.35"/>
    <row r="255" spans="1:1" s="46" customFormat="1" ht="60.75" x14ac:dyDescent="0.85">
      <c r="A255" s="50" t="s">
        <v>125</v>
      </c>
    </row>
    <row r="256" spans="1:1" s="46" customFormat="1" ht="23.25" x14ac:dyDescent="0.35">
      <c r="A256" s="46" t="s">
        <v>106</v>
      </c>
    </row>
    <row r="257" spans="1:11" s="46" customFormat="1" ht="23.25" x14ac:dyDescent="0.35">
      <c r="A257" s="46" t="s">
        <v>107</v>
      </c>
    </row>
    <row r="258" spans="1:11" s="47" customFormat="1" x14ac:dyDescent="0.25">
      <c r="A258" s="47" t="s">
        <v>108</v>
      </c>
    </row>
    <row r="259" spans="1:11" s="47" customFormat="1" x14ac:dyDescent="0.25">
      <c r="A259" s="47" t="e" cm="1">
        <f t="array" ref="A259">- Biotope</f>
        <v>#NAME?</v>
      </c>
    </row>
    <row r="260" spans="1:11" s="47" customFormat="1" x14ac:dyDescent="0.25">
      <c r="A260" s="47" t="e" cm="1">
        <f t="array" ref="A260">- Universidad Rey Juan Carlos</f>
        <v>#NAME?</v>
      </c>
    </row>
    <row r="261" spans="1:11" s="47" customFormat="1" x14ac:dyDescent="0.25">
      <c r="A261" s="47" t="e" cm="1">
        <f t="array" ref="A261">- FCiências.ID--Associação para a Investigação e  Desenvolvimento de Ciências</f>
        <v>#NAME?</v>
      </c>
    </row>
    <row r="262" spans="1:11" s="47" customFormat="1" x14ac:dyDescent="0.25">
      <c r="A262" s="47" t="s">
        <v>109</v>
      </c>
    </row>
    <row r="263" spans="1:11" s="47" customFormat="1" ht="60.75" x14ac:dyDescent="0.85">
      <c r="A263" s="47" t="e" cm="1">
        <f t="array" ref="A263">- ULiège</f>
        <v>#NAME?</v>
      </c>
      <c r="K263" s="50" t="s">
        <v>132</v>
      </c>
    </row>
    <row r="264" spans="1:11" s="47" customFormat="1" x14ac:dyDescent="0.25">
      <c r="A264" s="47" t="s">
        <v>110</v>
      </c>
    </row>
    <row r="265" spans="1:11" s="47" customFormat="1" x14ac:dyDescent="0.25">
      <c r="A265" s="47" t="e" cm="1">
        <f t="array" ref="A265">- Swedish University of Agricultural Sciences</f>
        <v>#NAME?</v>
      </c>
    </row>
    <row r="266" spans="1:11" s="47" customFormat="1" x14ac:dyDescent="0.25">
      <c r="A266" s="47" t="e" cm="1">
        <f t="array" ref="A266">- University of Bern</f>
        <v>#NAME?</v>
      </c>
    </row>
    <row r="267" spans="1:11" s="47" customFormat="1" x14ac:dyDescent="0.25">
      <c r="A267" s="47" t="s">
        <v>111</v>
      </c>
    </row>
    <row r="268" spans="1:11" s="47" customFormat="1" x14ac:dyDescent="0.25"/>
    <row r="269" spans="1:11" s="47" customFormat="1" x14ac:dyDescent="0.25"/>
    <row r="270" spans="1:11" s="47" customFormat="1" x14ac:dyDescent="0.25"/>
    <row r="271" spans="1:11" s="47" customFormat="1" x14ac:dyDescent="0.25"/>
    <row r="272" spans="1:11" s="47" customFormat="1" x14ac:dyDescent="0.25"/>
    <row r="273" s="47" customFormat="1" x14ac:dyDescent="0.25"/>
    <row r="274" s="47" customFormat="1" x14ac:dyDescent="0.25"/>
    <row r="275" s="47" customFormat="1" x14ac:dyDescent="0.25"/>
    <row r="276" s="47" customFormat="1" x14ac:dyDescent="0.25"/>
    <row r="277" s="46" customFormat="1" ht="23.25" x14ac:dyDescent="0.35"/>
  </sheetData>
  <pageMargins left="0.7" right="0.7" top="0.75" bottom="0.75" header="0.3" footer="0.3"/>
  <pageSetup paperSize="3" scale="2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2"/>
  <sheetViews>
    <sheetView topLeftCell="G1" zoomScale="60" zoomScaleNormal="60" workbookViewId="0">
      <selection activeCell="I6" sqref="I6"/>
    </sheetView>
  </sheetViews>
  <sheetFormatPr baseColWidth="10" defaultColWidth="9.140625" defaultRowHeight="15" x14ac:dyDescent="0.25"/>
  <cols>
    <col min="1" max="1" width="9.85546875" bestFit="1" customWidth="1"/>
    <col min="2" max="2" width="25.42578125" bestFit="1" customWidth="1"/>
    <col min="3" max="3" width="25.42578125" customWidth="1"/>
    <col min="4" max="4" width="43.28515625" customWidth="1"/>
    <col min="5" max="5" width="23.42578125" bestFit="1" customWidth="1"/>
    <col min="6" max="6" width="29.5703125" customWidth="1"/>
    <col min="7" max="7" width="48.85546875" bestFit="1" customWidth="1"/>
    <col min="8" max="8" width="25.7109375" bestFit="1" customWidth="1"/>
  </cols>
  <sheetData>
    <row r="1" spans="1:9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9" ht="31.5" x14ac:dyDescent="0.25">
      <c r="A2" s="3">
        <v>1</v>
      </c>
      <c r="B2" s="2" t="s">
        <v>7</v>
      </c>
      <c r="C2" s="6" t="s">
        <v>8</v>
      </c>
      <c r="D2" s="4" t="s">
        <v>9</v>
      </c>
      <c r="G2" s="8" t="s">
        <v>10</v>
      </c>
      <c r="H2" t="s">
        <v>11</v>
      </c>
    </row>
    <row r="3" spans="1:9" ht="15.75" x14ac:dyDescent="0.25">
      <c r="A3" s="3">
        <v>2</v>
      </c>
      <c r="B3" s="5" t="s">
        <v>12</v>
      </c>
      <c r="C3" s="7" t="s">
        <v>13</v>
      </c>
      <c r="D3" s="4" t="s">
        <v>14</v>
      </c>
      <c r="G3" t="s">
        <v>15</v>
      </c>
      <c r="H3" t="s">
        <v>16</v>
      </c>
    </row>
    <row r="4" spans="1:9" ht="15.75" x14ac:dyDescent="0.25">
      <c r="A4" s="3">
        <v>3</v>
      </c>
      <c r="B4" s="2" t="s">
        <v>17</v>
      </c>
      <c r="C4" s="6" t="s">
        <v>18</v>
      </c>
      <c r="D4" s="4" t="s">
        <v>19</v>
      </c>
      <c r="G4" t="s">
        <v>18</v>
      </c>
      <c r="H4" t="s">
        <v>20</v>
      </c>
    </row>
    <row r="5" spans="1:9" s="14" customFormat="1" ht="31.5" customHeight="1" x14ac:dyDescent="0.25">
      <c r="A5" s="10">
        <v>4</v>
      </c>
      <c r="B5" s="11" t="s">
        <v>21</v>
      </c>
      <c r="C5" s="12" t="s">
        <v>22</v>
      </c>
      <c r="D5" s="13" t="s">
        <v>23</v>
      </c>
      <c r="E5" s="14" t="s">
        <v>24</v>
      </c>
      <c r="F5" s="14" t="s">
        <v>25</v>
      </c>
      <c r="G5" s="14" t="s">
        <v>26</v>
      </c>
      <c r="H5" s="14" t="s">
        <v>27</v>
      </c>
      <c r="I5" s="14" t="s">
        <v>28</v>
      </c>
    </row>
    <row r="6" spans="1:9" s="14" customFormat="1" ht="31.5" x14ac:dyDescent="0.25">
      <c r="A6" s="10">
        <v>5</v>
      </c>
      <c r="B6" s="11" t="s">
        <v>29</v>
      </c>
      <c r="C6" s="12" t="s">
        <v>30</v>
      </c>
      <c r="D6" s="13" t="s">
        <v>31</v>
      </c>
      <c r="E6" s="14" t="s">
        <v>32</v>
      </c>
      <c r="F6" s="14" t="s">
        <v>33</v>
      </c>
      <c r="G6" s="14" t="s">
        <v>34</v>
      </c>
      <c r="H6" s="14" t="s">
        <v>35</v>
      </c>
    </row>
    <row r="7" spans="1:9" ht="15.75" x14ac:dyDescent="0.25">
      <c r="A7" s="3">
        <v>6</v>
      </c>
      <c r="B7" s="2" t="s">
        <v>36</v>
      </c>
      <c r="C7" s="6" t="s">
        <v>37</v>
      </c>
      <c r="D7" s="4" t="s">
        <v>38</v>
      </c>
      <c r="G7" t="s">
        <v>39</v>
      </c>
      <c r="H7" t="s">
        <v>40</v>
      </c>
    </row>
    <row r="8" spans="1:9" ht="47.25" x14ac:dyDescent="0.25">
      <c r="A8" s="3">
        <v>7</v>
      </c>
      <c r="B8" s="2" t="s">
        <v>41</v>
      </c>
      <c r="C8" s="6" t="s">
        <v>42</v>
      </c>
      <c r="D8" s="4" t="s">
        <v>43</v>
      </c>
      <c r="G8" t="s">
        <v>44</v>
      </c>
      <c r="H8" t="s">
        <v>45</v>
      </c>
    </row>
    <row r="9" spans="1:9" ht="15.75" x14ac:dyDescent="0.25">
      <c r="A9" s="3">
        <v>8</v>
      </c>
      <c r="B9" s="2" t="s">
        <v>46</v>
      </c>
      <c r="C9" s="6" t="s">
        <v>47</v>
      </c>
      <c r="D9" s="4" t="s">
        <v>48</v>
      </c>
      <c r="G9" t="s">
        <v>49</v>
      </c>
      <c r="H9" t="s">
        <v>50</v>
      </c>
    </row>
    <row r="10" spans="1:9" ht="15.75" x14ac:dyDescent="0.25">
      <c r="A10" s="3">
        <v>9</v>
      </c>
      <c r="B10" s="2" t="s">
        <v>51</v>
      </c>
      <c r="C10" s="6" t="s">
        <v>52</v>
      </c>
      <c r="D10" s="4" t="s">
        <v>53</v>
      </c>
      <c r="G10" t="s">
        <v>54</v>
      </c>
      <c r="H10" t="s">
        <v>55</v>
      </c>
    </row>
    <row r="11" spans="1:9" ht="31.5" x14ac:dyDescent="0.25">
      <c r="A11" s="3">
        <v>10</v>
      </c>
      <c r="B11" s="2" t="s">
        <v>56</v>
      </c>
      <c r="C11" s="6" t="s">
        <v>54</v>
      </c>
      <c r="D11" s="4" t="s">
        <v>57</v>
      </c>
      <c r="G11" t="s">
        <v>58</v>
      </c>
      <c r="H11" t="s">
        <v>59</v>
      </c>
    </row>
    <row r="12" spans="1:9" x14ac:dyDescent="0.25">
      <c r="G12" t="s">
        <v>60</v>
      </c>
      <c r="H12" t="s">
        <v>61</v>
      </c>
    </row>
    <row r="13" spans="1:9" x14ac:dyDescent="0.25">
      <c r="G13" t="s">
        <v>62</v>
      </c>
      <c r="H13" t="s">
        <v>63</v>
      </c>
    </row>
    <row r="14" spans="1:9" x14ac:dyDescent="0.25">
      <c r="G14" t="s">
        <v>64</v>
      </c>
      <c r="H14" t="s">
        <v>65</v>
      </c>
    </row>
    <row r="15" spans="1:9" x14ac:dyDescent="0.25">
      <c r="G15" t="s">
        <v>66</v>
      </c>
      <c r="H15" t="s">
        <v>67</v>
      </c>
    </row>
    <row r="16" spans="1:9" x14ac:dyDescent="0.25">
      <c r="G16" t="s">
        <v>22</v>
      </c>
      <c r="H16" t="s">
        <v>68</v>
      </c>
    </row>
    <row r="17" spans="6:11" x14ac:dyDescent="0.25">
      <c r="G17" t="s">
        <v>8</v>
      </c>
      <c r="H17" t="s">
        <v>69</v>
      </c>
    </row>
    <row r="18" spans="6:11" x14ac:dyDescent="0.25">
      <c r="G18" t="s">
        <v>70</v>
      </c>
      <c r="H18" t="s">
        <v>71</v>
      </c>
    </row>
    <row r="19" spans="6:11" x14ac:dyDescent="0.25">
      <c r="G19" t="s">
        <v>72</v>
      </c>
      <c r="H19" t="s">
        <v>73</v>
      </c>
    </row>
    <row r="20" spans="6:11" x14ac:dyDescent="0.25">
      <c r="G20" t="s">
        <v>74</v>
      </c>
      <c r="H20" t="s">
        <v>75</v>
      </c>
    </row>
    <row r="21" spans="6:11" x14ac:dyDescent="0.25">
      <c r="G21" t="s">
        <v>76</v>
      </c>
      <c r="H21" t="s">
        <v>77</v>
      </c>
    </row>
    <row r="22" spans="6:11" x14ac:dyDescent="0.25">
      <c r="F22" s="9" t="s">
        <v>78</v>
      </c>
      <c r="G22" s="9" t="s">
        <v>79</v>
      </c>
      <c r="H22" t="s">
        <v>80</v>
      </c>
    </row>
    <row r="23" spans="6:11" x14ac:dyDescent="0.25">
      <c r="G23" t="s">
        <v>81</v>
      </c>
      <c r="H23" t="s">
        <v>82</v>
      </c>
    </row>
    <row r="24" spans="6:11" x14ac:dyDescent="0.25">
      <c r="G24" t="s">
        <v>83</v>
      </c>
      <c r="H24" t="s">
        <v>84</v>
      </c>
    </row>
    <row r="25" spans="6:11" x14ac:dyDescent="0.25">
      <c r="G25" t="s">
        <v>85</v>
      </c>
      <c r="H25" t="s">
        <v>86</v>
      </c>
      <c r="I25" t="s">
        <v>87</v>
      </c>
    </row>
    <row r="26" spans="6:11" x14ac:dyDescent="0.25">
      <c r="G26" t="s">
        <v>37</v>
      </c>
      <c r="H26" t="s">
        <v>88</v>
      </c>
    </row>
    <row r="27" spans="6:11" x14ac:dyDescent="0.25">
      <c r="G27" t="s">
        <v>52</v>
      </c>
      <c r="H27" t="s">
        <v>89</v>
      </c>
    </row>
    <row r="28" spans="6:11" x14ac:dyDescent="0.25">
      <c r="G28" t="s">
        <v>90</v>
      </c>
      <c r="H28" t="s">
        <v>91</v>
      </c>
    </row>
    <row r="29" spans="6:11" x14ac:dyDescent="0.25">
      <c r="G29" t="s">
        <v>92</v>
      </c>
      <c r="H29" t="s">
        <v>93</v>
      </c>
    </row>
    <row r="30" spans="6:11" s="14" customFormat="1" x14ac:dyDescent="0.25">
      <c r="G30" s="14" t="s">
        <v>94</v>
      </c>
      <c r="H30" s="14" t="s">
        <v>95</v>
      </c>
      <c r="I30" s="14" t="s">
        <v>96</v>
      </c>
      <c r="K30" s="14" t="s">
        <v>97</v>
      </c>
    </row>
    <row r="31" spans="6:11" x14ac:dyDescent="0.25">
      <c r="G31" t="s">
        <v>98</v>
      </c>
      <c r="H31" t="s">
        <v>99</v>
      </c>
    </row>
    <row r="32" spans="6:11" x14ac:dyDescent="0.25">
      <c r="G32" t="s">
        <v>100</v>
      </c>
      <c r="H32" t="s">
        <v>101</v>
      </c>
    </row>
  </sheetData>
  <hyperlinks>
    <hyperlink ref="C6" r:id="rId1" xr:uid="{00000000-0004-0000-0100-000000000000}"/>
    <hyperlink ref="C7" r:id="rId2" xr:uid="{00000000-0004-0000-0100-000001000000}"/>
    <hyperlink ref="C8" r:id="rId3" xr:uid="{00000000-0004-0000-0100-000002000000}"/>
    <hyperlink ref="C9" r:id="rId4" xr:uid="{00000000-0004-0000-0100-000003000000}"/>
    <hyperlink ref="C10" r:id="rId5" xr:uid="{00000000-0004-0000-0100-000004000000}"/>
    <hyperlink ref="C11" r:id="rId6" xr:uid="{00000000-0004-0000-0100-000005000000}"/>
    <hyperlink ref="C5" r:id="rId7" xr:uid="{00000000-0004-0000-0100-000006000000}"/>
    <hyperlink ref="C4" r:id="rId8" xr:uid="{00000000-0004-0000-0100-000007000000}"/>
    <hyperlink ref="C3" r:id="rId9" xr:uid="{00000000-0004-0000-0100-000008000000}"/>
    <hyperlink ref="C2" r:id="rId10" xr:uid="{00000000-0004-0000-0100-000009000000}"/>
    <hyperlink ref="G2" r:id="rId11" xr:uid="{00000000-0004-0000-0100-00000A000000}"/>
    <hyperlink ref="G22" r:id="rId12" xr:uid="{217B6884-865D-4469-A5EC-D3885AB10671}"/>
    <hyperlink ref="F22" location="favicon!A1" display="favicon || icon" xr:uid="{FF1B1B25-A79F-4CF3-ACB5-A707ECB5D6A3}"/>
  </hyperlinks>
  <pageMargins left="0.7" right="0.7" top="0.75" bottom="0.75" header="0.3" footer="0.3"/>
  <pageSetup paperSize="9" orientation="portrait" horizontalDpi="4294967292" verticalDpi="1200"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2126E-AE7E-4474-A51F-8A845AC1507B}">
  <dimension ref="A1:K152"/>
  <sheetViews>
    <sheetView topLeftCell="A49" workbookViewId="0">
      <selection activeCell="A122" sqref="A122"/>
    </sheetView>
  </sheetViews>
  <sheetFormatPr baseColWidth="10" defaultColWidth="9.140625" defaultRowHeight="15" x14ac:dyDescent="0.25"/>
  <cols>
    <col min="1" max="1" width="82.85546875" customWidth="1"/>
    <col min="20" max="20" width="84.42578125" customWidth="1"/>
  </cols>
  <sheetData>
    <row r="1" spans="1:11" s="32" customFormat="1" ht="60.75" x14ac:dyDescent="0.85">
      <c r="A1" s="32" t="s">
        <v>102</v>
      </c>
      <c r="C1" s="32" t="s">
        <v>103</v>
      </c>
      <c r="K1" s="32" t="s">
        <v>104</v>
      </c>
    </row>
    <row r="2" spans="1:11" s="18" customFormat="1" ht="23.25" x14ac:dyDescent="0.35"/>
    <row r="3" spans="1:11" s="18" customFormat="1" ht="60.75" x14ac:dyDescent="0.85">
      <c r="A3" s="33" t="s">
        <v>105</v>
      </c>
    </row>
    <row r="4" spans="1:11" s="17" customFormat="1" ht="23.25" x14ac:dyDescent="0.35">
      <c r="A4" s="17" t="s">
        <v>106</v>
      </c>
    </row>
    <row r="5" spans="1:11" s="18" customFormat="1" ht="23.25" x14ac:dyDescent="0.35">
      <c r="A5" s="19" t="s">
        <v>107</v>
      </c>
    </row>
    <row r="6" spans="1:11" s="15" customFormat="1" x14ac:dyDescent="0.25">
      <c r="A6" s="38" t="s">
        <v>108</v>
      </c>
    </row>
    <row r="7" spans="1:11" s="15" customFormat="1" x14ac:dyDescent="0.25">
      <c r="A7" s="38" t="e" cm="1">
        <f t="array" ref="A7">- Biotope</f>
        <v>#NAME?</v>
      </c>
    </row>
    <row r="8" spans="1:11" s="15" customFormat="1" x14ac:dyDescent="0.25">
      <c r="A8" s="38" t="e" cm="1">
        <f t="array" ref="A8">- Universidad Rey Juan Carlos</f>
        <v>#NAME?</v>
      </c>
    </row>
    <row r="9" spans="1:11" s="15" customFormat="1" x14ac:dyDescent="0.25">
      <c r="A9" s="38" t="e" cm="1">
        <f t="array" ref="A9">- FCiências.ID--Associação para a Investigação e  Desenvolvimento de Ciências</f>
        <v>#NAME?</v>
      </c>
    </row>
    <row r="10" spans="1:11" s="15" customFormat="1" x14ac:dyDescent="0.25">
      <c r="A10" s="38" t="s">
        <v>109</v>
      </c>
    </row>
    <row r="11" spans="1:11" s="15" customFormat="1" x14ac:dyDescent="0.25">
      <c r="A11" s="38" t="e" cm="1">
        <f t="array" ref="A11">- ULiège</f>
        <v>#NAME?</v>
      </c>
    </row>
    <row r="12" spans="1:11" s="15" customFormat="1" x14ac:dyDescent="0.25">
      <c r="A12" s="38" t="s">
        <v>110</v>
      </c>
    </row>
    <row r="13" spans="1:11" s="15" customFormat="1" x14ac:dyDescent="0.25">
      <c r="A13" s="38" t="e" cm="1">
        <f t="array" ref="A13">- Swedish University of Agricultural Sciences</f>
        <v>#NAME?</v>
      </c>
    </row>
    <row r="14" spans="1:11" s="15" customFormat="1" x14ac:dyDescent="0.25">
      <c r="A14" s="38" t="e" cm="1">
        <f t="array" ref="A14">- University of Bern</f>
        <v>#NAME?</v>
      </c>
    </row>
    <row r="15" spans="1:11" s="15" customFormat="1" x14ac:dyDescent="0.25">
      <c r="A15" s="38" t="s">
        <v>111</v>
      </c>
    </row>
    <row r="16" spans="1:11" s="15" customFormat="1" x14ac:dyDescent="0.25"/>
    <row r="17" spans="1:1" s="15" customFormat="1" x14ac:dyDescent="0.25"/>
    <row r="18" spans="1:1" s="15" customFormat="1" x14ac:dyDescent="0.25"/>
    <row r="19" spans="1:1" s="15" customFormat="1" x14ac:dyDescent="0.25"/>
    <row r="20" spans="1:1" s="15" customFormat="1" x14ac:dyDescent="0.25"/>
    <row r="21" spans="1:1" s="15" customFormat="1" x14ac:dyDescent="0.25"/>
    <row r="22" spans="1:1" s="15" customFormat="1" x14ac:dyDescent="0.25"/>
    <row r="23" spans="1:1" s="15" customFormat="1" x14ac:dyDescent="0.25"/>
    <row r="24" spans="1:1" s="15" customFormat="1" x14ac:dyDescent="0.25"/>
    <row r="25" spans="1:1" s="17" customFormat="1" ht="23.25" x14ac:dyDescent="0.35"/>
    <row r="26" spans="1:1" s="19" customFormat="1" ht="23.25" x14ac:dyDescent="0.35">
      <c r="A26" s="19" t="s">
        <v>112</v>
      </c>
    </row>
    <row r="27" spans="1:1" s="19" customFormat="1" ht="23.25" x14ac:dyDescent="0.35"/>
    <row r="28" spans="1:1" s="17" customFormat="1" ht="60.75" x14ac:dyDescent="0.85">
      <c r="A28" s="34" t="s">
        <v>113</v>
      </c>
    </row>
    <row r="29" spans="1:1" s="26" customFormat="1" x14ac:dyDescent="0.25"/>
    <row r="30" spans="1:1" s="26" customFormat="1" x14ac:dyDescent="0.25">
      <c r="A30" s="39" t="s">
        <v>107</v>
      </c>
    </row>
    <row r="31" spans="1:1" s="26" customFormat="1" x14ac:dyDescent="0.25">
      <c r="A31" s="39" t="s">
        <v>108</v>
      </c>
    </row>
    <row r="32" spans="1:1" s="26" customFormat="1" x14ac:dyDescent="0.25">
      <c r="A32" s="39" t="e" cm="1">
        <f t="array" ref="A32">- Biotope</f>
        <v>#NAME?</v>
      </c>
    </row>
    <row r="33" spans="1:1" s="26" customFormat="1" x14ac:dyDescent="0.25">
      <c r="A33" s="39" t="e" cm="1">
        <f t="array" ref="A33">- Universidad Rey Juan Carlos</f>
        <v>#NAME?</v>
      </c>
    </row>
    <row r="34" spans="1:1" s="26" customFormat="1" x14ac:dyDescent="0.25">
      <c r="A34" s="39" t="e" cm="1">
        <f t="array" ref="A34">- FCiências.ID--Associação para a Investigação e  Desenvolvimento de Ciências</f>
        <v>#NAME?</v>
      </c>
    </row>
    <row r="35" spans="1:1" s="26" customFormat="1" x14ac:dyDescent="0.25">
      <c r="A35" s="39" t="s">
        <v>109</v>
      </c>
    </row>
    <row r="36" spans="1:1" s="26" customFormat="1" x14ac:dyDescent="0.25">
      <c r="A36" s="39" t="e" cm="1">
        <f t="array" ref="A36">- ULiège</f>
        <v>#NAME?</v>
      </c>
    </row>
    <row r="37" spans="1:1" s="26" customFormat="1" x14ac:dyDescent="0.25">
      <c r="A37" s="39" t="s">
        <v>110</v>
      </c>
    </row>
    <row r="38" spans="1:1" s="26" customFormat="1" x14ac:dyDescent="0.25">
      <c r="A38" s="39" t="e" cm="1">
        <f t="array" ref="A38">- Swedish University of Agricultural Sciences</f>
        <v>#NAME?</v>
      </c>
    </row>
    <row r="39" spans="1:1" s="26" customFormat="1" x14ac:dyDescent="0.25">
      <c r="A39" s="39" t="e" cm="1">
        <f t="array" ref="A39">- University of Bern</f>
        <v>#NAME?</v>
      </c>
    </row>
    <row r="40" spans="1:1" s="26" customFormat="1" x14ac:dyDescent="0.25">
      <c r="A40" s="39" t="s">
        <v>111</v>
      </c>
    </row>
    <row r="41" spans="1:1" s="26" customFormat="1" x14ac:dyDescent="0.25"/>
    <row r="42" spans="1:1" s="26" customFormat="1" x14ac:dyDescent="0.25"/>
    <row r="43" spans="1:1" s="26" customFormat="1" x14ac:dyDescent="0.25"/>
    <row r="44" spans="1:1" s="26" customFormat="1" x14ac:dyDescent="0.25"/>
    <row r="45" spans="1:1" s="26" customFormat="1" x14ac:dyDescent="0.25"/>
    <row r="46" spans="1:1" s="26" customFormat="1" x14ac:dyDescent="0.25"/>
    <row r="47" spans="1:1" s="17" customFormat="1" ht="23.25" x14ac:dyDescent="0.35"/>
    <row r="48" spans="1:1" s="20" customFormat="1" ht="23.25" x14ac:dyDescent="0.35">
      <c r="A48" s="20" t="s">
        <v>114</v>
      </c>
    </row>
    <row r="49" spans="1:1" s="20" customFormat="1" ht="23.25" x14ac:dyDescent="0.35"/>
    <row r="50" spans="1:1" s="17" customFormat="1" ht="60.75" x14ac:dyDescent="0.85">
      <c r="A50" s="35" t="s">
        <v>115</v>
      </c>
    </row>
    <row r="51" spans="1:1" s="16" customFormat="1" x14ac:dyDescent="0.25"/>
    <row r="52" spans="1:1" s="16" customFormat="1" x14ac:dyDescent="0.25">
      <c r="A52" s="40" t="s">
        <v>107</v>
      </c>
    </row>
    <row r="53" spans="1:1" s="16" customFormat="1" x14ac:dyDescent="0.25">
      <c r="A53" s="40" t="s">
        <v>108</v>
      </c>
    </row>
    <row r="54" spans="1:1" s="16" customFormat="1" x14ac:dyDescent="0.25">
      <c r="A54" s="40" t="e" cm="1">
        <f t="array" ref="A54">- Biotope</f>
        <v>#NAME?</v>
      </c>
    </row>
    <row r="55" spans="1:1" s="16" customFormat="1" x14ac:dyDescent="0.25">
      <c r="A55" s="40" t="e" cm="1">
        <f t="array" ref="A55">- Universidad Rey Juan Carlos</f>
        <v>#NAME?</v>
      </c>
    </row>
    <row r="56" spans="1:1" s="16" customFormat="1" x14ac:dyDescent="0.25">
      <c r="A56" s="40" t="e" cm="1">
        <f t="array" ref="A56">- FCiências.ID--Associação para a Investigação e  Desenvolvimento de Ciências</f>
        <v>#NAME?</v>
      </c>
    </row>
    <row r="57" spans="1:1" s="16" customFormat="1" x14ac:dyDescent="0.25">
      <c r="A57" s="40" t="s">
        <v>109</v>
      </c>
    </row>
    <row r="58" spans="1:1" s="16" customFormat="1" x14ac:dyDescent="0.25">
      <c r="A58" s="40" t="e" cm="1">
        <f t="array" ref="A58">- ULiège</f>
        <v>#NAME?</v>
      </c>
    </row>
    <row r="59" spans="1:1" s="16" customFormat="1" x14ac:dyDescent="0.25">
      <c r="A59" s="40" t="s">
        <v>110</v>
      </c>
    </row>
    <row r="60" spans="1:1" s="16" customFormat="1" x14ac:dyDescent="0.25">
      <c r="A60" s="40" t="e" cm="1">
        <f t="array" ref="A60">- Swedish University of Agricultural Sciences</f>
        <v>#NAME?</v>
      </c>
    </row>
    <row r="61" spans="1:1" s="16" customFormat="1" x14ac:dyDescent="0.25">
      <c r="A61" s="40" t="e" cm="1">
        <f t="array" ref="A61">- University of Bern</f>
        <v>#NAME?</v>
      </c>
    </row>
    <row r="62" spans="1:1" s="16" customFormat="1" x14ac:dyDescent="0.25">
      <c r="A62" s="40" t="s">
        <v>111</v>
      </c>
    </row>
    <row r="63" spans="1:1" s="16" customFormat="1" x14ac:dyDescent="0.25"/>
    <row r="64" spans="1:1" s="16" customFormat="1" x14ac:dyDescent="0.25"/>
    <row r="65" spans="1:1" s="16" customFormat="1" x14ac:dyDescent="0.25"/>
    <row r="66" spans="1:1" s="16" customFormat="1" x14ac:dyDescent="0.25"/>
    <row r="67" spans="1:1" s="16" customFormat="1" x14ac:dyDescent="0.25"/>
    <row r="68" spans="1:1" s="16" customFormat="1" x14ac:dyDescent="0.25"/>
    <row r="69" spans="1:1" s="16" customFormat="1" x14ac:dyDescent="0.25"/>
    <row r="70" spans="1:1" s="18" customFormat="1" ht="23.25" x14ac:dyDescent="0.35"/>
    <row r="71" spans="1:1" s="21" customFormat="1" ht="23.25" x14ac:dyDescent="0.35">
      <c r="A71" s="21" t="s">
        <v>116</v>
      </c>
    </row>
    <row r="72" spans="1:1" s="21" customFormat="1" ht="23.25" x14ac:dyDescent="0.35"/>
    <row r="73" spans="1:1" s="18" customFormat="1" ht="60.75" x14ac:dyDescent="0.85">
      <c r="A73" s="33" t="s">
        <v>117</v>
      </c>
    </row>
    <row r="74" spans="1:1" s="31" customFormat="1" x14ac:dyDescent="0.25"/>
    <row r="75" spans="1:1" s="31" customFormat="1" x14ac:dyDescent="0.25">
      <c r="A75" s="41" t="s">
        <v>107</v>
      </c>
    </row>
    <row r="76" spans="1:1" s="31" customFormat="1" x14ac:dyDescent="0.25">
      <c r="A76" s="41" t="s">
        <v>108</v>
      </c>
    </row>
    <row r="77" spans="1:1" s="31" customFormat="1" x14ac:dyDescent="0.25">
      <c r="A77" s="41" t="e" cm="1">
        <f t="array" ref="A77">- Biotope</f>
        <v>#NAME?</v>
      </c>
    </row>
    <row r="78" spans="1:1" s="31" customFormat="1" x14ac:dyDescent="0.25">
      <c r="A78" s="41" t="e" cm="1">
        <f t="array" ref="A78">- Universidad Rey Juan Carlos</f>
        <v>#NAME?</v>
      </c>
    </row>
    <row r="79" spans="1:1" s="31" customFormat="1" x14ac:dyDescent="0.25">
      <c r="A79" s="41" t="e" cm="1">
        <f t="array" ref="A79">- FCiências.ID--Associação para a Investigação e  Desenvolvimento de Ciências</f>
        <v>#NAME?</v>
      </c>
    </row>
    <row r="80" spans="1:1" s="31" customFormat="1" x14ac:dyDescent="0.25">
      <c r="A80" s="41" t="s">
        <v>109</v>
      </c>
    </row>
    <row r="81" spans="1:1" s="31" customFormat="1" x14ac:dyDescent="0.25">
      <c r="A81" s="41" t="e" cm="1">
        <f t="array" ref="A81">- ULiège</f>
        <v>#NAME?</v>
      </c>
    </row>
    <row r="82" spans="1:1" s="31" customFormat="1" x14ac:dyDescent="0.25">
      <c r="A82" s="41" t="s">
        <v>110</v>
      </c>
    </row>
    <row r="83" spans="1:1" s="31" customFormat="1" x14ac:dyDescent="0.25">
      <c r="A83" s="41" t="e" cm="1">
        <f t="array" ref="A83">- Swedish University of Agricultural Sciences</f>
        <v>#NAME?</v>
      </c>
    </row>
    <row r="84" spans="1:1" s="31" customFormat="1" x14ac:dyDescent="0.25">
      <c r="A84" s="41" t="e" cm="1">
        <f t="array" ref="A84">- University of Bern</f>
        <v>#NAME?</v>
      </c>
    </row>
    <row r="85" spans="1:1" s="31" customFormat="1" x14ac:dyDescent="0.25">
      <c r="A85" s="41" t="s">
        <v>111</v>
      </c>
    </row>
    <row r="86" spans="1:1" s="31" customFormat="1" x14ac:dyDescent="0.25"/>
    <row r="87" spans="1:1" s="31" customFormat="1" x14ac:dyDescent="0.25"/>
    <row r="88" spans="1:1" s="31" customFormat="1" x14ac:dyDescent="0.25"/>
    <row r="89" spans="1:1" s="31" customFormat="1" x14ac:dyDescent="0.25"/>
    <row r="90" spans="1:1" s="31" customFormat="1" x14ac:dyDescent="0.25"/>
    <row r="91" spans="1:1" s="31" customFormat="1" x14ac:dyDescent="0.25"/>
    <row r="92" spans="1:1" s="31" customFormat="1" x14ac:dyDescent="0.25"/>
    <row r="93" spans="1:1" s="18" customFormat="1" ht="23.25" x14ac:dyDescent="0.35"/>
    <row r="94" spans="1:1" s="23" customFormat="1" ht="23.25" x14ac:dyDescent="0.35">
      <c r="A94" s="23" t="s">
        <v>118</v>
      </c>
    </row>
    <row r="95" spans="1:1" s="23" customFormat="1" ht="23.25" x14ac:dyDescent="0.35"/>
    <row r="96" spans="1:1" s="18" customFormat="1" ht="60.75" x14ac:dyDescent="0.85">
      <c r="A96" s="36" t="s">
        <v>119</v>
      </c>
    </row>
    <row r="97" spans="1:1" s="22" customFormat="1" x14ac:dyDescent="0.25"/>
    <row r="98" spans="1:1" s="22" customFormat="1" x14ac:dyDescent="0.25">
      <c r="A98" s="42" t="s">
        <v>107</v>
      </c>
    </row>
    <row r="99" spans="1:1" s="22" customFormat="1" x14ac:dyDescent="0.25">
      <c r="A99" s="42" t="s">
        <v>108</v>
      </c>
    </row>
    <row r="100" spans="1:1" s="22" customFormat="1" x14ac:dyDescent="0.25">
      <c r="A100" s="42" t="e" cm="1">
        <f t="array" ref="A100">- Biotope</f>
        <v>#NAME?</v>
      </c>
    </row>
    <row r="101" spans="1:1" s="22" customFormat="1" x14ac:dyDescent="0.25">
      <c r="A101" s="42" t="e" cm="1">
        <f t="array" ref="A101">- Universidad Rey Juan Carlos</f>
        <v>#NAME?</v>
      </c>
    </row>
    <row r="102" spans="1:1" s="22" customFormat="1" x14ac:dyDescent="0.25">
      <c r="A102" s="42" t="e" cm="1">
        <f t="array" ref="A102">- FCiências.ID--Associação para a Investigação e  Desenvolvimento de Ciências</f>
        <v>#NAME?</v>
      </c>
    </row>
    <row r="103" spans="1:1" s="22" customFormat="1" x14ac:dyDescent="0.25">
      <c r="A103" s="42" t="s">
        <v>109</v>
      </c>
    </row>
    <row r="104" spans="1:1" s="22" customFormat="1" x14ac:dyDescent="0.25">
      <c r="A104" s="42" t="e" cm="1">
        <f t="array" ref="A104">- ULiège</f>
        <v>#NAME?</v>
      </c>
    </row>
    <row r="105" spans="1:1" s="22" customFormat="1" x14ac:dyDescent="0.25">
      <c r="A105" s="42" t="s">
        <v>110</v>
      </c>
    </row>
    <row r="106" spans="1:1" s="22" customFormat="1" x14ac:dyDescent="0.25">
      <c r="A106" s="42" t="e" cm="1">
        <f t="array" ref="A106">- Swedish University of Agricultural Sciences</f>
        <v>#NAME?</v>
      </c>
    </row>
    <row r="107" spans="1:1" s="22" customFormat="1" x14ac:dyDescent="0.25">
      <c r="A107" s="42" t="e" cm="1">
        <f t="array" ref="A107">- University of Bern</f>
        <v>#NAME?</v>
      </c>
    </row>
    <row r="108" spans="1:1" s="22" customFormat="1" x14ac:dyDescent="0.25">
      <c r="A108" s="42" t="s">
        <v>111</v>
      </c>
    </row>
    <row r="109" spans="1:1" s="22" customFormat="1" x14ac:dyDescent="0.25"/>
    <row r="110" spans="1:1" s="22" customFormat="1" x14ac:dyDescent="0.25"/>
    <row r="111" spans="1:1" s="22" customFormat="1" x14ac:dyDescent="0.25"/>
    <row r="112" spans="1:1" s="22" customFormat="1" x14ac:dyDescent="0.25"/>
    <row r="113" spans="1:1" s="22" customFormat="1" x14ac:dyDescent="0.25"/>
    <row r="114" spans="1:1" s="22" customFormat="1" x14ac:dyDescent="0.25"/>
    <row r="115" spans="1:1" s="22" customFormat="1" x14ac:dyDescent="0.25"/>
    <row r="116" spans="1:1" s="22" customFormat="1" x14ac:dyDescent="0.25"/>
    <row r="117" spans="1:1" s="18" customFormat="1" ht="23.25" x14ac:dyDescent="0.35"/>
    <row r="118" spans="1:1" s="24" customFormat="1" ht="23.25" x14ac:dyDescent="0.35">
      <c r="A118" s="24" t="s">
        <v>120</v>
      </c>
    </row>
    <row r="119" spans="1:1" s="24" customFormat="1" ht="23.25" x14ac:dyDescent="0.35"/>
    <row r="120" spans="1:1" s="18" customFormat="1" ht="60.75" x14ac:dyDescent="0.85">
      <c r="A120" s="37" t="s">
        <v>121</v>
      </c>
    </row>
    <row r="121" spans="1:1" s="25" customFormat="1" x14ac:dyDescent="0.25"/>
    <row r="122" spans="1:1" s="25" customFormat="1" x14ac:dyDescent="0.25">
      <c r="A122" s="43" t="s">
        <v>107</v>
      </c>
    </row>
    <row r="123" spans="1:1" s="25" customFormat="1" x14ac:dyDescent="0.25">
      <c r="A123" s="43" t="s">
        <v>108</v>
      </c>
    </row>
    <row r="124" spans="1:1" s="25" customFormat="1" x14ac:dyDescent="0.25">
      <c r="A124" s="43" t="e" cm="1">
        <f t="array" ref="A124">- Biotope</f>
        <v>#NAME?</v>
      </c>
    </row>
    <row r="125" spans="1:1" s="25" customFormat="1" x14ac:dyDescent="0.25">
      <c r="A125" s="43" t="e" cm="1">
        <f t="array" ref="A125">- Universidad Rey Juan Carlos</f>
        <v>#NAME?</v>
      </c>
    </row>
    <row r="126" spans="1:1" s="25" customFormat="1" x14ac:dyDescent="0.25">
      <c r="A126" s="43" t="e" cm="1">
        <f t="array" ref="A126">- FCiências.ID--Associação para a Investigação e  Desenvolvimento de Ciências</f>
        <v>#NAME?</v>
      </c>
    </row>
    <row r="127" spans="1:1" s="25" customFormat="1" x14ac:dyDescent="0.25">
      <c r="A127" s="43" t="s">
        <v>109</v>
      </c>
    </row>
    <row r="128" spans="1:1" s="25" customFormat="1" x14ac:dyDescent="0.25">
      <c r="A128" s="43" t="e" cm="1">
        <f t="array" ref="A128">- ULiège</f>
        <v>#NAME?</v>
      </c>
    </row>
    <row r="129" spans="1:1" s="25" customFormat="1" x14ac:dyDescent="0.25">
      <c r="A129" s="43" t="s">
        <v>110</v>
      </c>
    </row>
    <row r="130" spans="1:1" s="25" customFormat="1" x14ac:dyDescent="0.25">
      <c r="A130" s="43" t="e" cm="1">
        <f t="array" ref="A130">- Swedish University of Agricultural Sciences</f>
        <v>#NAME?</v>
      </c>
    </row>
    <row r="131" spans="1:1" s="25" customFormat="1" x14ac:dyDescent="0.25">
      <c r="A131" s="43" t="e" cm="1">
        <f t="array" ref="A131">- University of Bern</f>
        <v>#NAME?</v>
      </c>
    </row>
    <row r="132" spans="1:1" s="25" customFormat="1" x14ac:dyDescent="0.25">
      <c r="A132" s="43" t="s">
        <v>111</v>
      </c>
    </row>
    <row r="133" spans="1:1" s="25" customFormat="1" x14ac:dyDescent="0.25"/>
    <row r="134" spans="1:1" s="25" customFormat="1" x14ac:dyDescent="0.25"/>
    <row r="135" spans="1:1" s="25" customFormat="1" x14ac:dyDescent="0.25"/>
    <row r="136" spans="1:1" s="25" customFormat="1" x14ac:dyDescent="0.25"/>
    <row r="137" spans="1:1" s="25" customFormat="1" x14ac:dyDescent="0.25"/>
    <row r="138" spans="1:1" s="25" customFormat="1" x14ac:dyDescent="0.25"/>
    <row r="139" spans="1:1" s="25" customFormat="1" x14ac:dyDescent="0.25"/>
    <row r="140" spans="1:1" s="25" customFormat="1" x14ac:dyDescent="0.25"/>
    <row r="141" spans="1:1" s="18" customFormat="1" ht="23.25" x14ac:dyDescent="0.35"/>
    <row r="142" spans="1:1" s="27" customFormat="1" ht="23.25" x14ac:dyDescent="0.35">
      <c r="A142" s="27" t="s">
        <v>122</v>
      </c>
    </row>
    <row r="143" spans="1:1" s="18" customFormat="1" ht="23.25" x14ac:dyDescent="0.35"/>
    <row r="144" spans="1:1" s="18" customFormat="1" ht="23.25" x14ac:dyDescent="0.35"/>
    <row r="145" spans="1:1" s="28" customFormat="1" ht="23.25" x14ac:dyDescent="0.35">
      <c r="A145" s="28" t="s">
        <v>122</v>
      </c>
    </row>
    <row r="146" spans="1:1" s="18" customFormat="1" ht="23.25" x14ac:dyDescent="0.35"/>
    <row r="147" spans="1:1" s="18" customFormat="1" ht="23.25" x14ac:dyDescent="0.35"/>
    <row r="148" spans="1:1" s="29" customFormat="1" ht="23.25" x14ac:dyDescent="0.35">
      <c r="A148" s="29" t="s">
        <v>123</v>
      </c>
    </row>
    <row r="149" spans="1:1" s="18" customFormat="1" ht="23.25" x14ac:dyDescent="0.35"/>
    <row r="150" spans="1:1" s="18" customFormat="1" ht="23.25" x14ac:dyDescent="0.35"/>
    <row r="151" spans="1:1" s="30" customFormat="1" ht="23.25" x14ac:dyDescent="0.35">
      <c r="A151" s="30" t="s">
        <v>124</v>
      </c>
    </row>
    <row r="152" spans="1:1" s="18" customFormat="1" ht="23.25" x14ac:dyDescent="0.3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logo_background</vt:lpstr>
      <vt:lpstr>feedback</vt:lpstr>
      <vt:lpstr>header_background</vt:lpstr>
      <vt:lpstr>feedback!List_all_Transloc_members_2022_12_13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filipa soares</dc:creator>
  <cp:keywords/>
  <dc:description/>
  <cp:lastModifiedBy>BBEES</cp:lastModifiedBy>
  <cp:revision/>
  <cp:lastPrinted>2023-05-24T10:41:41Z</cp:lastPrinted>
  <dcterms:created xsi:type="dcterms:W3CDTF">2022-12-07T10:49:09Z</dcterms:created>
  <dcterms:modified xsi:type="dcterms:W3CDTF">2023-05-24T10:59:57Z</dcterms:modified>
  <cp:category/>
  <cp:contentStatus/>
</cp:coreProperties>
</file>