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uthori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<sst xmlns="http://schemas.openxmlformats.org/spreadsheetml/2006/main" count="526" uniqueCount="322">
  <si>
    <t xml:space="preserve">refs</t>
  </si>
  <si>
    <t xml:space="preserve">footprint</t>
  </si>
  <si>
    <t xml:space="preserve">value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</si>
  <si>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</si>
  <si>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</si>
  <si>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</si>
  <si>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</si>
  <si>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</si>
  <si>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</si>
  <si>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</si>
  <si>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</si>
  <si>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row</t>
  </si>
  <si>
    <t xml:space="preserve">F1</t>
  </si>
  <si>
    <t xml:space="preserve">Capacitors_SMD:C_0603_HandSoldering</t>
  </si>
  <si>
    <t xml:space="preserve">0.01uF</t>
  </si>
  <si>
    <t xml:space="preserve">80-C0603C103J3GEAUTO</t>
  </si>
  <si>
    <t xml:space="preserve">mouser</t>
  </si>
  <si>
    <t xml:space="preserve">F2</t>
  </si>
  <si>
    <t xml:space="preserve">0.1uF</t>
  </si>
  <si>
    <t xml:space="preserve">81-GRM39X104K50D</t>
  </si>
  <si>
    <t xml:space="preserve">F3</t>
  </si>
  <si>
    <t xml:space="preserve">100nF</t>
  </si>
  <si>
    <t xml:space="preserve">F4</t>
  </si>
  <si>
    <t xml:space="preserve">100pF</t>
  </si>
  <si>
    <t xml:space="preserve">81-GRM1885C2A101JA01</t>
  </si>
  <si>
    <t xml:space="preserve">F5</t>
  </si>
  <si>
    <t xml:space="preserve">10uF</t>
  </si>
  <si>
    <t xml:space="preserve">81-GRM188R60J106ME47</t>
  </si>
  <si>
    <t xml:space="preserve">F6</t>
  </si>
  <si>
    <t xml:space="preserve">18pF</t>
  </si>
  <si>
    <t xml:space="preserve">581-06035A180J</t>
  </si>
  <si>
    <t xml:space="preserve">F7</t>
  </si>
  <si>
    <t xml:space="preserve">1uF</t>
  </si>
  <si>
    <t xml:space="preserve">963-UMK107BJ105KA-T</t>
  </si>
  <si>
    <t xml:space="preserve">F8</t>
  </si>
  <si>
    <t xml:space="preserve">1uF 10V X5R</t>
  </si>
  <si>
    <t xml:space="preserve">581-0603YD105K</t>
  </si>
  <si>
    <t xml:space="preserve">F9</t>
  </si>
  <si>
    <t xml:space="preserve">22pF</t>
  </si>
  <si>
    <t xml:space="preserve">581-06035A220J</t>
  </si>
  <si>
    <t xml:space="preserve">F10</t>
  </si>
  <si>
    <t xml:space="preserve">4.7nF</t>
  </si>
  <si>
    <t xml:space="preserve">80-C0603C472K9R</t>
  </si>
  <si>
    <t xml:space="preserve">F11</t>
  </si>
  <si>
    <t xml:space="preserve">4.7uF</t>
  </si>
  <si>
    <t xml:space="preserve">581-0603ZD475MAT2A</t>
  </si>
  <si>
    <t xml:space="preserve">F12</t>
  </si>
  <si>
    <t xml:space="preserve">4.7uF 10V X5R</t>
  </si>
  <si>
    <t xml:space="preserve">F13</t>
  </si>
  <si>
    <t xml:space="preserve">Housings_DFN_QFN:DFN-6-1EP_2x2mm_Pitch0.65mm</t>
  </si>
  <si>
    <t xml:space="preserve">TSL2591</t>
  </si>
  <si>
    <t xml:space="preserve">985-TSL25911FN</t>
  </si>
  <si>
    <t xml:space="preserve">F14</t>
  </si>
  <si>
    <t xml:space="preserve">Housings_DFN_QFN:DFN-8-1EP_3x2mm_Pitch0.5mm</t>
  </si>
  <si>
    <t xml:space="preserve">MAX1704XX</t>
  </si>
  <si>
    <t xml:space="preserve">700-MAX17043G+U</t>
  </si>
  <si>
    <t xml:space="preserve">F15</t>
  </si>
  <si>
    <t xml:space="preserve">Housings_DFN_QFN:DFN-8_2x2mm_Pitch0.5mm</t>
  </si>
  <si>
    <t xml:space="preserve">SHT31</t>
  </si>
  <si>
    <t xml:space="preserve">403-SHT31-DIS-B</t>
  </si>
  <si>
    <t xml:space="preserve">F16</t>
  </si>
  <si>
    <t xml:space="preserve">Resistors_SMD:R_0603_HandSoldering</t>
  </si>
  <si>
    <t xml:space="preserve">F17</t>
  </si>
  <si>
    <t xml:space="preserve">1.5K</t>
  </si>
  <si>
    <t xml:space="preserve">603-RC0603FR-071K5L</t>
  </si>
  <si>
    <t xml:space="preserve">F18</t>
  </si>
  <si>
    <t xml:space="preserve">100K</t>
  </si>
  <si>
    <t xml:space="preserve">603-RC0603FR-07100KL</t>
  </si>
  <si>
    <t xml:space="preserve">F19</t>
  </si>
  <si>
    <t xml:space="preserve">10K</t>
  </si>
  <si>
    <t xml:space="preserve">603-RC0603FR-0710KL</t>
  </si>
  <si>
    <t xml:space="preserve">F20</t>
  </si>
  <si>
    <t xml:space="preserve">810-C1608X7S0J106M</t>
  </si>
  <si>
    <t xml:space="preserve">F21</t>
  </si>
  <si>
    <t xml:space="preserve">1M</t>
  </si>
  <si>
    <t xml:space="preserve">603-RC0603FR-071ML</t>
  </si>
  <si>
    <t xml:space="preserve">F22</t>
  </si>
  <si>
    <t xml:space="preserve">1k</t>
  </si>
  <si>
    <t xml:space="preserve">603-RC0603FR-071KL</t>
  </si>
  <si>
    <t xml:space="preserve">F23</t>
  </si>
  <si>
    <t xml:space="preserve">22k</t>
  </si>
  <si>
    <t xml:space="preserve">603-RC0603FR-0722KL</t>
  </si>
  <si>
    <t xml:space="preserve">F24</t>
  </si>
  <si>
    <t xml:space="preserve">2K2</t>
  </si>
  <si>
    <t xml:space="preserve">603-RC0603FR-072K2L</t>
  </si>
  <si>
    <t xml:space="preserve">F25</t>
  </si>
  <si>
    <t xml:space="preserve">330R</t>
  </si>
  <si>
    <t xml:space="preserve">603-RC0603FR-07330RL</t>
  </si>
  <si>
    <t xml:space="preserve">F26</t>
  </si>
  <si>
    <t xml:space="preserve">4.7K</t>
  </si>
  <si>
    <t xml:space="preserve">603-AF0603JR-074K7L</t>
  </si>
  <si>
    <t xml:space="preserve">F27</t>
  </si>
  <si>
    <t xml:space="preserve">WE-CBF</t>
  </si>
  <si>
    <t xml:space="preserve">710-742792641</t>
  </si>
  <si>
    <t xml:space="preserve">F28</t>
  </si>
  <si>
    <t xml:space="preserve">RocketScreamKicadLibrary:ABS07</t>
  </si>
  <si>
    <t xml:space="preserve">FC-135</t>
  </si>
  <si>
    <t xml:space="preserve">732-FC135-32.76KAA3</t>
  </si>
  <si>
    <t xml:space="preserve">F29</t>
  </si>
  <si>
    <t xml:space="preserve">RocketScreamKicadLibrary:CAP-0603</t>
  </si>
  <si>
    <t xml:space="preserve">F30</t>
  </si>
  <si>
    <t xml:space="preserve">10nF</t>
  </si>
  <si>
    <t xml:space="preserve">581-0603YC103K4T2A</t>
  </si>
  <si>
    <t xml:space="preserve">F31</t>
  </si>
  <si>
    <t xml:space="preserve">F32</t>
  </si>
  <si>
    <t xml:space="preserve">F33</t>
  </si>
  <si>
    <t xml:space="preserve">1uF 50V X5R</t>
  </si>
  <si>
    <t xml:space="preserve">F34</t>
  </si>
  <si>
    <t xml:space="preserve">4.7nF 25V X7R</t>
  </si>
  <si>
    <t xml:space="preserve">603-AC603KRX7R8BB472</t>
  </si>
  <si>
    <t xml:space="preserve">F35</t>
  </si>
  <si>
    <t xml:space="preserve">F36</t>
  </si>
  <si>
    <t xml:space="preserve">47uF 10V X5R</t>
  </si>
  <si>
    <t xml:space="preserve">81-GRM188R60J476ME5D</t>
  </si>
  <si>
    <t xml:space="preserve">F37</t>
  </si>
  <si>
    <t xml:space="preserve">RocketScreamKicadLibrary:IND-0402</t>
  </si>
  <si>
    <t xml:space="preserve">BKP1005TS121-T</t>
  </si>
  <si>
    <t xml:space="preserve">963-BKP1608HS121-T</t>
  </si>
  <si>
    <t xml:space="preserve">F38</t>
  </si>
  <si>
    <t xml:space="preserve">RocketScreamKicadLibrary:IND-0603</t>
  </si>
  <si>
    <t xml:space="preserve">F39</t>
  </si>
  <si>
    <t xml:space="preserve">RocketScreamKicadLibrary:LED-0603</t>
  </si>
  <si>
    <t xml:space="preserve">Blue</t>
  </si>
  <si>
    <t xml:space="preserve">859-LTST-C191TBKT</t>
  </si>
  <si>
    <t xml:space="preserve">F40</t>
  </si>
  <si>
    <t xml:space="preserve">Green</t>
  </si>
  <si>
    <t xml:space="preserve">859-LTST-C190KGKT</t>
  </si>
  <si>
    <t xml:space="preserve">F41</t>
  </si>
  <si>
    <t xml:space="preserve">Orange</t>
  </si>
  <si>
    <t xml:space="preserve">859-LTST-C190KFKT</t>
  </si>
  <si>
    <t xml:space="preserve">F42</t>
  </si>
  <si>
    <t xml:space="preserve">Red</t>
  </si>
  <si>
    <t xml:space="preserve">859-LTST-C190KRKT</t>
  </si>
  <si>
    <t xml:space="preserve">F43</t>
  </si>
  <si>
    <t xml:space="preserve">Yellow</t>
  </si>
  <si>
    <t xml:space="preserve">859-LTST-C190KSKT</t>
  </si>
  <si>
    <t xml:space="preserve">F44</t>
  </si>
  <si>
    <t xml:space="preserve">RocketScreamKicadLibrary:MF-PSMF020X</t>
  </si>
  <si>
    <t xml:space="preserve">MF-PSMF050X-2</t>
  </si>
  <si>
    <t xml:space="preserve">652-MF-PSMF050X-2</t>
  </si>
  <si>
    <t xml:space="preserve">F45</t>
  </si>
  <si>
    <t xml:space="preserve">RocketScreamKicadLibrary:MICRO-USB</t>
  </si>
  <si>
    <t xml:space="preserve">MICRO-USB</t>
  </si>
  <si>
    <t xml:space="preserve">798-ZX62D-B-5PA830</t>
  </si>
  <si>
    <t xml:space="preserve">F46</t>
  </si>
  <si>
    <t xml:space="preserve">RocketScreamKicadLibrary:QFN-16_3x3mm</t>
  </si>
  <si>
    <t xml:space="preserve">BQ24074RGTT</t>
  </si>
  <si>
    <t xml:space="preserve">595-BQ24074RGTT</t>
  </si>
  <si>
    <t xml:space="preserve">F47</t>
  </si>
  <si>
    <t xml:space="preserve">RocketScreamKicadLibrary:RES-0603</t>
  </si>
  <si>
    <t xml:space="preserve">F48</t>
  </si>
  <si>
    <t xml:space="preserve">100k</t>
  </si>
  <si>
    <t xml:space="preserve">F49</t>
  </si>
  <si>
    <t xml:space="preserve">F50</t>
  </si>
  <si>
    <t xml:space="preserve">180R</t>
  </si>
  <si>
    <t xml:space="preserve">603-RC0603FR-07180RL</t>
  </si>
  <si>
    <t xml:space="preserve">F51</t>
  </si>
  <si>
    <t xml:space="preserve">1K18</t>
  </si>
  <si>
    <t xml:space="preserve">667-ERJ-PA3F1181V</t>
  </si>
  <si>
    <t xml:space="preserve">F52</t>
  </si>
  <si>
    <t xml:space="preserve">F53</t>
  </si>
  <si>
    <t xml:space="preserve">F54</t>
  </si>
  <si>
    <t xml:space="preserve">F55</t>
  </si>
  <si>
    <t xml:space="preserve">2K94</t>
  </si>
  <si>
    <t xml:space="preserve">667-ERJ-S03F2941V</t>
  </si>
  <si>
    <t xml:space="preserve">F56</t>
  </si>
  <si>
    <t xml:space="preserve">F57</t>
  </si>
  <si>
    <t xml:space="preserve">F58</t>
  </si>
  <si>
    <t xml:space="preserve">46K4</t>
  </si>
  <si>
    <t xml:space="preserve">667-ERJ-3EKF4642V</t>
  </si>
  <si>
    <t xml:space="preserve">F59</t>
  </si>
  <si>
    <t xml:space="preserve">RocketScreamKicadLibrary:SOIC-8-N</t>
  </si>
  <si>
    <t xml:space="preserve">S25FL116K0XMFI041</t>
  </si>
  <si>
    <t xml:space="preserve">797-25FL116KOXMFI041</t>
  </si>
  <si>
    <t xml:space="preserve">F60</t>
  </si>
  <si>
    <t xml:space="preserve">RocketScreamKicadLibrary:SOT-1016</t>
  </si>
  <si>
    <t xml:space="preserve">PMEG3020CPA</t>
  </si>
  <si>
    <t xml:space="preserve">771-PMEG3020CPA115</t>
  </si>
  <si>
    <t xml:space="preserve">F61</t>
  </si>
  <si>
    <t xml:space="preserve">RocketScreamKicadLibrary:SOT-143B</t>
  </si>
  <si>
    <t xml:space="preserve">PRTR5V0U2X</t>
  </si>
  <si>
    <t xml:space="preserve">771-PRTR5V0U2X-T/R</t>
  </si>
  <si>
    <t xml:space="preserve">F62</t>
  </si>
  <si>
    <t xml:space="preserve">RocketScreamKicadLibrary:SOT-23</t>
  </si>
  <si>
    <t xml:space="preserve">2N7002LT1G</t>
  </si>
  <si>
    <t xml:space="preserve">863-2N7002LT1G</t>
  </si>
  <si>
    <t xml:space="preserve">F63</t>
  </si>
  <si>
    <t xml:space="preserve">RocketScreamKicadLibrary:SOT-89</t>
  </si>
  <si>
    <t xml:space="preserve">MCP1700T-3302E/MB</t>
  </si>
  <si>
    <t xml:space="preserve">579-MCP1700T3302E/MB</t>
  </si>
  <si>
    <t xml:space="preserve">F64</t>
  </si>
  <si>
    <t xml:space="preserve">MCP1700T-XXX2E</t>
  </si>
  <si>
    <t xml:space="preserve">F65</t>
  </si>
  <si>
    <t xml:space="preserve">RocketScreamKicadLibrary:TQFP-48_7x7mm_Pitch0.5mm</t>
  </si>
  <si>
    <t xml:space="preserve">ATSAMD21G18A-AU</t>
  </si>
  <si>
    <t xml:space="preserve">556-ATSAMD21G18A-AU</t>
  </si>
  <si>
    <t xml:space="preserve">F66</t>
  </si>
  <si>
    <t xml:space="preserve">Socket_Strips:Socket_Strip_Angled_1x02_Pitch2.54mm</t>
  </si>
  <si>
    <t xml:space="preserve">CMA-4544PF-W</t>
  </si>
  <si>
    <t xml:space="preserve">490-CMA-4544PF-W</t>
  </si>
  <si>
    <t xml:space="preserve">F67</t>
  </si>
  <si>
    <t xml:space="preserve">Socket_Strips:Socket_Strip_Straight_2x05_Pitch1.27mm_SMD</t>
  </si>
  <si>
    <t xml:space="preserve">CONN-HDR-2x5</t>
  </si>
  <si>
    <t xml:space="preserve">649-202112100010C4LF</t>
  </si>
  <si>
    <t xml:space="preserve">F68</t>
  </si>
  <si>
    <t xml:space="preserve">TO_SOT_Packages_SMD:SOT-23-5_HandSoldering</t>
  </si>
  <si>
    <t xml:space="preserve">24AA02E64</t>
  </si>
  <si>
    <t xml:space="preserve">579-24AA02E64T-I/OT</t>
  </si>
  <si>
    <t xml:space="preserve">F69</t>
  </si>
  <si>
    <t xml:space="preserve">conservify:ATMEL_ATWINC1500-MR210PA</t>
  </si>
  <si>
    <t xml:space="preserve">ATWINC1500-MR210PA</t>
  </si>
  <si>
    <t xml:space="preserve">556-ATWINC1500MR210U</t>
  </si>
  <si>
    <t xml:space="preserve">ATWINC1500-MR210UB-ND</t>
  </si>
  <si>
    <t xml:space="preserve">digikey</t>
  </si>
  <si>
    <t xml:space="preserve">F70</t>
  </si>
  <si>
    <t xml:space="preserve">conservify:BNC</t>
  </si>
  <si>
    <t xml:space="preserve">CONN_01X02</t>
  </si>
  <si>
    <t xml:space="preserve">523-31-5431</t>
  </si>
  <si>
    <t xml:space="preserve">F71</t>
  </si>
  <si>
    <t xml:space="preserve">conservify:BNO055</t>
  </si>
  <si>
    <t xml:space="preserve">BNO055</t>
  </si>
  <si>
    <t xml:space="preserve">262-BNO055</t>
  </si>
  <si>
    <t xml:space="preserve">F72</t>
  </si>
  <si>
    <t xml:space="preserve">conservify:BOURNS-TC33X-2</t>
  </si>
  <si>
    <t xml:space="preserve">TC33X-2-104E (100K)</t>
  </si>
  <si>
    <t xml:space="preserve">652-TC33X-2-104E</t>
  </si>
  <si>
    <t xml:space="preserve">F73</t>
  </si>
  <si>
    <t xml:space="preserve">conservify:DFN-8-1EP_5x2.55mm_Pitch1.25mm_98ASA002260D</t>
  </si>
  <si>
    <t xml:space="preserve">MPL3115A2</t>
  </si>
  <si>
    <t xml:space="preserve">841-MPL3115A2</t>
  </si>
  <si>
    <t xml:space="preserve">F74</t>
  </si>
  <si>
    <t xml:space="preserve">conservify:MICRO-USB</t>
  </si>
  <si>
    <t xml:space="preserve">F75</t>
  </si>
  <si>
    <t xml:space="preserve">conservify:SC70-5</t>
  </si>
  <si>
    <t xml:space="preserve">MAX4466</t>
  </si>
  <si>
    <t xml:space="preserve">700-MAX4466EXKT</t>
  </si>
  <si>
    <t xml:space="preserve">F76</t>
  </si>
  <si>
    <t xml:space="preserve">conservify:SSOP20-53</t>
  </si>
  <si>
    <t xml:space="preserve">ADM3260</t>
  </si>
  <si>
    <t xml:space="preserve">584-ADM3260ARSZ</t>
  </si>
  <si>
    <t xml:space="preserve">F77</t>
  </si>
  <si>
    <t xml:space="preserve">LEDs:LED_0603_HandSoldering</t>
  </si>
  <si>
    <t xml:space="preserve">F78</t>
  </si>
  <si>
    <t xml:space="preserve">F79</t>
  </si>
  <si>
    <t xml:space="preserve">F80</t>
  </si>
  <si>
    <t xml:space="preserve">2k2</t>
  </si>
  <si>
    <t xml:space="preserve">F81</t>
  </si>
  <si>
    <t xml:space="preserve">F82</t>
  </si>
  <si>
    <t xml:space="preserve">F83</t>
  </si>
  <si>
    <t xml:space="preserve">F84</t>
  </si>
  <si>
    <t xml:space="preserve">RocketScreamKicadLibrary:S2B-PH-SM4-TB</t>
  </si>
  <si>
    <t xml:space="preserve">S2B-PH-SM4-TB</t>
  </si>
  <si>
    <t xml:space="preserve">455-1749-1-ND</t>
  </si>
  <si>
    <t xml:space="preserve">F85</t>
  </si>
  <si>
    <t xml:space="preserve">RocketScreamKicadLibrary:TS-018</t>
  </si>
  <si>
    <t xml:space="preserve">SPNO</t>
  </si>
  <si>
    <t xml:space="preserve">732-7055-1-ND</t>
  </si>
  <si>
    <t xml:space="preserve">F86</t>
  </si>
  <si>
    <t xml:space="preserve">conservify:MICROSD</t>
  </si>
  <si>
    <t xml:space="preserve">MICROSD</t>
  </si>
  <si>
    <t xml:space="preserve">3M5607CT-ND</t>
  </si>
  <si>
    <t xml:space="preserve">F87</t>
  </si>
  <si>
    <t xml:space="preserve">conservify:SW_SPST_WURTH_1</t>
  </si>
  <si>
    <t xml:space="preserve">F88</t>
  </si>
  <si>
    <t xml:space="preserve">RocketScreamKicadLibrary:RF-SMA-EDGE</t>
  </si>
  <si>
    <t xml:space="preserve">RF-SMA-EDGE</t>
  </si>
  <si>
    <t xml:space="preserve">S01-SJEDM-11BS05</t>
  </si>
  <si>
    <t xml:space="preserve">rf supplier</t>
  </si>
  <si>
    <t xml:space="preserve">F89</t>
  </si>
  <si>
    <t xml:space="preserve">RocketScreamKicadLibrary:RFM9xW</t>
  </si>
  <si>
    <t xml:space="preserve">RFM95W</t>
  </si>
  <si>
    <t xml:space="preserve">various</t>
  </si>
  <si>
    <t xml:space="preserve">F90</t>
  </si>
  <si>
    <t xml:space="preserve">conservify:FGPMMOPA6H</t>
  </si>
  <si>
    <t xml:space="preserve">FGPMMOPA6H</t>
  </si>
  <si>
    <t xml:space="preserve">F91</t>
  </si>
  <si>
    <t xml:space="preserve">conservify:atlas_sensor_board</t>
  </si>
  <si>
    <t xml:space="preserve">ATLAS_RTD</t>
  </si>
  <si>
    <t xml:space="preserve">atlas</t>
  </si>
  <si>
    <t xml:space="preserve">F92</t>
  </si>
  <si>
    <t xml:space="preserve">ATLAS_EC</t>
  </si>
  <si>
    <t xml:space="preserve">F93</t>
  </si>
  <si>
    <t xml:space="preserve">ATLAS_PH</t>
  </si>
  <si>
    <t xml:space="preserve">F94</t>
  </si>
  <si>
    <t xml:space="preserve">ATLAS_ORP</t>
  </si>
  <si>
    <t xml:space="preserve">F95</t>
  </si>
  <si>
    <t xml:space="preserve">ATLAS_DO</t>
  </si>
  <si>
    <t xml:space="preserve">F96</t>
  </si>
  <si>
    <t xml:space="preserve">Oddities:Dummy_Empty</t>
  </si>
  <si>
    <t xml:space="preserve">ATLAS_RTD_PROBE</t>
  </si>
  <si>
    <t xml:space="preserve">F97</t>
  </si>
  <si>
    <t xml:space="preserve">ATLAS_EC_PROBE</t>
  </si>
  <si>
    <t xml:space="preserve">F98</t>
  </si>
  <si>
    <t xml:space="preserve">ATLAS_PH_PROBE</t>
  </si>
  <si>
    <t xml:space="preserve">F99</t>
  </si>
  <si>
    <t xml:space="preserve">ATLAS_ORP_PROBE</t>
  </si>
  <si>
    <t xml:space="preserve">F100</t>
  </si>
  <si>
    <t xml:space="preserve">ATLAS_DO_PROBE</t>
  </si>
  <si>
    <t xml:space="preserve">F101</t>
  </si>
  <si>
    <t xml:space="preserve">conservify:feather</t>
  </si>
  <si>
    <t xml:space="preserve">FEATHER</t>
  </si>
  <si>
    <t xml:space="preserve">F102</t>
  </si>
  <si>
    <t xml:space="preserve">RocketScreamKicadLibrary:FIDUCIAL-1MM</t>
  </si>
  <si>
    <t xml:space="preserve">FIDUCIAL</t>
  </si>
  <si>
    <t xml:space="preserve">F103</t>
  </si>
  <si>
    <t xml:space="preserve">RocketScreamKicadLibrary:HDR_1x19_Pitch2.54mm_WithoutSilk</t>
  </si>
  <si>
    <t xml:space="preserve">CONN-HDR-1x19</t>
  </si>
  <si>
    <t xml:space="preserve">F104</t>
  </si>
  <si>
    <t xml:space="preserve">RocketScreamKicadLibrary:HOLE_NPTH_2.2MM</t>
  </si>
  <si>
    <t xml:space="preserve">MOUNT_HOLE</t>
  </si>
  <si>
    <t xml:space="preserve">F105</t>
  </si>
  <si>
    <t xml:space="preserve">Socket_Strips:Socket_Strip_Straight_1x03_Pitch2.54mm</t>
  </si>
  <si>
    <t xml:space="preserve">CONN_01X03</t>
  </si>
  <si>
    <t xml:space="preserve">F106</t>
  </si>
  <si>
    <t xml:space="preserve">Socket_Strips:Socket_Strip_Straight_1x04_Pitch2.54mm</t>
  </si>
  <si>
    <t xml:space="preserve">CONN_01X04</t>
  </si>
  <si>
    <t xml:space="preserve">F107</t>
  </si>
  <si>
    <t xml:space="preserve">Socket_Strips:Socket_Strip_Straight_1x05_Pitch2.54mm</t>
  </si>
  <si>
    <t xml:space="preserve">CONN_01X05</t>
  </si>
  <si>
    <t xml:space="preserve">F108</t>
  </si>
  <si>
    <t xml:space="preserve">Socket_Strips:Socket_Strip_Straight_1x06_Pitch2.54mm</t>
  </si>
  <si>
    <t xml:space="preserve">CONN_01X06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</si>
</sst>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9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E67" activeCellId="0" sqref="E67"/>
    </sheetView>
  </sheetViews>
  <sheetFormatPr defaultRowHeight="12.8"/>
  <cols>
    <col collapsed="false" hidden="false" max="1" min="1" style="0" width="17.4132653061224"/>
    <col collapsed="false" hidden="false" max="2" min="2" style="0" width="53.5918367346939"/>
    <col collapsed="false" hidden="false" max="3" min="3" style="0" width="27.234693877551"/>
    <col collapsed="false" hidden="false" max="4" min="4" style="0" width="22.0051020408163"/>
    <col collapsed="false" hidden="false" max="5" min="5" style="0" width="17.780612244898"/>
    <col collapsed="false" hidden="false" max="6" min="6" style="0" width="23.0816326530612"/>
    <col collapsed="false" hidden="false" max="7" min="7" style="0" width="8.23469387755102"/>
    <col collapsed="false" hidden="false" max="8" min="8" style="1" width="10.3928571428571"/>
    <col collapsed="false" hidden="false" max="11" min="9" style="1" width="9.58673469387755"/>
    <col collapsed="false" hidden="false" max="1025" min="12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1" t="s">
        <v>10</v>
      </c>
      <c r="P1" s="0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H2" s="1" t="n">
        <v>0.32</v>
      </c>
      <c r="I2" s="1" t="n">
        <v>0.099</v>
      </c>
      <c r="J2" s="1" t="n">
        <v>0.077</v>
      </c>
      <c r="K2" s="0"/>
      <c r="P2" s="0" t="str">
        <f aca="false">"F" &amp; (ROW()-1)</f>
        <v>F1</v>
      </c>
    </row>
    <row r="3" customFormat="false" ht="12.8" hidden="false" customHeight="false" outlineLevel="0" collapsed="false">
      <c r="A3" s="0" t="s">
        <v>17</v>
      </c>
      <c r="B3" s="0" t="s">
        <v>13</v>
      </c>
      <c r="C3" s="0" t="s">
        <v>18</v>
      </c>
      <c r="D3" s="0" t="s">
        <v>19</v>
      </c>
      <c r="E3" s="0" t="s">
        <v>16</v>
      </c>
      <c r="H3" s="1" t="n">
        <v>0.1</v>
      </c>
      <c r="I3" s="1" t="n">
        <v>0.021</v>
      </c>
      <c r="J3" s="1" t="n">
        <v>0.012</v>
      </c>
      <c r="K3" s="0"/>
      <c r="P3" s="0" t="str">
        <f aca="false">"F" &amp; (ROW()-1)</f>
        <v>F2</v>
      </c>
    </row>
    <row r="4" customFormat="false" ht="12.8" hidden="false" customHeight="false" outlineLevel="0" collapsed="false">
      <c r="A4" s="0" t="s">
        <v>20</v>
      </c>
      <c r="B4" s="0" t="s">
        <v>13</v>
      </c>
      <c r="C4" s="0" t="s">
        <v>21</v>
      </c>
      <c r="D4" s="0" t="s">
        <v>19</v>
      </c>
      <c r="E4" s="0" t="s">
        <v>16</v>
      </c>
      <c r="H4" s="1" t="n">
        <v>0.1</v>
      </c>
      <c r="I4" s="1" t="n">
        <v>0.021</v>
      </c>
      <c r="J4" s="1" t="n">
        <v>0.012</v>
      </c>
      <c r="K4" s="0"/>
      <c r="P4" s="0" t="str">
        <f aca="false">"F" &amp; (ROW()-1)</f>
        <v>F3</v>
      </c>
    </row>
    <row r="5" customFormat="false" ht="12.8" hidden="false" customHeight="false" outlineLevel="0" collapsed="false">
      <c r="A5" s="0" t="s">
        <v>22</v>
      </c>
      <c r="B5" s="0" t="s">
        <v>13</v>
      </c>
      <c r="C5" s="0" t="s">
        <v>23</v>
      </c>
      <c r="D5" s="0" t="s">
        <v>24</v>
      </c>
      <c r="E5" s="0" t="s">
        <v>16</v>
      </c>
      <c r="H5" s="1" t="n">
        <v>0.1</v>
      </c>
      <c r="I5" s="1" t="n">
        <v>0.021</v>
      </c>
      <c r="J5" s="1" t="n">
        <v>0.012</v>
      </c>
      <c r="K5" s="0"/>
      <c r="P5" s="0" t="str">
        <f aca="false">"F" &amp; (ROW()-1)</f>
        <v>F4</v>
      </c>
    </row>
    <row r="6" customFormat="false" ht="12.8" hidden="false" customHeight="false" outlineLevel="0" collapsed="false">
      <c r="A6" s="0" t="s">
        <v>25</v>
      </c>
      <c r="B6" s="0" t="s">
        <v>13</v>
      </c>
      <c r="C6" s="0" t="s">
        <v>26</v>
      </c>
      <c r="D6" s="0" t="s">
        <v>27</v>
      </c>
      <c r="E6" s="0" t="s">
        <v>16</v>
      </c>
      <c r="H6" s="1" t="n">
        <v>0.17</v>
      </c>
      <c r="I6" s="1" t="n">
        <v>0.057</v>
      </c>
      <c r="J6" s="1" t="n">
        <v>0.033</v>
      </c>
      <c r="K6" s="0"/>
      <c r="P6" s="0" t="str">
        <f aca="false">"F" &amp; (ROW()-1)</f>
        <v>F5</v>
      </c>
    </row>
    <row r="7" customFormat="false" ht="12.8" hidden="false" customHeight="false" outlineLevel="0" collapsed="false">
      <c r="A7" s="0" t="s">
        <v>28</v>
      </c>
      <c r="B7" s="0" t="s">
        <v>13</v>
      </c>
      <c r="C7" s="0" t="s">
        <v>29</v>
      </c>
      <c r="D7" s="0" t="s">
        <v>30</v>
      </c>
      <c r="E7" s="0" t="s">
        <v>16</v>
      </c>
      <c r="H7" s="1" t="n">
        <v>0.1</v>
      </c>
      <c r="I7" s="1" t="n">
        <v>0.021</v>
      </c>
      <c r="J7" s="1" t="n">
        <v>0.012</v>
      </c>
      <c r="K7" s="0"/>
      <c r="P7" s="0" t="str">
        <f aca="false">"F" &amp; (ROW()-1)</f>
        <v>F6</v>
      </c>
    </row>
    <row r="8" customFormat="false" ht="12.8" hidden="false" customHeight="false" outlineLevel="0" collapsed="false">
      <c r="A8" s="0" t="s">
        <v>31</v>
      </c>
      <c r="B8" s="0" t="s">
        <v>13</v>
      </c>
      <c r="C8" s="0" t="s">
        <v>32</v>
      </c>
      <c r="D8" s="0" t="s">
        <v>33</v>
      </c>
      <c r="E8" s="0" t="s">
        <v>16</v>
      </c>
      <c r="H8" s="1" t="n">
        <v>0.32</v>
      </c>
      <c r="I8" s="1" t="n">
        <v>0.063</v>
      </c>
      <c r="J8" s="1" t="n">
        <v>0.033</v>
      </c>
      <c r="K8" s="0"/>
      <c r="P8" s="0" t="str">
        <f aca="false">"F" &amp; (ROW()-1)</f>
        <v>F7</v>
      </c>
    </row>
    <row r="9" customFormat="false" ht="12.8" hidden="false" customHeight="false" outlineLevel="0" collapsed="false">
      <c r="A9" s="0" t="s">
        <v>34</v>
      </c>
      <c r="B9" s="0" t="s">
        <v>13</v>
      </c>
      <c r="C9" s="0" t="s">
        <v>35</v>
      </c>
      <c r="D9" s="0" t="s">
        <v>36</v>
      </c>
      <c r="E9" s="0" t="s">
        <v>16</v>
      </c>
      <c r="H9" s="1" t="n">
        <v>0.1</v>
      </c>
      <c r="I9" s="1" t="n">
        <v>0.021</v>
      </c>
      <c r="J9" s="1" t="n">
        <v>0.012</v>
      </c>
      <c r="K9" s="0"/>
      <c r="P9" s="0" t="str">
        <f aca="false">"F" &amp; (ROW()-1)</f>
        <v>F8</v>
      </c>
    </row>
    <row r="10" customFormat="false" ht="12.8" hidden="false" customHeight="false" outlineLevel="0" collapsed="false">
      <c r="A10" s="0" t="s">
        <v>37</v>
      </c>
      <c r="B10" s="0" t="s">
        <v>13</v>
      </c>
      <c r="C10" s="0" t="s">
        <v>38</v>
      </c>
      <c r="D10" s="0" t="s">
        <v>39</v>
      </c>
      <c r="E10" s="0" t="s">
        <v>16</v>
      </c>
      <c r="H10" s="1" t="n">
        <v>0.1</v>
      </c>
      <c r="I10" s="1" t="n">
        <v>0.021</v>
      </c>
      <c r="J10" s="1" t="n">
        <v>0.012</v>
      </c>
      <c r="K10" s="0"/>
      <c r="P10" s="0" t="str">
        <f aca="false">"F" &amp; (ROW()-1)</f>
        <v>F9</v>
      </c>
    </row>
    <row r="11" customFormat="false" ht="12.8" hidden="false" customHeight="false" outlineLevel="0" collapsed="false">
      <c r="A11" s="0" t="s">
        <v>40</v>
      </c>
      <c r="B11" s="0" t="s">
        <v>13</v>
      </c>
      <c r="C11" s="0" t="s">
        <v>41</v>
      </c>
      <c r="D11" s="0" t="s">
        <v>42</v>
      </c>
      <c r="E11" s="0" t="s">
        <v>16</v>
      </c>
      <c r="H11" s="1" t="n">
        <v>0.25</v>
      </c>
      <c r="I11" s="1" t="n">
        <v>0.071</v>
      </c>
      <c r="J11" s="1" t="n">
        <v>0.053</v>
      </c>
      <c r="K11" s="0"/>
      <c r="P11" s="0" t="str">
        <f aca="false">"F" &amp; (ROW()-1)</f>
        <v>F10</v>
      </c>
    </row>
    <row r="12" customFormat="false" ht="12.8" hidden="false" customHeight="false" outlineLevel="0" collapsed="false">
      <c r="A12" s="0" t="s">
        <v>43</v>
      </c>
      <c r="B12" s="0" t="s">
        <v>13</v>
      </c>
      <c r="C12" s="0" t="s">
        <v>44</v>
      </c>
      <c r="D12" s="0" t="s">
        <v>45</v>
      </c>
      <c r="E12" s="0" t="s">
        <v>16</v>
      </c>
      <c r="H12" s="1" t="n">
        <v>0.71</v>
      </c>
      <c r="I12" s="1" t="n">
        <v>0.331</v>
      </c>
      <c r="J12" s="1" t="n">
        <v>0.208</v>
      </c>
      <c r="K12" s="0"/>
      <c r="P12" s="0" t="str">
        <f aca="false">"F" &amp; (ROW()-1)</f>
        <v>F11</v>
      </c>
    </row>
    <row r="13" customFormat="false" ht="12.8" hidden="false" customHeight="false" outlineLevel="0" collapsed="false">
      <c r="A13" s="0" t="s">
        <v>46</v>
      </c>
      <c r="B13" s="0" t="s">
        <v>13</v>
      </c>
      <c r="C13" s="0" t="s">
        <v>47</v>
      </c>
      <c r="D13" s="0" t="s">
        <v>45</v>
      </c>
      <c r="E13" s="0" t="s">
        <v>16</v>
      </c>
      <c r="H13" s="1" t="n">
        <v>0.71</v>
      </c>
      <c r="I13" s="1" t="n">
        <v>0.331</v>
      </c>
      <c r="J13" s="1" t="n">
        <v>0.208</v>
      </c>
      <c r="K13" s="0"/>
      <c r="P13" s="0" t="str">
        <f aca="false">"F" &amp; (ROW()-1)</f>
        <v>F12</v>
      </c>
    </row>
    <row r="14" customFormat="false" ht="12.8" hidden="false" customHeight="false" outlineLevel="0" collapsed="false">
      <c r="A14" s="0" t="s">
        <v>48</v>
      </c>
      <c r="B14" s="0" t="s">
        <v>49</v>
      </c>
      <c r="C14" s="0" t="s">
        <v>50</v>
      </c>
      <c r="D14" s="0" t="s">
        <v>51</v>
      </c>
      <c r="E14" s="0" t="s">
        <v>16</v>
      </c>
      <c r="H14" s="1" t="n">
        <v>1.82</v>
      </c>
      <c r="I14" s="1" t="n">
        <v>1.32</v>
      </c>
      <c r="J14" s="1" t="n">
        <v>0.849</v>
      </c>
      <c r="K14" s="0"/>
      <c r="P14" s="0" t="str">
        <f aca="false">"F" &amp; (ROW()-1)</f>
        <v>F13</v>
      </c>
    </row>
    <row r="15" customFormat="false" ht="12.8" hidden="false" customHeight="false" outlineLevel="0" collapsed="false">
      <c r="A15" s="0" t="s">
        <v>52</v>
      </c>
      <c r="B15" s="0" t="s">
        <v>53</v>
      </c>
      <c r="C15" s="0" t="s">
        <v>54</v>
      </c>
      <c r="D15" s="0" t="s">
        <v>55</v>
      </c>
      <c r="E15" s="0" t="s">
        <v>16</v>
      </c>
      <c r="H15" s="1" t="n">
        <v>3.34</v>
      </c>
      <c r="I15" s="1" t="n">
        <v>2.21</v>
      </c>
      <c r="J15" s="1" t="n">
        <v>1.52</v>
      </c>
      <c r="K15" s="0"/>
      <c r="P15" s="0" t="str">
        <f aca="false">"F" &amp; (ROW()-1)</f>
        <v>F14</v>
      </c>
    </row>
    <row r="16" customFormat="false" ht="12.8" hidden="false" customHeight="false" outlineLevel="0" collapsed="false">
      <c r="A16" s="0" t="s">
        <v>56</v>
      </c>
      <c r="B16" s="0" t="s">
        <v>57</v>
      </c>
      <c r="C16" s="0" t="s">
        <v>58</v>
      </c>
      <c r="D16" s="0" t="s">
        <v>59</v>
      </c>
      <c r="E16" s="0" t="s">
        <v>16</v>
      </c>
      <c r="H16" s="1" t="n">
        <v>5.81</v>
      </c>
      <c r="I16" s="1" t="n">
        <v>3.39</v>
      </c>
      <c r="J16" s="1" t="n">
        <v>2.96</v>
      </c>
      <c r="K16" s="0"/>
      <c r="P16" s="0" t="str">
        <f aca="false">"F" &amp; (ROW()-1)</f>
        <v>F15</v>
      </c>
    </row>
    <row r="17" customFormat="false" ht="12.8" hidden="false" customHeight="false" outlineLevel="0" collapsed="false">
      <c r="A17" s="0" t="s">
        <v>60</v>
      </c>
      <c r="B17" s="0" t="s">
        <v>61</v>
      </c>
      <c r="C17" s="0" t="s">
        <v>18</v>
      </c>
      <c r="D17" s="0" t="s">
        <v>19</v>
      </c>
      <c r="E17" s="0" t="s">
        <v>16</v>
      </c>
      <c r="H17" s="1" t="n">
        <v>0.1</v>
      </c>
      <c r="I17" s="1" t="n">
        <v>0.021</v>
      </c>
      <c r="J17" s="1" t="n">
        <v>0.012</v>
      </c>
      <c r="K17" s="0"/>
      <c r="P17" s="0" t="str">
        <f aca="false">"F" &amp; (ROW()-1)</f>
        <v>F16</v>
      </c>
    </row>
    <row r="18" customFormat="false" ht="12.8" hidden="false" customHeight="false" outlineLevel="0" collapsed="false">
      <c r="A18" s="0" t="s">
        <v>62</v>
      </c>
      <c r="B18" s="0" t="s">
        <v>61</v>
      </c>
      <c r="C18" s="0" t="s">
        <v>63</v>
      </c>
      <c r="D18" s="0" t="s">
        <v>64</v>
      </c>
      <c r="E18" s="0" t="s">
        <v>16</v>
      </c>
      <c r="H18" s="1" t="n">
        <v>0.1</v>
      </c>
      <c r="I18" s="1" t="n">
        <v>0.021</v>
      </c>
      <c r="J18" s="1" t="n">
        <v>0.012</v>
      </c>
      <c r="K18" s="0"/>
      <c r="P18" s="0" t="str">
        <f aca="false">"F" &amp; (ROW()-1)</f>
        <v>F17</v>
      </c>
    </row>
    <row r="19" customFormat="false" ht="12.8" hidden="false" customHeight="false" outlineLevel="0" collapsed="false">
      <c r="A19" s="0" t="s">
        <v>65</v>
      </c>
      <c r="B19" s="0" t="s">
        <v>61</v>
      </c>
      <c r="C19" s="0" t="s">
        <v>66</v>
      </c>
      <c r="D19" s="0" t="s">
        <v>67</v>
      </c>
      <c r="E19" s="0" t="s">
        <v>16</v>
      </c>
      <c r="H19" s="1" t="n">
        <v>0.1</v>
      </c>
      <c r="I19" s="1" t="n">
        <v>0.021</v>
      </c>
      <c r="J19" s="1" t="n">
        <v>0.012</v>
      </c>
      <c r="K19" s="0"/>
      <c r="P19" s="0" t="str">
        <f aca="false">"F" &amp; (ROW()-1)</f>
        <v>F18</v>
      </c>
    </row>
    <row r="20" customFormat="false" ht="12.8" hidden="false" customHeight="false" outlineLevel="0" collapsed="false">
      <c r="A20" s="0" t="s">
        <v>68</v>
      </c>
      <c r="B20" s="0" t="s">
        <v>61</v>
      </c>
      <c r="C20" s="0" t="s">
        <v>69</v>
      </c>
      <c r="D20" s="0" t="s">
        <v>70</v>
      </c>
      <c r="E20" s="0" t="s">
        <v>16</v>
      </c>
      <c r="H20" s="1" t="n">
        <v>0.1</v>
      </c>
      <c r="I20" s="1" t="n">
        <v>0.021</v>
      </c>
      <c r="J20" s="1" t="n">
        <v>0.012</v>
      </c>
      <c r="K20" s="0"/>
      <c r="P20" s="0" t="str">
        <f aca="false">"F" &amp; (ROW()-1)</f>
        <v>F19</v>
      </c>
    </row>
    <row r="21" customFormat="false" ht="12.8" hidden="false" customHeight="false" outlineLevel="0" collapsed="false">
      <c r="A21" s="0" t="s">
        <v>71</v>
      </c>
      <c r="B21" s="0" t="s">
        <v>61</v>
      </c>
      <c r="C21" s="0" t="s">
        <v>26</v>
      </c>
      <c r="D21" s="0" t="s">
        <v>72</v>
      </c>
      <c r="E21" s="0" t="s">
        <v>16</v>
      </c>
      <c r="H21" s="1" t="n">
        <v>0.6</v>
      </c>
      <c r="I21" s="1" t="n">
        <v>0.473</v>
      </c>
      <c r="J21" s="1" t="n">
        <v>0.321</v>
      </c>
      <c r="K21" s="0"/>
      <c r="P21" s="0" t="str">
        <f aca="false">"F" &amp; (ROW()-1)</f>
        <v>F20</v>
      </c>
    </row>
    <row r="22" customFormat="false" ht="12.8" hidden="false" customHeight="false" outlineLevel="0" collapsed="false">
      <c r="A22" s="0" t="s">
        <v>73</v>
      </c>
      <c r="B22" s="0" t="s">
        <v>61</v>
      </c>
      <c r="C22" s="0" t="s">
        <v>74</v>
      </c>
      <c r="D22" s="0" t="s">
        <v>75</v>
      </c>
      <c r="E22" s="0" t="s">
        <v>16</v>
      </c>
      <c r="H22" s="1" t="n">
        <v>0.1</v>
      </c>
      <c r="I22" s="1" t="n">
        <v>0.021</v>
      </c>
      <c r="J22" s="1" t="n">
        <v>0.012</v>
      </c>
      <c r="K22" s="0"/>
      <c r="P22" s="0" t="str">
        <f aca="false">"F" &amp; (ROW()-1)</f>
        <v>F21</v>
      </c>
    </row>
    <row r="23" customFormat="false" ht="12.8" hidden="false" customHeight="false" outlineLevel="0" collapsed="false">
      <c r="A23" s="0" t="s">
        <v>76</v>
      </c>
      <c r="B23" s="0" t="s">
        <v>61</v>
      </c>
      <c r="C23" s="0" t="s">
        <v>77</v>
      </c>
      <c r="D23" s="0" t="s">
        <v>78</v>
      </c>
      <c r="E23" s="0" t="s">
        <v>16</v>
      </c>
      <c r="H23" s="1" t="n">
        <v>0.1</v>
      </c>
      <c r="I23" s="1" t="n">
        <v>0.021</v>
      </c>
      <c r="J23" s="1" t="n">
        <v>0.012</v>
      </c>
      <c r="K23" s="0"/>
      <c r="P23" s="0" t="str">
        <f aca="false">"F" &amp; (ROW()-1)</f>
        <v>F22</v>
      </c>
    </row>
    <row r="24" customFormat="false" ht="12.8" hidden="false" customHeight="false" outlineLevel="0" collapsed="false">
      <c r="A24" s="0" t="s">
        <v>79</v>
      </c>
      <c r="B24" s="0" t="s">
        <v>61</v>
      </c>
      <c r="C24" s="0" t="s">
        <v>80</v>
      </c>
      <c r="D24" s="0" t="s">
        <v>81</v>
      </c>
      <c r="E24" s="0" t="s">
        <v>16</v>
      </c>
      <c r="H24" s="1" t="n">
        <v>0.1</v>
      </c>
      <c r="I24" s="1" t="n">
        <v>0.021</v>
      </c>
      <c r="J24" s="1" t="n">
        <v>0.012</v>
      </c>
      <c r="K24" s="0"/>
      <c r="P24" s="0" t="str">
        <f aca="false">"F" &amp; (ROW()-1)</f>
        <v>F23</v>
      </c>
    </row>
    <row r="25" customFormat="false" ht="12.8" hidden="false" customHeight="false" outlineLevel="0" collapsed="false">
      <c r="A25" s="0" t="s">
        <v>82</v>
      </c>
      <c r="B25" s="0" t="s">
        <v>61</v>
      </c>
      <c r="C25" s="0" t="s">
        <v>83</v>
      </c>
      <c r="D25" s="0" t="s">
        <v>84</v>
      </c>
      <c r="E25" s="0" t="s">
        <v>16</v>
      </c>
      <c r="H25" s="1" t="n">
        <v>0.1</v>
      </c>
      <c r="I25" s="1" t="n">
        <v>0.021</v>
      </c>
      <c r="J25" s="1" t="n">
        <v>0.012</v>
      </c>
      <c r="K25" s="0"/>
      <c r="P25" s="0" t="str">
        <f aca="false">"F" &amp; (ROW()-1)</f>
        <v>F24</v>
      </c>
    </row>
    <row r="26" customFormat="false" ht="12.8" hidden="false" customHeight="false" outlineLevel="0" collapsed="false">
      <c r="A26" s="0" t="s">
        <v>85</v>
      </c>
      <c r="B26" s="0" t="s">
        <v>61</v>
      </c>
      <c r="C26" s="0" t="s">
        <v>86</v>
      </c>
      <c r="D26" s="0" t="s">
        <v>87</v>
      </c>
      <c r="E26" s="0" t="s">
        <v>16</v>
      </c>
      <c r="H26" s="1" t="n">
        <v>0.1</v>
      </c>
      <c r="I26" s="1" t="n">
        <v>0.021</v>
      </c>
      <c r="J26" s="1" t="n">
        <v>0.012</v>
      </c>
      <c r="K26" s="0"/>
      <c r="P26" s="0" t="str">
        <f aca="false">"F" &amp; (ROW()-1)</f>
        <v>F25</v>
      </c>
    </row>
    <row r="27" customFormat="false" ht="12.8" hidden="false" customHeight="false" outlineLevel="0" collapsed="false">
      <c r="A27" s="0" t="s">
        <v>88</v>
      </c>
      <c r="B27" s="0" t="s">
        <v>61</v>
      </c>
      <c r="C27" s="0" t="s">
        <v>89</v>
      </c>
      <c r="D27" s="0" t="s">
        <v>90</v>
      </c>
      <c r="E27" s="0" t="s">
        <v>16</v>
      </c>
      <c r="H27" s="1" t="n">
        <v>0.11</v>
      </c>
      <c r="I27" s="1" t="n">
        <v>0.009</v>
      </c>
      <c r="J27" s="1" t="n">
        <v>0.008</v>
      </c>
      <c r="K27" s="0"/>
      <c r="P27" s="0" t="str">
        <f aca="false">"F" &amp; (ROW()-1)</f>
        <v>F26</v>
      </c>
    </row>
    <row r="28" customFormat="false" ht="12.8" hidden="false" customHeight="false" outlineLevel="0" collapsed="false">
      <c r="A28" s="0" t="s">
        <v>91</v>
      </c>
      <c r="B28" s="0" t="s">
        <v>61</v>
      </c>
      <c r="C28" s="0" t="s">
        <v>92</v>
      </c>
      <c r="D28" s="0" t="s">
        <v>93</v>
      </c>
      <c r="E28" s="0" t="s">
        <v>16</v>
      </c>
      <c r="H28" s="1" t="n">
        <v>0.2</v>
      </c>
      <c r="I28" s="1" t="n">
        <v>0.173</v>
      </c>
      <c r="J28" s="1" t="n">
        <v>0.15</v>
      </c>
      <c r="K28" s="0"/>
      <c r="P28" s="0" t="str">
        <f aca="false">"F" &amp; (ROW()-1)</f>
        <v>F27</v>
      </c>
    </row>
    <row r="29" customFormat="false" ht="12.8" hidden="false" customHeight="false" outlineLevel="0" collapsed="false">
      <c r="A29" s="0" t="s">
        <v>94</v>
      </c>
      <c r="B29" s="0" t="s">
        <v>95</v>
      </c>
      <c r="C29" s="0" t="s">
        <v>96</v>
      </c>
      <c r="D29" s="0" t="s">
        <v>97</v>
      </c>
      <c r="E29" s="0" t="s">
        <v>16</v>
      </c>
      <c r="H29" s="1" t="n">
        <v>0.54</v>
      </c>
      <c r="I29" s="1" t="n">
        <v>0.36</v>
      </c>
      <c r="J29" s="1" t="n">
        <v>0.288</v>
      </c>
      <c r="K29" s="0"/>
      <c r="P29" s="0" t="str">
        <f aca="false">"F" &amp; (ROW()-1)</f>
        <v>F28</v>
      </c>
    </row>
    <row r="30" customFormat="false" ht="12.8" hidden="false" customHeight="false" outlineLevel="0" collapsed="false">
      <c r="A30" s="0" t="s">
        <v>98</v>
      </c>
      <c r="B30" s="0" t="s">
        <v>99</v>
      </c>
      <c r="C30" s="0" t="s">
        <v>21</v>
      </c>
      <c r="D30" s="0" t="s">
        <v>19</v>
      </c>
      <c r="E30" s="0" t="s">
        <v>16</v>
      </c>
      <c r="H30" s="1" t="n">
        <v>0.1</v>
      </c>
      <c r="I30" s="1" t="n">
        <v>0.021</v>
      </c>
      <c r="J30" s="1" t="n">
        <v>0.012</v>
      </c>
      <c r="K30" s="0"/>
      <c r="P30" s="0" t="str">
        <f aca="false">"F" &amp; (ROW()-1)</f>
        <v>F29</v>
      </c>
    </row>
    <row r="31" customFormat="false" ht="12.8" hidden="false" customHeight="false" outlineLevel="0" collapsed="false">
      <c r="A31" s="0" t="s">
        <v>100</v>
      </c>
      <c r="B31" s="0" t="s">
        <v>99</v>
      </c>
      <c r="C31" s="0" t="s">
        <v>101</v>
      </c>
      <c r="D31" s="0" t="s">
        <v>102</v>
      </c>
      <c r="E31" s="0" t="s">
        <v>16</v>
      </c>
      <c r="H31" s="1" t="n">
        <v>0.4</v>
      </c>
      <c r="I31" s="1" t="n">
        <v>0.165</v>
      </c>
      <c r="J31" s="1" t="n">
        <v>0.105</v>
      </c>
      <c r="K31" s="0"/>
      <c r="P31" s="0" t="str">
        <f aca="false">"F" &amp; (ROW()-1)</f>
        <v>F30</v>
      </c>
    </row>
    <row r="32" customFormat="false" ht="12.8" hidden="false" customHeight="false" outlineLevel="0" collapsed="false">
      <c r="A32" s="0" t="s">
        <v>103</v>
      </c>
      <c r="B32" s="0" t="s">
        <v>99</v>
      </c>
      <c r="C32" s="0" t="s">
        <v>29</v>
      </c>
      <c r="D32" s="0" t="s">
        <v>30</v>
      </c>
      <c r="E32" s="0" t="s">
        <v>16</v>
      </c>
      <c r="H32" s="1" t="n">
        <v>0.1</v>
      </c>
      <c r="I32" s="1" t="n">
        <v>0.021</v>
      </c>
      <c r="J32" s="1" t="n">
        <v>0.012</v>
      </c>
      <c r="K32" s="0"/>
      <c r="P32" s="0" t="str">
        <f aca="false">"F" &amp; (ROW()-1)</f>
        <v>F31</v>
      </c>
    </row>
    <row r="33" customFormat="false" ht="12.8" hidden="false" customHeight="false" outlineLevel="0" collapsed="false">
      <c r="A33" s="0" t="s">
        <v>104</v>
      </c>
      <c r="B33" s="0" t="s">
        <v>99</v>
      </c>
      <c r="C33" s="0" t="s">
        <v>35</v>
      </c>
      <c r="D33" s="0" t="s">
        <v>36</v>
      </c>
      <c r="E33" s="0" t="s">
        <v>16</v>
      </c>
      <c r="H33" s="1" t="n">
        <v>0.1</v>
      </c>
      <c r="I33" s="1" t="n">
        <v>0.021</v>
      </c>
      <c r="J33" s="1" t="n">
        <v>0.012</v>
      </c>
      <c r="K33" s="0"/>
      <c r="P33" s="0" t="str">
        <f aca="false">"F" &amp; (ROW()-1)</f>
        <v>F32</v>
      </c>
    </row>
    <row r="34" customFormat="false" ht="12.8" hidden="false" customHeight="false" outlineLevel="0" collapsed="false">
      <c r="A34" s="0" t="s">
        <v>105</v>
      </c>
      <c r="B34" s="0" t="s">
        <v>99</v>
      </c>
      <c r="C34" s="0" t="s">
        <v>106</v>
      </c>
      <c r="D34" s="0" t="s">
        <v>33</v>
      </c>
      <c r="E34" s="0" t="s">
        <v>16</v>
      </c>
      <c r="H34" s="1" t="n">
        <v>0.32</v>
      </c>
      <c r="I34" s="1" t="n">
        <v>0.063</v>
      </c>
      <c r="J34" s="1" t="n">
        <v>0.033</v>
      </c>
      <c r="K34" s="0"/>
      <c r="P34" s="0" t="str">
        <f aca="false">"F" &amp; (ROW()-1)</f>
        <v>F33</v>
      </c>
    </row>
    <row r="35" customFormat="false" ht="12.8" hidden="false" customHeight="false" outlineLevel="0" collapsed="false">
      <c r="A35" s="0" t="s">
        <v>107</v>
      </c>
      <c r="B35" s="0" t="s">
        <v>99</v>
      </c>
      <c r="C35" s="0" t="s">
        <v>108</v>
      </c>
      <c r="D35" s="0" t="s">
        <v>109</v>
      </c>
      <c r="E35" s="0" t="s">
        <v>16</v>
      </c>
      <c r="H35" s="1" t="n">
        <v>0.1</v>
      </c>
      <c r="I35" s="1" t="n">
        <v>0.021</v>
      </c>
      <c r="J35" s="1" t="n">
        <v>0.012</v>
      </c>
      <c r="K35" s="0"/>
      <c r="P35" s="0" t="str">
        <f aca="false">"F" &amp; (ROW()-1)</f>
        <v>F34</v>
      </c>
    </row>
    <row r="36" customFormat="false" ht="12.8" hidden="false" customHeight="false" outlineLevel="0" collapsed="false">
      <c r="A36" s="0" t="s">
        <v>110</v>
      </c>
      <c r="B36" s="0" t="s">
        <v>99</v>
      </c>
      <c r="C36" s="0" t="s">
        <v>47</v>
      </c>
      <c r="D36" s="0" t="s">
        <v>45</v>
      </c>
      <c r="E36" s="0" t="s">
        <v>16</v>
      </c>
      <c r="H36" s="1" t="n">
        <v>0.71</v>
      </c>
      <c r="I36" s="1" t="n">
        <v>0.331</v>
      </c>
      <c r="J36" s="1" t="n">
        <v>0.208</v>
      </c>
      <c r="K36" s="0"/>
      <c r="P36" s="0" t="str">
        <f aca="false">"F" &amp; (ROW()-1)</f>
        <v>F35</v>
      </c>
    </row>
    <row r="37" customFormat="false" ht="12.8" hidden="false" customHeight="false" outlineLevel="0" collapsed="false">
      <c r="A37" s="0" t="s">
        <v>111</v>
      </c>
      <c r="B37" s="0" t="s">
        <v>99</v>
      </c>
      <c r="C37" s="0" t="s">
        <v>112</v>
      </c>
      <c r="D37" s="0" t="s">
        <v>113</v>
      </c>
      <c r="E37" s="0" t="s">
        <v>16</v>
      </c>
      <c r="H37" s="1" t="n">
        <v>0.53</v>
      </c>
      <c r="I37" s="1" t="n">
        <v>0.207</v>
      </c>
      <c r="J37" s="1" t="n">
        <v>0.173</v>
      </c>
      <c r="K37" s="0"/>
      <c r="P37" s="0" t="str">
        <f aca="false">"F" &amp; (ROW()-1)</f>
        <v>F36</v>
      </c>
    </row>
    <row r="38" customFormat="false" ht="12.8" hidden="false" customHeight="false" outlineLevel="0" collapsed="false">
      <c r="A38" s="0" t="s">
        <v>114</v>
      </c>
      <c r="B38" s="0" t="s">
        <v>115</v>
      </c>
      <c r="C38" s="0" t="s">
        <v>116</v>
      </c>
      <c r="D38" s="0" t="s">
        <v>117</v>
      </c>
      <c r="E38" s="0" t="s">
        <v>16</v>
      </c>
      <c r="H38" s="1" t="n">
        <v>0.1</v>
      </c>
      <c r="I38" s="1" t="n">
        <v>0.021</v>
      </c>
      <c r="J38" s="1" t="n">
        <v>0.012</v>
      </c>
      <c r="K38" s="0"/>
      <c r="P38" s="0" t="str">
        <f aca="false">"F" &amp; (ROW()-1)</f>
        <v>F37</v>
      </c>
    </row>
    <row r="39" customFormat="false" ht="12.8" hidden="false" customHeight="false" outlineLevel="0" collapsed="false">
      <c r="A39" s="0" t="s">
        <v>118</v>
      </c>
      <c r="B39" s="0" t="s">
        <v>119</v>
      </c>
      <c r="C39" s="0" t="s">
        <v>116</v>
      </c>
      <c r="D39" s="0" t="s">
        <v>117</v>
      </c>
      <c r="E39" s="0" t="s">
        <v>16</v>
      </c>
      <c r="H39" s="1" t="n">
        <v>0.1</v>
      </c>
      <c r="I39" s="1" t="n">
        <v>0.021</v>
      </c>
      <c r="J39" s="1" t="n">
        <v>0.012</v>
      </c>
      <c r="K39" s="0"/>
      <c r="P39" s="0" t="str">
        <f aca="false">"F" &amp; (ROW()-1)</f>
        <v>F38</v>
      </c>
    </row>
    <row r="40" customFormat="false" ht="12.8" hidden="false" customHeight="false" outlineLevel="0" collapsed="false">
      <c r="A40" s="0" t="s">
        <v>120</v>
      </c>
      <c r="B40" s="0" t="s">
        <v>121</v>
      </c>
      <c r="C40" s="0" t="s">
        <v>122</v>
      </c>
      <c r="D40" s="0" t="s">
        <v>123</v>
      </c>
      <c r="E40" s="0" t="s">
        <v>16</v>
      </c>
      <c r="H40" s="1" t="n">
        <v>0.46</v>
      </c>
      <c r="I40" s="1" t="n">
        <v>0.129</v>
      </c>
      <c r="J40" s="1" t="n">
        <v>0.062</v>
      </c>
      <c r="K40" s="0"/>
      <c r="P40" s="0" t="str">
        <f aca="false">"F" &amp; (ROW()-1)</f>
        <v>F39</v>
      </c>
    </row>
    <row r="41" customFormat="false" ht="12.8" hidden="false" customHeight="false" outlineLevel="0" collapsed="false">
      <c r="A41" s="0" t="s">
        <v>124</v>
      </c>
      <c r="B41" s="0" t="s">
        <v>121</v>
      </c>
      <c r="C41" s="0" t="s">
        <v>125</v>
      </c>
      <c r="D41" s="0" t="s">
        <v>126</v>
      </c>
      <c r="E41" s="0" t="s">
        <v>16</v>
      </c>
      <c r="H41" s="1" t="n">
        <v>0.28</v>
      </c>
      <c r="I41" s="1" t="n">
        <v>0.068</v>
      </c>
      <c r="J41" s="1" t="n">
        <v>0.052</v>
      </c>
      <c r="K41" s="0"/>
      <c r="P41" s="0" t="str">
        <f aca="false">"F" &amp; (ROW()-1)</f>
        <v>F40</v>
      </c>
    </row>
    <row r="42" customFormat="false" ht="12.8" hidden="false" customHeight="false" outlineLevel="0" collapsed="false">
      <c r="A42" s="0" t="s">
        <v>127</v>
      </c>
      <c r="B42" s="0" t="s">
        <v>121</v>
      </c>
      <c r="C42" s="0" t="s">
        <v>128</v>
      </c>
      <c r="D42" s="0" t="s">
        <v>129</v>
      </c>
      <c r="E42" s="0" t="s">
        <v>16</v>
      </c>
      <c r="H42" s="1" t="n">
        <v>0.26</v>
      </c>
      <c r="I42" s="1" t="n">
        <v>0.065</v>
      </c>
      <c r="J42" s="1" t="n">
        <v>0.05</v>
      </c>
      <c r="K42" s="0"/>
      <c r="P42" s="0" t="str">
        <f aca="false">"F" &amp; (ROW()-1)</f>
        <v>F41</v>
      </c>
    </row>
    <row r="43" customFormat="false" ht="12.8" hidden="false" customHeight="false" outlineLevel="0" collapsed="false">
      <c r="A43" s="0" t="s">
        <v>130</v>
      </c>
      <c r="B43" s="0" t="s">
        <v>121</v>
      </c>
      <c r="C43" s="0" t="s">
        <v>131</v>
      </c>
      <c r="D43" s="0" t="s">
        <v>132</v>
      </c>
      <c r="E43" s="0" t="s">
        <v>16</v>
      </c>
      <c r="H43" s="1" t="n">
        <v>0.28</v>
      </c>
      <c r="I43" s="1" t="n">
        <v>0.068</v>
      </c>
      <c r="J43" s="1" t="n">
        <v>0.052</v>
      </c>
      <c r="K43" s="0"/>
      <c r="P43" s="0" t="str">
        <f aca="false">"F" &amp; (ROW()-1)</f>
        <v>F42</v>
      </c>
    </row>
    <row r="44" customFormat="false" ht="12.8" hidden="false" customHeight="false" outlineLevel="0" collapsed="false">
      <c r="A44" s="0" t="s">
        <v>133</v>
      </c>
      <c r="B44" s="0" t="s">
        <v>121</v>
      </c>
      <c r="C44" s="0" t="s">
        <v>134</v>
      </c>
      <c r="D44" s="0" t="s">
        <v>135</v>
      </c>
      <c r="E44" s="0" t="s">
        <v>16</v>
      </c>
      <c r="H44" s="1" t="n">
        <v>0.3</v>
      </c>
      <c r="I44" s="1" t="n">
        <v>0.074</v>
      </c>
      <c r="J44" s="1" t="n">
        <v>0.057</v>
      </c>
      <c r="K44" s="0"/>
      <c r="P44" s="0" t="str">
        <f aca="false">"F" &amp; (ROW()-1)</f>
        <v>F43</v>
      </c>
    </row>
    <row r="45" customFormat="false" ht="12.8" hidden="false" customHeight="false" outlineLevel="0" collapsed="false">
      <c r="A45" s="0" t="s">
        <v>136</v>
      </c>
      <c r="B45" s="0" t="s">
        <v>137</v>
      </c>
      <c r="C45" s="0" t="s">
        <v>138</v>
      </c>
      <c r="D45" s="0" t="s">
        <v>139</v>
      </c>
      <c r="E45" s="0" t="s">
        <v>16</v>
      </c>
      <c r="H45" s="1" t="n">
        <v>0.33</v>
      </c>
      <c r="I45" s="1" t="n">
        <v>0.254</v>
      </c>
      <c r="J45" s="1" t="n">
        <v>0.179</v>
      </c>
      <c r="K45" s="0"/>
      <c r="P45" s="0" t="str">
        <f aca="false">"F" &amp; (ROW()-1)</f>
        <v>F44</v>
      </c>
    </row>
    <row r="46" customFormat="false" ht="12.8" hidden="false" customHeight="false" outlineLevel="0" collapsed="false">
      <c r="A46" s="0" t="s">
        <v>140</v>
      </c>
      <c r="B46" s="0" t="s">
        <v>141</v>
      </c>
      <c r="C46" s="0" t="s">
        <v>142</v>
      </c>
      <c r="D46" s="0" t="s">
        <v>143</v>
      </c>
      <c r="E46" s="0" t="s">
        <v>16</v>
      </c>
      <c r="H46" s="1" t="n">
        <v>0.7</v>
      </c>
      <c r="I46" s="1" t="n">
        <v>0.462</v>
      </c>
      <c r="J46" s="1" t="n">
        <v>0.363</v>
      </c>
      <c r="K46" s="0"/>
      <c r="P46" s="0" t="str">
        <f aca="false">"F" &amp; (ROW()-1)</f>
        <v>F45</v>
      </c>
    </row>
    <row r="47" customFormat="false" ht="12.8" hidden="false" customHeight="false" outlineLevel="0" collapsed="false">
      <c r="A47" s="0" t="s">
        <v>144</v>
      </c>
      <c r="B47" s="0" t="s">
        <v>145</v>
      </c>
      <c r="C47" s="0" t="s">
        <v>146</v>
      </c>
      <c r="D47" s="0" t="s">
        <v>147</v>
      </c>
      <c r="E47" s="0" t="s">
        <v>16</v>
      </c>
      <c r="H47" s="1" t="n">
        <v>2.59</v>
      </c>
      <c r="I47" s="1" t="n">
        <v>1.87</v>
      </c>
      <c r="J47" s="1" t="n">
        <v>1.1</v>
      </c>
      <c r="K47" s="0"/>
      <c r="P47" s="0" t="str">
        <f aca="false">"F" &amp; (ROW()-1)</f>
        <v>F46</v>
      </c>
    </row>
    <row r="48" customFormat="false" ht="12.8" hidden="false" customHeight="false" outlineLevel="0" collapsed="false">
      <c r="A48" s="0" t="s">
        <v>148</v>
      </c>
      <c r="B48" s="0" t="s">
        <v>149</v>
      </c>
      <c r="C48" s="0" t="s">
        <v>66</v>
      </c>
      <c r="D48" s="0" t="s">
        <v>67</v>
      </c>
      <c r="E48" s="0" t="s">
        <v>16</v>
      </c>
      <c r="H48" s="1" t="n">
        <v>0.1</v>
      </c>
      <c r="I48" s="1" t="n">
        <v>0.021</v>
      </c>
      <c r="J48" s="1" t="n">
        <v>0.012</v>
      </c>
      <c r="K48" s="0"/>
      <c r="P48" s="0" t="str">
        <f aca="false">"F" &amp; (ROW()-1)</f>
        <v>F47</v>
      </c>
    </row>
    <row r="49" customFormat="false" ht="12.8" hidden="false" customHeight="false" outlineLevel="0" collapsed="false">
      <c r="A49" s="0" t="s">
        <v>150</v>
      </c>
      <c r="B49" s="0" t="s">
        <v>149</v>
      </c>
      <c r="C49" s="0" t="s">
        <v>151</v>
      </c>
      <c r="D49" s="0" t="s">
        <v>67</v>
      </c>
      <c r="E49" s="0" t="s">
        <v>16</v>
      </c>
      <c r="H49" s="1" t="n">
        <v>0.1</v>
      </c>
      <c r="I49" s="1" t="n">
        <v>0.021</v>
      </c>
      <c r="J49" s="1" t="n">
        <v>0.012</v>
      </c>
      <c r="K49" s="0"/>
      <c r="P49" s="0" t="str">
        <f aca="false">"F" &amp; (ROW()-1)</f>
        <v>F48</v>
      </c>
    </row>
    <row r="50" customFormat="false" ht="12.8" hidden="false" customHeight="false" outlineLevel="0" collapsed="false">
      <c r="A50" s="0" t="s">
        <v>152</v>
      </c>
      <c r="B50" s="0" t="s">
        <v>149</v>
      </c>
      <c r="C50" s="0" t="s">
        <v>69</v>
      </c>
      <c r="D50" s="0" t="s">
        <v>70</v>
      </c>
      <c r="E50" s="0" t="s">
        <v>16</v>
      </c>
      <c r="H50" s="1" t="n">
        <v>0.1</v>
      </c>
      <c r="I50" s="1" t="n">
        <v>0.021</v>
      </c>
      <c r="J50" s="1" t="n">
        <v>0.012</v>
      </c>
      <c r="K50" s="0"/>
      <c r="P50" s="0" t="str">
        <f aca="false">"F" &amp; (ROW()-1)</f>
        <v>F49</v>
      </c>
    </row>
    <row r="51" customFormat="false" ht="12.8" hidden="false" customHeight="false" outlineLevel="0" collapsed="false">
      <c r="A51" s="0" t="s">
        <v>153</v>
      </c>
      <c r="B51" s="0" t="s">
        <v>149</v>
      </c>
      <c r="C51" s="0" t="s">
        <v>154</v>
      </c>
      <c r="D51" s="0" t="s">
        <v>155</v>
      </c>
      <c r="E51" s="0" t="s">
        <v>16</v>
      </c>
      <c r="H51" s="1" t="n">
        <v>0.1</v>
      </c>
      <c r="I51" s="1" t="n">
        <v>0.021</v>
      </c>
      <c r="J51" s="1" t="n">
        <v>0.012</v>
      </c>
      <c r="K51" s="0"/>
      <c r="P51" s="0" t="str">
        <f aca="false">"F" &amp; (ROW()-1)</f>
        <v>F50</v>
      </c>
    </row>
    <row r="52" customFormat="false" ht="12.8" hidden="false" customHeight="false" outlineLevel="0" collapsed="false">
      <c r="A52" s="0" t="s">
        <v>156</v>
      </c>
      <c r="B52" s="0" t="s">
        <v>149</v>
      </c>
      <c r="C52" s="0" t="s">
        <v>157</v>
      </c>
      <c r="D52" s="0" t="s">
        <v>158</v>
      </c>
      <c r="E52" s="0" t="s">
        <v>16</v>
      </c>
      <c r="H52" s="1" t="n">
        <v>1.41</v>
      </c>
      <c r="I52" s="1" t="n">
        <v>0.054</v>
      </c>
      <c r="J52" s="1" t="n">
        <v>0.036</v>
      </c>
      <c r="K52" s="0"/>
      <c r="P52" s="0" t="str">
        <f aca="false">"F" &amp; (ROW()-1)</f>
        <v>F51</v>
      </c>
    </row>
    <row r="53" customFormat="false" ht="12.8" hidden="false" customHeight="false" outlineLevel="0" collapsed="false">
      <c r="A53" s="0" t="s">
        <v>159</v>
      </c>
      <c r="B53" s="0" t="s">
        <v>149</v>
      </c>
      <c r="C53" s="0" t="s">
        <v>74</v>
      </c>
      <c r="D53" s="0" t="s">
        <v>75</v>
      </c>
      <c r="E53" s="0" t="s">
        <v>16</v>
      </c>
      <c r="H53" s="1" t="n">
        <v>0.1</v>
      </c>
      <c r="I53" s="1" t="n">
        <v>0.021</v>
      </c>
      <c r="J53" s="1" t="n">
        <v>0.012</v>
      </c>
      <c r="K53" s="0"/>
      <c r="P53" s="0" t="str">
        <f aca="false">"F" &amp; (ROW()-1)</f>
        <v>F52</v>
      </c>
    </row>
    <row r="54" customFormat="false" ht="12.8" hidden="false" customHeight="false" outlineLevel="0" collapsed="false">
      <c r="A54" s="0" t="s">
        <v>160</v>
      </c>
      <c r="B54" s="0" t="s">
        <v>149</v>
      </c>
      <c r="C54" s="0" t="s">
        <v>77</v>
      </c>
      <c r="D54" s="0" t="s">
        <v>78</v>
      </c>
      <c r="E54" s="0" t="s">
        <v>16</v>
      </c>
      <c r="H54" s="1" t="n">
        <v>0.1</v>
      </c>
      <c r="I54" s="1" t="n">
        <v>0.021</v>
      </c>
      <c r="J54" s="1" t="n">
        <v>0.012</v>
      </c>
      <c r="K54" s="0"/>
      <c r="P54" s="0" t="str">
        <f aca="false">"F" &amp; (ROW()-1)</f>
        <v>F53</v>
      </c>
    </row>
    <row r="55" customFormat="false" ht="12.8" hidden="false" customHeight="false" outlineLevel="0" collapsed="false">
      <c r="A55" s="0" t="s">
        <v>161</v>
      </c>
      <c r="B55" s="0" t="s">
        <v>149</v>
      </c>
      <c r="C55" s="0" t="s">
        <v>83</v>
      </c>
      <c r="D55" s="0" t="s">
        <v>84</v>
      </c>
      <c r="E55" s="0" t="s">
        <v>16</v>
      </c>
      <c r="H55" s="1" t="n">
        <v>0.1</v>
      </c>
      <c r="I55" s="1" t="n">
        <v>0.021</v>
      </c>
      <c r="J55" s="1" t="n">
        <v>0.012</v>
      </c>
      <c r="K55" s="0"/>
      <c r="P55" s="0" t="str">
        <f aca="false">"F" &amp; (ROW()-1)</f>
        <v>F54</v>
      </c>
    </row>
    <row r="56" customFormat="false" ht="12.8" hidden="false" customHeight="false" outlineLevel="0" collapsed="false">
      <c r="A56" s="0" t="s">
        <v>162</v>
      </c>
      <c r="B56" s="0" t="s">
        <v>149</v>
      </c>
      <c r="C56" s="0" t="s">
        <v>163</v>
      </c>
      <c r="D56" s="0" t="s">
        <v>164</v>
      </c>
      <c r="E56" s="0" t="s">
        <v>16</v>
      </c>
      <c r="H56" s="1" t="n">
        <v>0.38</v>
      </c>
      <c r="I56" s="1" t="n">
        <v>0.064</v>
      </c>
      <c r="J56" s="1" t="n">
        <v>0.046</v>
      </c>
      <c r="K56" s="0"/>
      <c r="P56" s="0" t="str">
        <f aca="false">"F" &amp; (ROW()-1)</f>
        <v>F55</v>
      </c>
    </row>
    <row r="57" customFormat="false" ht="12.8" hidden="false" customHeight="false" outlineLevel="0" collapsed="false">
      <c r="A57" s="0" t="s">
        <v>165</v>
      </c>
      <c r="B57" s="0" t="s">
        <v>149</v>
      </c>
      <c r="C57" s="0" t="s">
        <v>86</v>
      </c>
      <c r="D57" s="0" t="s">
        <v>87</v>
      </c>
      <c r="E57" s="0" t="s">
        <v>16</v>
      </c>
      <c r="H57" s="1" t="n">
        <v>0.1</v>
      </c>
      <c r="I57" s="1" t="n">
        <v>0.021</v>
      </c>
      <c r="J57" s="1" t="n">
        <v>0.012</v>
      </c>
      <c r="K57" s="0"/>
      <c r="P57" s="0" t="str">
        <f aca="false">"F" &amp; (ROW()-1)</f>
        <v>F56</v>
      </c>
    </row>
    <row r="58" customFormat="false" ht="12.8" hidden="false" customHeight="false" outlineLevel="0" collapsed="false">
      <c r="A58" s="0" t="s">
        <v>166</v>
      </c>
      <c r="B58" s="0" t="s">
        <v>149</v>
      </c>
      <c r="C58" s="0" t="s">
        <v>89</v>
      </c>
      <c r="D58" s="0" t="s">
        <v>90</v>
      </c>
      <c r="E58" s="0" t="s">
        <v>16</v>
      </c>
      <c r="H58" s="1" t="n">
        <v>0.11</v>
      </c>
      <c r="I58" s="1" t="n">
        <v>0.009</v>
      </c>
      <c r="J58" s="1" t="n">
        <v>0.008</v>
      </c>
      <c r="K58" s="0"/>
      <c r="P58" s="0" t="str">
        <f aca="false">"F" &amp; (ROW()-1)</f>
        <v>F57</v>
      </c>
    </row>
    <row r="59" customFormat="false" ht="12.8" hidden="false" customHeight="false" outlineLevel="0" collapsed="false">
      <c r="A59" s="0" t="s">
        <v>167</v>
      </c>
      <c r="B59" s="0" t="s">
        <v>149</v>
      </c>
      <c r="C59" s="0" t="s">
        <v>168</v>
      </c>
      <c r="D59" s="0" t="s">
        <v>169</v>
      </c>
      <c r="E59" s="0" t="s">
        <v>16</v>
      </c>
      <c r="H59" s="1" t="n">
        <v>0.15</v>
      </c>
      <c r="I59" s="1" t="n">
        <v>0.006</v>
      </c>
      <c r="J59" s="1" t="n">
        <v>0.004</v>
      </c>
      <c r="K59" s="0"/>
      <c r="P59" s="0" t="str">
        <f aca="false">"F" &amp; (ROW()-1)</f>
        <v>F58</v>
      </c>
    </row>
    <row r="60" customFormat="false" ht="12.8" hidden="false" customHeight="false" outlineLevel="0" collapsed="false">
      <c r="A60" s="0" t="s">
        <v>170</v>
      </c>
      <c r="B60" s="0" t="s">
        <v>171</v>
      </c>
      <c r="C60" s="0" t="s">
        <v>172</v>
      </c>
      <c r="D60" s="0" t="s">
        <v>173</v>
      </c>
      <c r="E60" s="0" t="s">
        <v>16</v>
      </c>
      <c r="H60" s="1" t="n">
        <v>0.49</v>
      </c>
      <c r="I60" s="1" t="n">
        <v>0.39</v>
      </c>
      <c r="J60" s="1" t="n">
        <v>0.367</v>
      </c>
      <c r="K60" s="0"/>
      <c r="P60" s="0" t="str">
        <f aca="false">"F" &amp; (ROW()-1)</f>
        <v>F59</v>
      </c>
    </row>
    <row r="61" customFormat="false" ht="12.8" hidden="false" customHeight="false" outlineLevel="0" collapsed="false">
      <c r="A61" s="0" t="s">
        <v>174</v>
      </c>
      <c r="B61" s="0" t="s">
        <v>175</v>
      </c>
      <c r="C61" s="0" t="s">
        <v>176</v>
      </c>
      <c r="D61" s="0" t="s">
        <v>177</v>
      </c>
      <c r="E61" s="0" t="s">
        <v>16</v>
      </c>
      <c r="H61" s="1" t="n">
        <v>0.48</v>
      </c>
      <c r="I61" s="1" t="n">
        <v>0.198</v>
      </c>
      <c r="J61" s="1" t="n">
        <v>0.149</v>
      </c>
      <c r="K61" s="0"/>
      <c r="P61" s="0" t="str">
        <f aca="false">"F" &amp; (ROW()-1)</f>
        <v>F60</v>
      </c>
    </row>
    <row r="62" customFormat="false" ht="12.8" hidden="false" customHeight="false" outlineLevel="0" collapsed="false">
      <c r="A62" s="0" t="s">
        <v>178</v>
      </c>
      <c r="B62" s="0" t="s">
        <v>179</v>
      </c>
      <c r="C62" s="0" t="s">
        <v>180</v>
      </c>
      <c r="D62" s="0" t="s">
        <v>181</v>
      </c>
      <c r="E62" s="0" t="s">
        <v>16</v>
      </c>
      <c r="H62" s="1" t="n">
        <v>0.51</v>
      </c>
      <c r="I62" s="1" t="n">
        <v>0.255</v>
      </c>
      <c r="J62" s="1" t="n">
        <v>0.197</v>
      </c>
      <c r="K62" s="0"/>
      <c r="P62" s="0" t="str">
        <f aca="false">"F" &amp; (ROW()-1)</f>
        <v>F61</v>
      </c>
    </row>
    <row r="63" customFormat="false" ht="12.8" hidden="false" customHeight="false" outlineLevel="0" collapsed="false">
      <c r="A63" s="0" t="s">
        <v>182</v>
      </c>
      <c r="B63" s="0" t="s">
        <v>183</v>
      </c>
      <c r="C63" s="0" t="s">
        <v>184</v>
      </c>
      <c r="D63" s="0" t="s">
        <v>185</v>
      </c>
      <c r="E63" s="0" t="s">
        <v>16</v>
      </c>
      <c r="H63" s="1" t="n">
        <v>0.14</v>
      </c>
      <c r="I63" s="1" t="n">
        <v>0.044</v>
      </c>
      <c r="J63" s="1" t="n">
        <v>0.029</v>
      </c>
      <c r="K63" s="0"/>
      <c r="P63" s="0" t="str">
        <f aca="false">"F" &amp; (ROW()-1)</f>
        <v>F62</v>
      </c>
    </row>
    <row r="64" customFormat="false" ht="12.8" hidden="false" customHeight="false" outlineLevel="0" collapsed="false">
      <c r="A64" s="0" t="s">
        <v>186</v>
      </c>
      <c r="B64" s="0" t="s">
        <v>187</v>
      </c>
      <c r="C64" s="0" t="s">
        <v>188</v>
      </c>
      <c r="D64" s="0" t="s">
        <v>189</v>
      </c>
      <c r="E64" s="0" t="s">
        <v>16</v>
      </c>
      <c r="H64" s="1" t="n">
        <v>0.4</v>
      </c>
      <c r="I64" s="1" t="n">
        <v>0.28</v>
      </c>
      <c r="J64" s="1" t="n">
        <v>0.28</v>
      </c>
      <c r="K64" s="0"/>
      <c r="P64" s="0" t="str">
        <f aca="false">"F" &amp; (ROW()-1)</f>
        <v>F63</v>
      </c>
    </row>
    <row r="65" customFormat="false" ht="12.8" hidden="false" customHeight="false" outlineLevel="0" collapsed="false">
      <c r="A65" s="0" t="s">
        <v>190</v>
      </c>
      <c r="B65" s="0" t="s">
        <v>187</v>
      </c>
      <c r="C65" s="0" t="s">
        <v>191</v>
      </c>
      <c r="D65" s="0" t="s">
        <v>189</v>
      </c>
      <c r="E65" s="0" t="s">
        <v>16</v>
      </c>
      <c r="H65" s="1" t="n">
        <v>0.4</v>
      </c>
      <c r="I65" s="1" t="n">
        <v>0.28</v>
      </c>
      <c r="J65" s="1" t="n">
        <v>0.28</v>
      </c>
      <c r="K65" s="0"/>
      <c r="P65" s="0" t="str">
        <f aca="false">"F" &amp; (ROW()-1)</f>
        <v>F64</v>
      </c>
    </row>
    <row r="66" customFormat="false" ht="12.8" hidden="false" customHeight="false" outlineLevel="0" collapsed="false">
      <c r="A66" s="0" t="s">
        <v>192</v>
      </c>
      <c r="B66" s="0" t="s">
        <v>193</v>
      </c>
      <c r="C66" s="0" t="s">
        <v>194</v>
      </c>
      <c r="D66" s="0" t="s">
        <v>195</v>
      </c>
      <c r="E66" s="0" t="s">
        <v>16</v>
      </c>
      <c r="H66" s="1" t="n">
        <v>3.15</v>
      </c>
      <c r="I66" s="1" t="n">
        <v>2.59</v>
      </c>
      <c r="J66" s="1" t="n">
        <v>2.48</v>
      </c>
      <c r="K66" s="0"/>
      <c r="P66" s="0" t="str">
        <f aca="false">"F" &amp; (ROW()-1)</f>
        <v>F65</v>
      </c>
    </row>
    <row r="67" customFormat="false" ht="12.8" hidden="false" customHeight="false" outlineLevel="0" collapsed="false">
      <c r="A67" s="0" t="s">
        <v>196</v>
      </c>
      <c r="B67" s="0" t="s">
        <v>197</v>
      </c>
      <c r="C67" s="0" t="s">
        <v>198</v>
      </c>
      <c r="D67" s="0" t="s">
        <v>199</v>
      </c>
      <c r="E67" s="0" t="s">
        <v>16</v>
      </c>
      <c r="H67" s="1" t="n">
        <v>0.82</v>
      </c>
      <c r="I67" s="1" t="n">
        <v>0.443</v>
      </c>
      <c r="J67" s="1" t="n">
        <v>0.379</v>
      </c>
      <c r="K67" s="0"/>
      <c r="P67" s="0" t="str">
        <f aca="false">"F" &amp; (ROW()-1)</f>
        <v>F66</v>
      </c>
    </row>
    <row r="68" customFormat="false" ht="12.8" hidden="false" customHeight="false" outlineLevel="0" collapsed="false">
      <c r="A68" s="0" t="s">
        <v>200</v>
      </c>
      <c r="B68" s="0" t="s">
        <v>201</v>
      </c>
      <c r="C68" s="0" t="s">
        <v>202</v>
      </c>
      <c r="D68" s="0" t="s">
        <v>203</v>
      </c>
      <c r="E68" s="0" t="s">
        <v>16</v>
      </c>
      <c r="H68" s="1" t="n">
        <v>0.73</v>
      </c>
      <c r="I68" s="1" t="n">
        <v>0.552</v>
      </c>
      <c r="J68" s="1" t="n">
        <v>0.452</v>
      </c>
      <c r="K68" s="0"/>
      <c r="P68" s="0" t="str">
        <f aca="false">"F" &amp; (ROW()-1)</f>
        <v>F67</v>
      </c>
    </row>
    <row r="69" customFormat="false" ht="12.8" hidden="false" customHeight="false" outlineLevel="0" collapsed="false">
      <c r="A69" s="0" t="s">
        <v>204</v>
      </c>
      <c r="B69" s="0" t="s">
        <v>205</v>
      </c>
      <c r="C69" s="0" t="s">
        <v>206</v>
      </c>
      <c r="D69" s="0" t="s">
        <v>207</v>
      </c>
      <c r="E69" s="0" t="s">
        <v>16</v>
      </c>
      <c r="H69" s="1" t="n">
        <v>0.27</v>
      </c>
      <c r="I69" s="1" t="n">
        <v>0.2</v>
      </c>
      <c r="J69" s="1" t="n">
        <v>0.2</v>
      </c>
      <c r="K69" s="0"/>
      <c r="P69" s="0" t="str">
        <f aca="false">"F" &amp; (ROW()-1)</f>
        <v>F68</v>
      </c>
    </row>
    <row r="70" customFormat="false" ht="12.8" hidden="false" customHeight="false" outlineLevel="0" collapsed="false">
      <c r="A70" s="0" t="s">
        <v>208</v>
      </c>
      <c r="B70" s="0" t="s">
        <v>209</v>
      </c>
      <c r="C70" s="0" t="s">
        <v>210</v>
      </c>
      <c r="D70" s="0" t="s">
        <v>211</v>
      </c>
      <c r="E70" s="0" t="s">
        <v>16</v>
      </c>
      <c r="F70" s="0" t="s">
        <v>212</v>
      </c>
      <c r="G70" s="0" t="s">
        <v>213</v>
      </c>
      <c r="H70" s="1" t="n">
        <v>17.69</v>
      </c>
      <c r="I70" s="1" t="n">
        <v>13.6</v>
      </c>
      <c r="J70" s="1" t="n">
        <v>10.7</v>
      </c>
      <c r="K70" s="0"/>
      <c r="P70" s="0" t="str">
        <f aca="false">"F" &amp; (ROW()-1)</f>
        <v>F69</v>
      </c>
    </row>
    <row r="71" customFormat="false" ht="12.8" hidden="false" customHeight="false" outlineLevel="0" collapsed="false">
      <c r="A71" s="0" t="s">
        <v>214</v>
      </c>
      <c r="B71" s="0" t="s">
        <v>215</v>
      </c>
      <c r="C71" s="0" t="s">
        <v>216</v>
      </c>
      <c r="D71" s="0" t="s">
        <v>217</v>
      </c>
      <c r="E71" s="0" t="s">
        <v>16</v>
      </c>
      <c r="H71" s="1" t="n">
        <v>3.74</v>
      </c>
      <c r="I71" s="1" t="n">
        <v>2.78</v>
      </c>
      <c r="J71" s="1" t="n">
        <v>2.21</v>
      </c>
      <c r="K71" s="0"/>
      <c r="P71" s="0" t="str">
        <f aca="false">"F" &amp; (ROW()-1)</f>
        <v>F70</v>
      </c>
    </row>
    <row r="72" customFormat="false" ht="12.8" hidden="false" customHeight="false" outlineLevel="0" collapsed="false">
      <c r="A72" s="0" t="s">
        <v>218</v>
      </c>
      <c r="B72" s="0" t="s">
        <v>219</v>
      </c>
      <c r="C72" s="0" t="s">
        <v>220</v>
      </c>
      <c r="D72" s="0" t="s">
        <v>221</v>
      </c>
      <c r="E72" s="0" t="s">
        <v>16</v>
      </c>
      <c r="H72" s="1" t="n">
        <v>10.99</v>
      </c>
      <c r="I72" s="1" t="n">
        <v>7.84</v>
      </c>
      <c r="J72" s="1" t="n">
        <v>6.95</v>
      </c>
      <c r="K72" s="0"/>
      <c r="P72" s="0" t="str">
        <f aca="false">"F" &amp; (ROW()-1)</f>
        <v>F71</v>
      </c>
    </row>
    <row r="73" customFormat="false" ht="12.8" hidden="false" customHeight="false" outlineLevel="0" collapsed="false">
      <c r="A73" s="0" t="s">
        <v>222</v>
      </c>
      <c r="B73" s="0" t="s">
        <v>223</v>
      </c>
      <c r="C73" s="0" t="s">
        <v>224</v>
      </c>
      <c r="D73" s="0" t="s">
        <v>225</v>
      </c>
      <c r="E73" s="0" t="s">
        <v>16</v>
      </c>
      <c r="H73" s="1" t="n">
        <v>0.28</v>
      </c>
      <c r="I73" s="1" t="n">
        <v>0.215</v>
      </c>
      <c r="J73" s="1" t="n">
        <v>0.177</v>
      </c>
      <c r="K73" s="0"/>
      <c r="P73" s="0" t="str">
        <f aca="false">"F" &amp; (ROW()-1)</f>
        <v>F72</v>
      </c>
    </row>
    <row r="74" customFormat="false" ht="12.8" hidden="false" customHeight="false" outlineLevel="0" collapsed="false">
      <c r="A74" s="0" t="s">
        <v>226</v>
      </c>
      <c r="B74" s="0" t="s">
        <v>227</v>
      </c>
      <c r="C74" s="0" t="s">
        <v>228</v>
      </c>
      <c r="D74" s="0" t="s">
        <v>229</v>
      </c>
      <c r="E74" s="0" t="s">
        <v>16</v>
      </c>
      <c r="H74" s="1" t="n">
        <v>4.2</v>
      </c>
      <c r="I74" s="1" t="n">
        <v>2.59</v>
      </c>
      <c r="J74" s="1" t="n">
        <v>1.85</v>
      </c>
      <c r="K74" s="0"/>
      <c r="P74" s="0" t="str">
        <f aca="false">"F" &amp; (ROW()-1)</f>
        <v>F73</v>
      </c>
    </row>
    <row r="75" customFormat="false" ht="12.8" hidden="false" customHeight="false" outlineLevel="0" collapsed="false">
      <c r="A75" s="0" t="s">
        <v>230</v>
      </c>
      <c r="B75" s="0" t="s">
        <v>231</v>
      </c>
      <c r="C75" s="0" t="s">
        <v>142</v>
      </c>
      <c r="D75" s="0" t="s">
        <v>143</v>
      </c>
      <c r="E75" s="0" t="s">
        <v>16</v>
      </c>
      <c r="H75" s="1" t="n">
        <v>0.7</v>
      </c>
      <c r="I75" s="1" t="n">
        <v>0.462</v>
      </c>
      <c r="J75" s="1" t="n">
        <v>0.363</v>
      </c>
      <c r="K75" s="0"/>
      <c r="P75" s="0" t="str">
        <f aca="false">"F" &amp; (ROW()-1)</f>
        <v>F74</v>
      </c>
    </row>
    <row r="76" customFormat="false" ht="12.8" hidden="false" customHeight="false" outlineLevel="0" collapsed="false">
      <c r="A76" s="0" t="s">
        <v>232</v>
      </c>
      <c r="B76" s="0" t="s">
        <v>233</v>
      </c>
      <c r="C76" s="0" t="s">
        <v>234</v>
      </c>
      <c r="D76" s="0" t="s">
        <v>235</v>
      </c>
      <c r="E76" s="0" t="s">
        <v>16</v>
      </c>
      <c r="H76" s="1" t="n">
        <v>0.48</v>
      </c>
      <c r="I76" s="1" t="n">
        <v>0.297</v>
      </c>
      <c r="J76" s="1" t="n">
        <v>0.281</v>
      </c>
      <c r="K76" s="0"/>
      <c r="P76" s="0" t="str">
        <f aca="false">"F" &amp; (ROW()-1)</f>
        <v>F75</v>
      </c>
    </row>
    <row r="77" customFormat="false" ht="12.8" hidden="false" customHeight="false" outlineLevel="0" collapsed="false">
      <c r="A77" s="0" t="s">
        <v>236</v>
      </c>
      <c r="B77" s="0" t="s">
        <v>237</v>
      </c>
      <c r="C77" s="0" t="s">
        <v>238</v>
      </c>
      <c r="D77" s="0" t="s">
        <v>239</v>
      </c>
      <c r="E77" s="0" t="s">
        <v>16</v>
      </c>
      <c r="H77" s="1" t="n">
        <v>7.81</v>
      </c>
      <c r="I77" s="1" t="n">
        <v>5.9</v>
      </c>
      <c r="J77" s="1" t="n">
        <v>4.31</v>
      </c>
      <c r="K77" s="0"/>
      <c r="P77" s="0" t="str">
        <f aca="false">"F" &amp; (ROW()-1)</f>
        <v>F76</v>
      </c>
    </row>
    <row r="78" customFormat="false" ht="12.8" hidden="false" customHeight="false" outlineLevel="0" collapsed="false">
      <c r="A78" s="0" t="s">
        <v>240</v>
      </c>
      <c r="B78" s="0" t="s">
        <v>241</v>
      </c>
      <c r="C78" s="0" t="s">
        <v>122</v>
      </c>
      <c r="D78" s="0" t="s">
        <v>123</v>
      </c>
      <c r="E78" s="0" t="s">
        <v>16</v>
      </c>
      <c r="H78" s="1" t="n">
        <v>0.46</v>
      </c>
      <c r="I78" s="1" t="n">
        <v>0.129</v>
      </c>
      <c r="J78" s="1" t="n">
        <v>0.062</v>
      </c>
      <c r="K78" s="0"/>
      <c r="P78" s="0" t="str">
        <f aca="false">"F" &amp; (ROW()-1)</f>
        <v>F77</v>
      </c>
    </row>
    <row r="79" customFormat="false" ht="12.8" hidden="false" customHeight="false" outlineLevel="0" collapsed="false">
      <c r="A79" s="0" t="s">
        <v>242</v>
      </c>
      <c r="B79" s="0" t="s">
        <v>241</v>
      </c>
      <c r="C79" s="0" t="s">
        <v>128</v>
      </c>
      <c r="D79" s="0" t="s">
        <v>129</v>
      </c>
      <c r="E79" s="0" t="s">
        <v>16</v>
      </c>
      <c r="H79" s="1" t="n">
        <v>0.26</v>
      </c>
      <c r="I79" s="1" t="n">
        <v>0.065</v>
      </c>
      <c r="J79" s="1" t="n">
        <v>0.05</v>
      </c>
      <c r="K79" s="0"/>
      <c r="P79" s="0" t="str">
        <f aca="false">"F" &amp; (ROW()-1)</f>
        <v>F78</v>
      </c>
    </row>
    <row r="80" customFormat="false" ht="12.8" hidden="false" customHeight="false" outlineLevel="0" collapsed="false">
      <c r="A80" s="0" t="s">
        <v>243</v>
      </c>
      <c r="B80" s="0" t="s">
        <v>241</v>
      </c>
      <c r="C80" s="0" t="s">
        <v>134</v>
      </c>
      <c r="D80" s="0" t="s">
        <v>135</v>
      </c>
      <c r="E80" s="0" t="s">
        <v>16</v>
      </c>
      <c r="H80" s="1" t="n">
        <v>0.3</v>
      </c>
      <c r="I80" s="1" t="n">
        <v>0.074</v>
      </c>
      <c r="J80" s="1" t="n">
        <v>0.057</v>
      </c>
      <c r="K80" s="0"/>
      <c r="P80" s="0" t="str">
        <f aca="false">"F" &amp; (ROW()-1)</f>
        <v>F79</v>
      </c>
    </row>
    <row r="81" customFormat="false" ht="12.8" hidden="false" customHeight="false" outlineLevel="0" collapsed="false">
      <c r="A81" s="0" t="s">
        <v>244</v>
      </c>
      <c r="B81" s="0" t="s">
        <v>61</v>
      </c>
      <c r="C81" s="0" t="s">
        <v>245</v>
      </c>
      <c r="D81" s="0" t="s">
        <v>84</v>
      </c>
      <c r="E81" s="0" t="s">
        <v>16</v>
      </c>
      <c r="H81" s="1" t="n">
        <v>0.1</v>
      </c>
      <c r="I81" s="1" t="n">
        <v>0.021</v>
      </c>
      <c r="J81" s="1" t="n">
        <v>0.012</v>
      </c>
      <c r="K81" s="0"/>
      <c r="P81" s="0" t="str">
        <f aca="false">"F" &amp; (ROW()-1)</f>
        <v>F80</v>
      </c>
    </row>
    <row r="82" customFormat="false" ht="12.8" hidden="false" customHeight="false" outlineLevel="0" collapsed="false">
      <c r="A82" s="0" t="s">
        <v>246</v>
      </c>
      <c r="B82" s="0" t="s">
        <v>61</v>
      </c>
      <c r="C82" s="0" t="s">
        <v>151</v>
      </c>
      <c r="D82" s="0" t="s">
        <v>67</v>
      </c>
      <c r="E82" s="0" t="s">
        <v>16</v>
      </c>
      <c r="H82" s="1" t="n">
        <v>0.1</v>
      </c>
      <c r="I82" s="1" t="n">
        <v>0.021</v>
      </c>
      <c r="J82" s="1" t="n">
        <v>0.012</v>
      </c>
      <c r="K82" s="0"/>
      <c r="P82" s="0" t="str">
        <f aca="false">"F" &amp; (ROW()-1)</f>
        <v>F81</v>
      </c>
    </row>
    <row r="83" customFormat="false" ht="12.8" hidden="false" customHeight="false" outlineLevel="0" collapsed="false">
      <c r="A83" s="0" t="s">
        <v>247</v>
      </c>
      <c r="B83" s="0" t="s">
        <v>13</v>
      </c>
      <c r="C83" s="0" t="s">
        <v>108</v>
      </c>
      <c r="D83" s="0" t="s">
        <v>109</v>
      </c>
      <c r="E83" s="0" t="s">
        <v>16</v>
      </c>
      <c r="H83" s="1" t="n">
        <v>0.1</v>
      </c>
      <c r="I83" s="1" t="n">
        <v>0.021</v>
      </c>
      <c r="J83" s="1" t="n">
        <v>0.012</v>
      </c>
      <c r="K83" s="0"/>
      <c r="P83" s="0" t="str">
        <f aca="false">"F" &amp; (ROW()-1)</f>
        <v>F82</v>
      </c>
    </row>
    <row r="84" customFormat="false" ht="12.8" hidden="false" customHeight="false" outlineLevel="0" collapsed="false">
      <c r="A84" s="0" t="s">
        <v>248</v>
      </c>
      <c r="B84" s="0" t="s">
        <v>13</v>
      </c>
      <c r="C84" s="0" t="s">
        <v>106</v>
      </c>
      <c r="D84" s="0" t="s">
        <v>33</v>
      </c>
      <c r="E84" s="0" t="s">
        <v>16</v>
      </c>
      <c r="H84" s="1" t="n">
        <v>0.32</v>
      </c>
      <c r="I84" s="1" t="n">
        <v>0.063</v>
      </c>
      <c r="J84" s="1" t="n">
        <v>0.033</v>
      </c>
      <c r="K84" s="0"/>
      <c r="P84" s="0" t="str">
        <f aca="false">"F" &amp; (ROW()-1)</f>
        <v>F83</v>
      </c>
    </row>
    <row r="85" customFormat="false" ht="12.8" hidden="false" customHeight="false" outlineLevel="0" collapsed="false">
      <c r="A85" s="0" t="s">
        <v>249</v>
      </c>
      <c r="B85" s="0" t="s">
        <v>250</v>
      </c>
      <c r="C85" s="0" t="s">
        <v>251</v>
      </c>
      <c r="D85" s="0" t="s">
        <v>252</v>
      </c>
      <c r="E85" s="0" t="s">
        <v>213</v>
      </c>
      <c r="H85" s="1" t="n">
        <v>0.58</v>
      </c>
      <c r="I85" s="1" t="n">
        <v>0.4194</v>
      </c>
      <c r="J85" s="1" t="n">
        <v>0.3647</v>
      </c>
      <c r="K85" s="0"/>
      <c r="P85" s="0" t="str">
        <f aca="false">"F" &amp; (ROW()-1)</f>
        <v>F84</v>
      </c>
    </row>
    <row r="86" customFormat="false" ht="12.8" hidden="false" customHeight="false" outlineLevel="0" collapsed="false">
      <c r="A86" s="0" t="s">
        <v>253</v>
      </c>
      <c r="B86" s="0" t="s">
        <v>254</v>
      </c>
      <c r="C86" s="0" t="s">
        <v>255</v>
      </c>
      <c r="D86" s="0" t="s">
        <v>256</v>
      </c>
      <c r="E86" s="0" t="s">
        <v>213</v>
      </c>
      <c r="H86" s="1" t="n">
        <v>0.55</v>
      </c>
      <c r="I86" s="1" t="n">
        <v>0.461</v>
      </c>
      <c r="J86" s="1" t="n">
        <v>0.364</v>
      </c>
      <c r="K86" s="0"/>
      <c r="P86" s="0" t="str">
        <f aca="false">"F" &amp; (ROW()-1)</f>
        <v>F85</v>
      </c>
    </row>
    <row r="87" customFormat="false" ht="12.8" hidden="false" customHeight="false" outlineLevel="0" collapsed="false">
      <c r="A87" s="0" t="s">
        <v>257</v>
      </c>
      <c r="B87" s="0" t="s">
        <v>258</v>
      </c>
      <c r="C87" s="0" t="s">
        <v>259</v>
      </c>
      <c r="D87" s="0" t="s">
        <v>260</v>
      </c>
      <c r="E87" s="0" t="s">
        <v>213</v>
      </c>
      <c r="H87" s="1" t="n">
        <v>3.6</v>
      </c>
      <c r="I87" s="1" t="n">
        <v>2.882</v>
      </c>
      <c r="J87" s="1" t="n">
        <v>2.08945</v>
      </c>
      <c r="K87" s="0"/>
      <c r="P87" s="0" t="str">
        <f aca="false">"F" &amp; (ROW()-1)</f>
        <v>F86</v>
      </c>
    </row>
    <row r="88" customFormat="false" ht="12.8" hidden="false" customHeight="false" outlineLevel="0" collapsed="false">
      <c r="A88" s="0" t="s">
        <v>261</v>
      </c>
      <c r="B88" s="0" t="s">
        <v>262</v>
      </c>
      <c r="C88" s="0" t="s">
        <v>255</v>
      </c>
      <c r="D88" s="0" t="s">
        <v>256</v>
      </c>
      <c r="E88" s="0" t="s">
        <v>213</v>
      </c>
      <c r="H88" s="1" t="n">
        <v>0.55</v>
      </c>
      <c r="I88" s="1" t="n">
        <v>0.461</v>
      </c>
      <c r="J88" s="1" t="n">
        <v>0.364</v>
      </c>
      <c r="K88" s="0"/>
      <c r="P88" s="0" t="str">
        <f aca="false">"F" &amp; (ROW()-1)</f>
        <v>F87</v>
      </c>
    </row>
    <row r="89" customFormat="false" ht="12.8" hidden="false" customHeight="false" outlineLevel="0" collapsed="false">
      <c r="A89" s="0" t="s">
        <v>263</v>
      </c>
      <c r="B89" s="0" t="s">
        <v>264</v>
      </c>
      <c r="C89" s="0" t="s">
        <v>265</v>
      </c>
      <c r="D89" s="0" t="s">
        <v>266</v>
      </c>
      <c r="E89" s="0" t="s">
        <v>267</v>
      </c>
      <c r="H89" s="1" t="n">
        <v>1.2</v>
      </c>
      <c r="I89" s="1" t="n">
        <v>0.98</v>
      </c>
      <c r="J89" s="1" t="n">
        <v>0.873</v>
      </c>
      <c r="K89" s="0"/>
      <c r="P89" s="0" t="str">
        <f aca="false">"F" &amp; (ROW()-1)</f>
        <v>F88</v>
      </c>
    </row>
    <row r="90" customFormat="false" ht="12.8" hidden="false" customHeight="false" outlineLevel="0" collapsed="false">
      <c r="A90" s="0" t="s">
        <v>268</v>
      </c>
      <c r="B90" s="0" t="s">
        <v>269</v>
      </c>
      <c r="C90" s="0" t="s">
        <v>270</v>
      </c>
      <c r="E90" s="0" t="s">
        <v>271</v>
      </c>
      <c r="H90" s="1" t="n">
        <v>15.16</v>
      </c>
      <c r="I90" s="2" t="n">
        <v>15.16</v>
      </c>
      <c r="J90" s="2" t="n">
        <v>15.16</v>
      </c>
      <c r="K90" s="0"/>
      <c r="P90" s="0" t="str">
        <f aca="false">"F" &amp; (ROW()-1)</f>
        <v>F89</v>
      </c>
    </row>
    <row r="91" customFormat="false" ht="12.8" hidden="false" customHeight="false" outlineLevel="0" collapsed="false">
      <c r="A91" s="0" t="s">
        <v>272</v>
      </c>
      <c r="B91" s="0" t="s">
        <v>273</v>
      </c>
      <c r="C91" s="0" t="s">
        <v>274</v>
      </c>
      <c r="E91" s="0" t="s">
        <v>271</v>
      </c>
      <c r="H91" s="1" t="n">
        <v>11.35</v>
      </c>
      <c r="I91" s="2" t="n">
        <v>11.35</v>
      </c>
      <c r="J91" s="2" t="n">
        <v>11.35</v>
      </c>
      <c r="K91" s="0"/>
      <c r="P91" s="0" t="str">
        <f aca="false">"F" &amp; (ROW()-1)</f>
        <v>F90</v>
      </c>
    </row>
    <row r="92" customFormat="false" ht="12.8" hidden="false" customHeight="false" outlineLevel="0" collapsed="false">
      <c r="A92" s="0" t="s">
        <v>275</v>
      </c>
      <c r="B92" s="0" t="s">
        <v>276</v>
      </c>
      <c r="C92" s="0" t="s">
        <v>277</v>
      </c>
      <c r="E92" s="0" t="s">
        <v>278</v>
      </c>
      <c r="H92" s="1" t="n">
        <v>26</v>
      </c>
      <c r="I92" s="1" t="n">
        <v>16.01</v>
      </c>
      <c r="J92" s="1" t="n">
        <v>12.49</v>
      </c>
      <c r="K92" s="1" t="n">
        <v>10</v>
      </c>
      <c r="P92" s="0" t="str">
        <f aca="false">"F" &amp; (ROW()-1)</f>
        <v>F91</v>
      </c>
    </row>
    <row r="93" customFormat="false" ht="12.8" hidden="false" customHeight="false" outlineLevel="0" collapsed="false">
      <c r="A93" s="0" t="s">
        <v>279</v>
      </c>
      <c r="B93" s="0" t="s">
        <v>276</v>
      </c>
      <c r="C93" s="0" t="s">
        <v>280</v>
      </c>
      <c r="E93" s="0" t="s">
        <v>278</v>
      </c>
      <c r="H93" s="1" t="n">
        <v>58</v>
      </c>
      <c r="I93" s="1" t="n">
        <v>36</v>
      </c>
      <c r="J93" s="1" t="n">
        <v>25.2</v>
      </c>
      <c r="K93" s="1" t="n">
        <v>16</v>
      </c>
      <c r="P93" s="0" t="str">
        <f aca="false">"F" &amp; (ROW()-1)</f>
        <v>F92</v>
      </c>
    </row>
    <row r="94" customFormat="false" ht="12.8" hidden="false" customHeight="false" outlineLevel="0" collapsed="false">
      <c r="A94" s="0" t="s">
        <v>281</v>
      </c>
      <c r="B94" s="0" t="s">
        <v>276</v>
      </c>
      <c r="C94" s="0" t="s">
        <v>282</v>
      </c>
      <c r="E94" s="0" t="s">
        <v>278</v>
      </c>
      <c r="H94" s="1" t="n">
        <v>38</v>
      </c>
      <c r="I94" s="1" t="n">
        <v>23.4</v>
      </c>
      <c r="J94" s="1" t="n">
        <v>18.25</v>
      </c>
      <c r="K94" s="1" t="n">
        <v>13.5</v>
      </c>
      <c r="P94" s="0" t="str">
        <f aca="false">"F" &amp; (ROW()-1)</f>
        <v>F93</v>
      </c>
    </row>
    <row r="95" customFormat="false" ht="12.8" hidden="false" customHeight="false" outlineLevel="0" collapsed="false">
      <c r="A95" s="0" t="s">
        <v>283</v>
      </c>
      <c r="B95" s="0" t="s">
        <v>276</v>
      </c>
      <c r="C95" s="0" t="s">
        <v>284</v>
      </c>
      <c r="E95" s="0" t="s">
        <v>278</v>
      </c>
      <c r="H95" s="1" t="n">
        <v>38</v>
      </c>
      <c r="I95" s="1" t="n">
        <v>23.4</v>
      </c>
      <c r="J95" s="1" t="n">
        <v>18.25</v>
      </c>
      <c r="K95" s="1" t="n">
        <v>13.5</v>
      </c>
      <c r="P95" s="0" t="str">
        <f aca="false">"F" &amp; (ROW()-1)</f>
        <v>F94</v>
      </c>
    </row>
    <row r="96" customFormat="false" ht="12.8" hidden="false" customHeight="false" outlineLevel="0" collapsed="false">
      <c r="A96" s="0" t="s">
        <v>285</v>
      </c>
      <c r="B96" s="0" t="s">
        <v>276</v>
      </c>
      <c r="C96" s="0" t="s">
        <v>286</v>
      </c>
      <c r="E96" s="0" t="s">
        <v>278</v>
      </c>
      <c r="H96" s="1" t="n">
        <v>44</v>
      </c>
      <c r="I96" s="1" t="n">
        <v>23.4</v>
      </c>
      <c r="J96" s="1" t="n">
        <v>18.25</v>
      </c>
      <c r="K96" s="1" t="n">
        <v>13.5</v>
      </c>
      <c r="P96" s="0" t="str">
        <f aca="false">"F" &amp; (ROW()-1)</f>
        <v>F95</v>
      </c>
    </row>
    <row r="97" customFormat="false" ht="12.8" hidden="false" customHeight="false" outlineLevel="0" collapsed="false">
      <c r="A97" s="0" t="s">
        <v>287</v>
      </c>
      <c r="B97" s="0" t="s">
        <v>288</v>
      </c>
      <c r="C97" s="0" t="s">
        <v>289</v>
      </c>
      <c r="E97" s="0" t="s">
        <v>278</v>
      </c>
      <c r="H97" s="1" t="n">
        <v>17.1</v>
      </c>
      <c r="I97" s="1" t="n">
        <v>16.2</v>
      </c>
      <c r="J97" s="1" t="n">
        <v>16.2</v>
      </c>
      <c r="P97" s="0" t="str">
        <f aca="false">"F" &amp; (ROW()-1)</f>
        <v>F96</v>
      </c>
    </row>
    <row r="98" customFormat="false" ht="12.8" hidden="false" customHeight="false" outlineLevel="0" collapsed="false">
      <c r="A98" s="0" t="s">
        <v>290</v>
      </c>
      <c r="B98" s="0" t="s">
        <v>288</v>
      </c>
      <c r="C98" s="0" t="s">
        <v>291</v>
      </c>
      <c r="E98" s="0" t="s">
        <v>278</v>
      </c>
      <c r="H98" s="1" t="n">
        <v>206.67</v>
      </c>
      <c r="I98" s="1" t="n">
        <v>195.8</v>
      </c>
      <c r="J98" s="1" t="n">
        <v>195.8</v>
      </c>
      <c r="P98" s="0" t="str">
        <f aca="false">"F" &amp; (ROW()-1)</f>
        <v>F97</v>
      </c>
    </row>
    <row r="99" customFormat="false" ht="12.8" hidden="false" customHeight="false" outlineLevel="0" collapsed="false">
      <c r="A99" s="0" t="s">
        <v>292</v>
      </c>
      <c r="B99" s="0" t="s">
        <v>288</v>
      </c>
      <c r="C99" s="0" t="s">
        <v>293</v>
      </c>
      <c r="E99" s="0" t="s">
        <v>278</v>
      </c>
      <c r="H99" s="1" t="n">
        <v>68.4</v>
      </c>
      <c r="I99" s="1" t="n">
        <v>64.8</v>
      </c>
      <c r="J99" s="1" t="n">
        <v>64.8</v>
      </c>
      <c r="P99" s="0" t="str">
        <f aca="false">"F" &amp; (ROW()-1)</f>
        <v>F98</v>
      </c>
    </row>
    <row r="100" customFormat="false" ht="12.8" hidden="false" customHeight="false" outlineLevel="0" collapsed="false">
      <c r="A100" s="0" t="s">
        <v>294</v>
      </c>
      <c r="B100" s="0" t="s">
        <v>288</v>
      </c>
      <c r="C100" s="0" t="s">
        <v>295</v>
      </c>
      <c r="E100" s="0" t="s">
        <v>278</v>
      </c>
      <c r="H100" s="1" t="n">
        <v>102.6</v>
      </c>
      <c r="I100" s="1" t="n">
        <v>97.2</v>
      </c>
      <c r="J100" s="1" t="n">
        <v>97.2</v>
      </c>
      <c r="P100" s="0" t="str">
        <f aca="false">"F" &amp; (ROW()-1)</f>
        <v>F99</v>
      </c>
    </row>
    <row r="101" customFormat="false" ht="12.8" hidden="false" customHeight="false" outlineLevel="0" collapsed="false">
      <c r="A101" s="0" t="s">
        <v>296</v>
      </c>
      <c r="B101" s="0" t="s">
        <v>288</v>
      </c>
      <c r="C101" s="0" t="s">
        <v>297</v>
      </c>
      <c r="E101" s="0" t="s">
        <v>278</v>
      </c>
      <c r="H101" s="1" t="n">
        <v>188.1</v>
      </c>
      <c r="I101" s="1" t="n">
        <v>178.2</v>
      </c>
      <c r="J101" s="1" t="n">
        <v>178.2</v>
      </c>
      <c r="P101" s="0" t="str">
        <f aca="false">"F" &amp; (ROW()-1)</f>
        <v>F100</v>
      </c>
    </row>
    <row r="102" customFormat="false" ht="12.8" hidden="false" customHeight="false" outlineLevel="0" collapsed="false">
      <c r="A102" s="0" t="s">
        <v>298</v>
      </c>
      <c r="B102" s="0" t="s">
        <v>299</v>
      </c>
      <c r="C102" s="0" t="s">
        <v>300</v>
      </c>
      <c r="P102" s="0" t="str">
        <f aca="false">"F" &amp; (ROW()-1)</f>
        <v>F101</v>
      </c>
    </row>
    <row r="103" customFormat="false" ht="12.8" hidden="false" customHeight="false" outlineLevel="0" collapsed="false">
      <c r="A103" s="0" t="s">
        <v>301</v>
      </c>
      <c r="B103" s="0" t="s">
        <v>302</v>
      </c>
      <c r="C103" s="0" t="s">
        <v>303</v>
      </c>
      <c r="P103" s="0" t="str">
        <f aca="false">"F" &amp; (ROW()-1)</f>
        <v>F102</v>
      </c>
    </row>
    <row r="104" customFormat="false" ht="12.8" hidden="false" customHeight="false" outlineLevel="0" collapsed="false">
      <c r="A104" s="0" t="s">
        <v>304</v>
      </c>
      <c r="B104" s="0" t="s">
        <v>305</v>
      </c>
      <c r="C104" s="0" t="s">
        <v>306</v>
      </c>
      <c r="P104" s="0" t="str">
        <f aca="false">"F" &amp; (ROW()-1)</f>
        <v>F103</v>
      </c>
    </row>
    <row r="105" customFormat="false" ht="12.8" hidden="false" customHeight="false" outlineLevel="0" collapsed="false">
      <c r="A105" s="0" t="s">
        <v>307</v>
      </c>
      <c r="B105" s="0" t="s">
        <v>308</v>
      </c>
      <c r="C105" s="0" t="s">
        <v>309</v>
      </c>
      <c r="P105" s="0" t="str">
        <f aca="false">"F" &amp; (ROW()-1)</f>
        <v>F104</v>
      </c>
    </row>
    <row r="106" customFormat="false" ht="12.8" hidden="false" customHeight="false" outlineLevel="0" collapsed="false">
      <c r="A106" s="0" t="s">
        <v>310</v>
      </c>
      <c r="B106" s="0" t="s">
        <v>311</v>
      </c>
      <c r="C106" s="0" t="s">
        <v>312</v>
      </c>
      <c r="P106" s="0" t="str">
        <f aca="false">"F" &amp; (ROW()-1)</f>
        <v>F105</v>
      </c>
    </row>
    <row r="107" customFormat="false" ht="12.8" hidden="false" customHeight="false" outlineLevel="0" collapsed="false">
      <c r="A107" s="0" t="s">
        <v>313</v>
      </c>
      <c r="B107" s="0" t="s">
        <v>314</v>
      </c>
      <c r="C107" s="0" t="s">
        <v>315</v>
      </c>
      <c r="P107" s="0" t="str">
        <f aca="false">"F" &amp; (ROW()-1)</f>
        <v>F106</v>
      </c>
    </row>
    <row r="108" customFormat="false" ht="12.8" hidden="false" customHeight="false" outlineLevel="0" collapsed="false">
      <c r="A108" s="0" t="s">
        <v>316</v>
      </c>
      <c r="B108" s="0" t="s">
        <v>317</v>
      </c>
      <c r="C108" s="0" t="s">
        <v>318</v>
      </c>
      <c r="P108" s="0" t="str">
        <f aca="false">"F" &amp; (ROW()-1)</f>
        <v>F107</v>
      </c>
    </row>
    <row r="109" customFormat="false" ht="12.8" hidden="false" customHeight="false" outlineLevel="0" collapsed="false">
      <c r="A109" s="0" t="s">
        <v>319</v>
      </c>
      <c r="B109" s="0" t="s">
        <v>320</v>
      </c>
      <c r="C109" s="0" t="s">
        <v>321</v>
      </c>
      <c r="P109" s="0" t="str">
        <f aca="false">"F" &amp; (ROW()-1)</f>
        <v>F108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2017-10-02T09:57:37Z</dcterms:modified>
  <cp:revision>55</cp:revision>
  <dc:subject/>
  <dc:title/>
</cp:coreProperties>
</file>