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comunicazione/Convegni/AISAM 2018/DATI E GRAFI/AUTUMN_b/"/>
    </mc:Choice>
  </mc:AlternateContent>
  <xr:revisionPtr revIDLastSave="0" documentId="13_ncr:1_{34062D4C-30E1-9843-B28E-D19AD8605589}" xr6:coauthVersionLast="36" xr6:coauthVersionMax="36" xr10:uidLastSave="{00000000-0000-0000-0000-000000000000}"/>
  <bookViews>
    <workbookView xWindow="1140" yWindow="1620" windowWidth="38400" windowHeight="19360" activeTab="4" xr2:uid="{FD92DFFD-EDC6-574F-BA50-721B2D1F4451}"/>
  </bookViews>
  <sheets>
    <sheet name="autumn_RAIN_frequency" sheetId="2" r:id="rId1"/>
    <sheet name="autumn_IsDi_frequency" sheetId="3" r:id="rId2"/>
    <sheet name="Autumn_DeIn_frequency" sheetId="5" r:id="rId3"/>
    <sheet name="Autumn_N_frequency" sheetId="6" r:id="rId4"/>
    <sheet name="Autumn_Gr_frequency" sheetId="7" r:id="rId5"/>
    <sheet name="Autumn data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1" l="1"/>
  <c r="K26" i="1"/>
  <c r="H26" i="1"/>
  <c r="G26" i="1"/>
  <c r="C26" i="1"/>
  <c r="D26" i="1"/>
  <c r="E26" i="1"/>
  <c r="F26" i="1"/>
  <c r="I26" i="1"/>
  <c r="C25" i="1"/>
  <c r="D25" i="1"/>
  <c r="E25" i="1"/>
  <c r="F25" i="1"/>
  <c r="G25" i="1"/>
  <c r="H25" i="1"/>
  <c r="I25" i="1"/>
  <c r="J25" i="1"/>
  <c r="K25" i="1"/>
  <c r="C24" i="1"/>
  <c r="D24" i="1"/>
  <c r="E24" i="1"/>
  <c r="F24" i="1"/>
  <c r="G24" i="1"/>
  <c r="H24" i="1"/>
  <c r="I24" i="1"/>
  <c r="J24" i="1"/>
  <c r="K24" i="1"/>
  <c r="C23" i="1"/>
  <c r="D23" i="1"/>
  <c r="E23" i="1"/>
  <c r="F23" i="1"/>
  <c r="G23" i="1"/>
  <c r="H23" i="1"/>
  <c r="I23" i="1"/>
  <c r="J23" i="1"/>
  <c r="K23" i="1"/>
  <c r="C22" i="1"/>
  <c r="D22" i="1"/>
  <c r="E22" i="1"/>
  <c r="F22" i="1"/>
  <c r="G22" i="1"/>
  <c r="H22" i="1"/>
  <c r="I22" i="1"/>
  <c r="J22" i="1"/>
  <c r="K22" i="1"/>
  <c r="C21" i="1"/>
  <c r="D21" i="1"/>
  <c r="E21" i="1"/>
  <c r="F21" i="1"/>
  <c r="G21" i="1"/>
  <c r="H21" i="1"/>
  <c r="I21" i="1"/>
  <c r="J21" i="1"/>
  <c r="K21" i="1"/>
  <c r="C20" i="1"/>
  <c r="D20" i="1"/>
  <c r="E20" i="1"/>
  <c r="F20" i="1"/>
  <c r="G20" i="1"/>
  <c r="H20" i="1"/>
  <c r="I20" i="1"/>
  <c r="J20" i="1"/>
  <c r="K20" i="1"/>
  <c r="C19" i="1"/>
  <c r="D19" i="1"/>
  <c r="E19" i="1"/>
  <c r="F19" i="1"/>
  <c r="G19" i="1"/>
  <c r="H19" i="1"/>
  <c r="I19" i="1"/>
  <c r="J19" i="1"/>
  <c r="K19" i="1"/>
  <c r="B19" i="1"/>
  <c r="B20" i="1"/>
  <c r="B21" i="1"/>
  <c r="B22" i="1"/>
  <c r="B23" i="1"/>
  <c r="B24" i="1"/>
  <c r="B25" i="1"/>
  <c r="B26" i="1"/>
  <c r="D18" i="1"/>
  <c r="C18" i="1"/>
  <c r="E18" i="1"/>
  <c r="F18" i="1"/>
  <c r="G18" i="1"/>
  <c r="H18" i="1"/>
  <c r="I18" i="1"/>
  <c r="J18" i="1"/>
  <c r="K18" i="1"/>
  <c r="B18" i="1"/>
</calcChain>
</file>

<file path=xl/sharedStrings.xml><?xml version="1.0" encoding="utf-8"?>
<sst xmlns="http://schemas.openxmlformats.org/spreadsheetml/2006/main" count="91" uniqueCount="25">
  <si>
    <t>PCT1</t>
  </si>
  <si>
    <t>PCT2</t>
  </si>
  <si>
    <t>PCT3</t>
  </si>
  <si>
    <t>PCT4</t>
  </si>
  <si>
    <t>PCT5</t>
  </si>
  <si>
    <t>PCT6</t>
  </si>
  <si>
    <t>PCT7</t>
  </si>
  <si>
    <t>PCT8</t>
  </si>
  <si>
    <t>PCT9</t>
  </si>
  <si>
    <t>rovesci*</t>
  </si>
  <si>
    <t>temporal*</t>
  </si>
  <si>
    <t>precipitazion*</t>
  </si>
  <si>
    <t>piogg*</t>
  </si>
  <si>
    <t>Weather types</t>
  </si>
  <si>
    <t>isolat*</t>
  </si>
  <si>
    <t>diffus*</t>
  </si>
  <si>
    <t>debol*</t>
  </si>
  <si>
    <t>intens*</t>
  </si>
  <si>
    <t>nev*</t>
  </si>
  <si>
    <t>grandin*</t>
  </si>
  <si>
    <t>n_weather_bullettins</t>
  </si>
  <si>
    <t>Tags frequency for weather circulation types - Relative frequency per bullettin</t>
  </si>
  <si>
    <t>Tags frequency for weather circulation types - Raw Data</t>
  </si>
  <si>
    <t>PLOTTED AREA</t>
  </si>
  <si>
    <t>AUTUMN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</si>
</sst>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Protection="0">
      <alignment wrapText="1"/>
    </xf>
    <xf numFmtId="0" fontId="3" fillId="0" borderId="0" applyNumberFormat="0" applyFill="0" applyProtection="0">
      <alignment wrapText="1"/>
    </xf>
    <xf numFmtId="0" fontId="3" fillId="0" borderId="0" applyNumberFormat="0" applyFill="0" applyProtection="0">
      <alignment wrapText="1"/>
    </xf>
  </cellStyleXfs>
  <cellXfs count="12">
    <xf numFmtId="0" fontId="0" fillId="0" borderId="0" xfId="0"/>
    <xf numFmtId="0" fontId="0" fillId="2" borderId="0" xfId="2" applyNumberFormat="1" applyFont="1" applyProtection="1">
      <alignment wrapText="1"/>
    </xf>
    <xf numFmtId="0" fontId="0" fillId="0" borderId="0" xfId="3" applyNumberFormat="1" applyFont="1" applyFill="1" applyProtection="1">
      <alignment wrapText="1"/>
    </xf>
    <xf numFmtId="0" fontId="0" fillId="0" borderId="0" xfId="4" applyNumberFormat="1" applyFont="1" applyFill="1" applyProtection="1">
      <alignment wrapText="1"/>
    </xf>
    <xf numFmtId="0" fontId="2" fillId="0" borderId="0" xfId="0" applyFont="1"/>
    <xf numFmtId="9" fontId="0" fillId="0" borderId="0" xfId="1" applyFont="1"/>
    <xf numFmtId="9" fontId="0" fillId="0" borderId="0" xfId="1" applyFont="1" applyFill="1" applyAlignment="1" applyProtection="1">
      <alignment wrapText="1"/>
    </xf>
    <xf numFmtId="0" fontId="2" fillId="0" borderId="0" xfId="3" applyNumberFormat="1" applyFont="1" applyFill="1" applyProtection="1">
      <alignment wrapText="1"/>
    </xf>
    <xf numFmtId="9" fontId="0" fillId="0" borderId="0" xfId="0" applyNumberFormat="1"/>
    <xf numFmtId="1" fontId="0" fillId="0" borderId="0" xfId="1" applyNumberFormat="1" applyFont="1"/>
    <xf numFmtId="0" fontId="4" fillId="0" borderId="0" xfId="0" applyFont="1"/>
    <xf numFmtId="0" fontId="0" fillId="0" borderId="0" xfId="2" applyNumberFormat="1" applyFont="1" applyFill="1" applyProtection="1">
      <alignment wrapText="1"/>
    </xf>
  </cellXfs>
  <cellStyles count="5">
    <cellStyle name="Normale" xfId="0" builtinId="0"/>
    <cellStyle name="Percentuale" xfId="1" builtinId="5"/>
    <cellStyle name="XLConnect.Header" xfId="2" xr:uid="{BCF5613A-7ECC-EA4A-83BE-A487680B4472}"/>
    <cellStyle name="XLConnect.Numeric" xfId="4" xr:uid="{B9333207-9E1F-3248-886C-8DA99D10CA6F}"/>
    <cellStyle name="XLConnect.String" xfId="3" xr:uid="{54F649CA-FF5E-6540-9A3A-E84B70245F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1.xml"/><Relationship Id="rId5" Type="http://schemas.openxmlformats.org/officeDocument/2006/relationships/chartsheet" Target="chartsheets/sheet5.xml"/><Relationship Id="rId10" Type="http://schemas.openxmlformats.org/officeDocument/2006/relationships/calcChain" Target="calcChain.xml"/><Relationship Id="rId4" Type="http://schemas.openxmlformats.org/officeDocument/2006/relationships/chartsheet" Target="chart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2000" b="1" i="0" baseline="0">
                <a:solidFill>
                  <a:schemeClr val="tx1"/>
                </a:solidFill>
                <a:effectLst/>
              </a:rPr>
              <a:t>Rain  </a:t>
            </a:r>
            <a:br>
              <a:rPr lang="it-IT" sz="2000" b="1" i="0" baseline="0">
                <a:solidFill>
                  <a:schemeClr val="tx1"/>
                </a:solidFill>
                <a:effectLst/>
              </a:rPr>
            </a:br>
            <a:r>
              <a:rPr lang="it-IT" sz="2000" b="1" i="0" baseline="0">
                <a:solidFill>
                  <a:schemeClr val="tx1"/>
                </a:solidFill>
                <a:effectLst/>
              </a:rPr>
              <a:t>Tags relative frequency for weather circulation type   -   AUTUMN</a:t>
            </a:r>
            <a:endParaRPr lang="it-IT" sz="2000">
              <a:solidFill>
                <a:schemeClr val="tx1"/>
              </a:solidFill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>
                <a:solidFill>
                  <a:schemeClr val="tx1"/>
                </a:solidFill>
              </a:defRPr>
            </a:pPr>
            <a:endParaRPr lang="it-IT" sz="20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filled"/>
        <c:varyColors val="0"/>
        <c:ser>
          <c:idx val="2"/>
          <c:order val="2"/>
          <c:tx>
            <c:strRef>
              <c:f>'Autumn data'!$D$17</c:f>
              <c:strCache>
                <c:ptCount val="1"/>
                <c:pt idx="0">
                  <c:v>temporal*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solidFill>
                <a:schemeClr val="accent6"/>
              </a:solidFill>
            </a:ln>
            <a:effectLst/>
          </c:spPr>
          <c:cat>
            <c:strRef>
              <c:f>'Autumn data'!$A$18:$A$26</c:f>
              <c:strCache>
                <c:ptCount val="9"/>
                <c:pt idx="0">
                  <c:v>PCT1</c:v>
                </c:pt>
                <c:pt idx="1">
                  <c:v>PCT3</c:v>
                </c:pt>
                <c:pt idx="2">
                  <c:v>PCT5</c:v>
                </c:pt>
                <c:pt idx="3">
                  <c:v>PCT8</c:v>
                </c:pt>
                <c:pt idx="4">
                  <c:v>PCT6</c:v>
                </c:pt>
                <c:pt idx="5">
                  <c:v>PCT9</c:v>
                </c:pt>
                <c:pt idx="6">
                  <c:v>PCT2</c:v>
                </c:pt>
                <c:pt idx="7">
                  <c:v>PCT7</c:v>
                </c:pt>
                <c:pt idx="8">
                  <c:v>PCT4</c:v>
                </c:pt>
              </c:strCache>
            </c:strRef>
          </c:cat>
          <c:val>
            <c:numRef>
              <c:f>'Autumn data'!$D$18:$D$26</c:f>
              <c:numCache>
                <c:formatCode>0%</c:formatCode>
                <c:ptCount val="9"/>
                <c:pt idx="0">
                  <c:v>0.11764705882352941</c:v>
                </c:pt>
                <c:pt idx="1">
                  <c:v>0.20588235294117646</c:v>
                </c:pt>
                <c:pt idx="2">
                  <c:v>0.1875</c:v>
                </c:pt>
                <c:pt idx="3">
                  <c:v>0.14634146341463414</c:v>
                </c:pt>
                <c:pt idx="4">
                  <c:v>0.33962264150943394</c:v>
                </c:pt>
                <c:pt idx="5">
                  <c:v>0.23958333333333334</c:v>
                </c:pt>
                <c:pt idx="6">
                  <c:v>0.37209302325581395</c:v>
                </c:pt>
                <c:pt idx="7">
                  <c:v>0.5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B6-DA44-8473-E0531207A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367968"/>
        <c:axId val="330560000"/>
      </c:radarChart>
      <c:radarChart>
        <c:radarStyle val="marker"/>
        <c:varyColors val="0"/>
        <c:ser>
          <c:idx val="0"/>
          <c:order val="0"/>
          <c:tx>
            <c:strRef>
              <c:f>'Autumn data'!$B$17</c:f>
              <c:strCache>
                <c:ptCount val="1"/>
                <c:pt idx="0">
                  <c:v>piogg*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'Autumn data'!$A$18:$A$26</c:f>
              <c:strCache>
                <c:ptCount val="9"/>
                <c:pt idx="0">
                  <c:v>PCT1</c:v>
                </c:pt>
                <c:pt idx="1">
                  <c:v>PCT3</c:v>
                </c:pt>
                <c:pt idx="2">
                  <c:v>PCT5</c:v>
                </c:pt>
                <c:pt idx="3">
                  <c:v>PCT8</c:v>
                </c:pt>
                <c:pt idx="4">
                  <c:v>PCT6</c:v>
                </c:pt>
                <c:pt idx="5">
                  <c:v>PCT9</c:v>
                </c:pt>
                <c:pt idx="6">
                  <c:v>PCT2</c:v>
                </c:pt>
                <c:pt idx="7">
                  <c:v>PCT7</c:v>
                </c:pt>
                <c:pt idx="8">
                  <c:v>PCT4</c:v>
                </c:pt>
              </c:strCache>
            </c:strRef>
          </c:cat>
          <c:val>
            <c:numRef>
              <c:f>'Autumn data'!$B$18:$B$26</c:f>
              <c:numCache>
                <c:formatCode>0%</c:formatCode>
                <c:ptCount val="9"/>
                <c:pt idx="0">
                  <c:v>5.8823529411764705E-2</c:v>
                </c:pt>
                <c:pt idx="1">
                  <c:v>0.16176470588235295</c:v>
                </c:pt>
                <c:pt idx="2">
                  <c:v>6.25E-2</c:v>
                </c:pt>
                <c:pt idx="3">
                  <c:v>0.24390243902439024</c:v>
                </c:pt>
                <c:pt idx="4">
                  <c:v>0.33962264150943394</c:v>
                </c:pt>
                <c:pt idx="5">
                  <c:v>0.30208333333333331</c:v>
                </c:pt>
                <c:pt idx="6">
                  <c:v>0.23255813953488372</c:v>
                </c:pt>
                <c:pt idx="7">
                  <c:v>0.4</c:v>
                </c:pt>
                <c:pt idx="8">
                  <c:v>0.25531914893617019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6-DA44-8473-E0531207A6D2}"/>
            </c:ext>
          </c:extLst>
        </c:ser>
        <c:ser>
          <c:idx val="1"/>
          <c:order val="1"/>
          <c:tx>
            <c:strRef>
              <c:f>'Autumn data'!$C$17</c:f>
              <c:strCache>
                <c:ptCount val="1"/>
                <c:pt idx="0">
                  <c:v>precipitazion*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'Autumn data'!$A$18:$A$26</c:f>
              <c:strCache>
                <c:ptCount val="9"/>
                <c:pt idx="0">
                  <c:v>PCT1</c:v>
                </c:pt>
                <c:pt idx="1">
                  <c:v>PCT3</c:v>
                </c:pt>
                <c:pt idx="2">
                  <c:v>PCT5</c:v>
                </c:pt>
                <c:pt idx="3">
                  <c:v>PCT8</c:v>
                </c:pt>
                <c:pt idx="4">
                  <c:v>PCT6</c:v>
                </c:pt>
                <c:pt idx="5">
                  <c:v>PCT9</c:v>
                </c:pt>
                <c:pt idx="6">
                  <c:v>PCT2</c:v>
                </c:pt>
                <c:pt idx="7">
                  <c:v>PCT7</c:v>
                </c:pt>
                <c:pt idx="8">
                  <c:v>PCT4</c:v>
                </c:pt>
              </c:strCache>
            </c:strRef>
          </c:cat>
          <c:val>
            <c:numRef>
              <c:f>'Autumn data'!$C$18:$C$26</c:f>
              <c:numCache>
                <c:formatCode>0%</c:formatCode>
                <c:ptCount val="9"/>
                <c:pt idx="0">
                  <c:v>7.8431372549019607E-2</c:v>
                </c:pt>
                <c:pt idx="1">
                  <c:v>0.35294117647058826</c:v>
                </c:pt>
                <c:pt idx="2">
                  <c:v>0.125</c:v>
                </c:pt>
                <c:pt idx="3">
                  <c:v>0.36585365853658536</c:v>
                </c:pt>
                <c:pt idx="4">
                  <c:v>0.54716981132075471</c:v>
                </c:pt>
                <c:pt idx="5">
                  <c:v>0.44791666666666669</c:v>
                </c:pt>
                <c:pt idx="6">
                  <c:v>0.41860465116279072</c:v>
                </c:pt>
                <c:pt idx="7">
                  <c:v>0.4</c:v>
                </c:pt>
                <c:pt idx="8">
                  <c:v>0.80851063829787229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6-DA44-8473-E0531207A6D2}"/>
            </c:ext>
          </c:extLst>
        </c:ser>
        <c:ser>
          <c:idx val="3"/>
          <c:order val="3"/>
          <c:tx>
            <c:strRef>
              <c:f>'Autumn data'!$E$17</c:f>
              <c:strCache>
                <c:ptCount val="1"/>
                <c:pt idx="0">
                  <c:v>rovesci*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'Autumn data'!$A$18:$A$26</c:f>
              <c:strCache>
                <c:ptCount val="9"/>
                <c:pt idx="0">
                  <c:v>PCT1</c:v>
                </c:pt>
                <c:pt idx="1">
                  <c:v>PCT3</c:v>
                </c:pt>
                <c:pt idx="2">
                  <c:v>PCT5</c:v>
                </c:pt>
                <c:pt idx="3">
                  <c:v>PCT8</c:v>
                </c:pt>
                <c:pt idx="4">
                  <c:v>PCT6</c:v>
                </c:pt>
                <c:pt idx="5">
                  <c:v>PCT9</c:v>
                </c:pt>
                <c:pt idx="6">
                  <c:v>PCT2</c:v>
                </c:pt>
                <c:pt idx="7">
                  <c:v>PCT7</c:v>
                </c:pt>
                <c:pt idx="8">
                  <c:v>PCT4</c:v>
                </c:pt>
              </c:strCache>
            </c:strRef>
          </c:cat>
          <c:val>
            <c:numRef>
              <c:f>'Autumn data'!$E$18:$E$26</c:f>
              <c:numCache>
                <c:formatCode>0%</c:formatCode>
                <c:ptCount val="9"/>
                <c:pt idx="0">
                  <c:v>0.23529411764705882</c:v>
                </c:pt>
                <c:pt idx="1">
                  <c:v>0.29411764705882354</c:v>
                </c:pt>
                <c:pt idx="2">
                  <c:v>0.4375</c:v>
                </c:pt>
                <c:pt idx="3">
                  <c:v>0.26829268292682928</c:v>
                </c:pt>
                <c:pt idx="4">
                  <c:v>0.32075471698113206</c:v>
                </c:pt>
                <c:pt idx="5">
                  <c:v>0.27083333333333331</c:v>
                </c:pt>
                <c:pt idx="6">
                  <c:v>0.67441860465116277</c:v>
                </c:pt>
                <c:pt idx="7">
                  <c:v>0.9</c:v>
                </c:pt>
                <c:pt idx="8">
                  <c:v>0.72340425531914898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B6-DA44-8473-E0531207A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367968"/>
        <c:axId val="330560000"/>
      </c:radarChart>
      <c:catAx>
        <c:axId val="33036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0560000"/>
        <c:crosses val="autoZero"/>
        <c:auto val="1"/>
        <c:lblAlgn val="ctr"/>
        <c:lblOffset val="100"/>
        <c:noMultiLvlLbl val="0"/>
      </c:catAx>
      <c:valAx>
        <c:axId val="3305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036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577650653772167"/>
          <c:y val="0.14471846520871742"/>
          <c:w val="0.52572039133049731"/>
          <c:h val="4.78994468881099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2000" b="1" i="0" baseline="0">
                <a:solidFill>
                  <a:schemeClr val="tx1"/>
                </a:solidFill>
                <a:effectLst/>
              </a:rPr>
              <a:t>"isolat*/diffus*" </a:t>
            </a:r>
            <a:br>
              <a:rPr lang="it-IT" sz="2000" b="1" i="0" baseline="0">
                <a:solidFill>
                  <a:schemeClr val="tx1"/>
                </a:solidFill>
                <a:effectLst/>
              </a:rPr>
            </a:br>
            <a:r>
              <a:rPr lang="it-IT" sz="2000" b="1" i="0" baseline="0">
                <a:solidFill>
                  <a:schemeClr val="tx1"/>
                </a:solidFill>
                <a:effectLst/>
              </a:rPr>
              <a:t>tag relative frequency for weather circulation type   -   AUTUMN</a:t>
            </a:r>
            <a:endParaRPr lang="it-IT" sz="20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'Autumn data'!$B$30</c:f>
              <c:strCache>
                <c:ptCount val="1"/>
                <c:pt idx="0">
                  <c:v>isolat*</c:v>
                </c:pt>
              </c:strCache>
            </c:strRef>
          </c:tx>
          <c:spPr>
            <a:pattFill prst="pct20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3"/>
              </a:solidFill>
            </a:ln>
            <a:effectLst/>
          </c:spPr>
          <c:invertIfNegative val="0"/>
          <c:cat>
            <c:strRef>
              <c:f>'Autumn data'!$A$31:$A$39</c:f>
              <c:strCache>
                <c:ptCount val="9"/>
                <c:pt idx="0">
                  <c:v>PCT1</c:v>
                </c:pt>
                <c:pt idx="1">
                  <c:v>PCT3</c:v>
                </c:pt>
                <c:pt idx="2">
                  <c:v>PCT5</c:v>
                </c:pt>
                <c:pt idx="3">
                  <c:v>PCT8</c:v>
                </c:pt>
                <c:pt idx="4">
                  <c:v>PCT6</c:v>
                </c:pt>
                <c:pt idx="5">
                  <c:v>PCT9</c:v>
                </c:pt>
                <c:pt idx="6">
                  <c:v>PCT2</c:v>
                </c:pt>
                <c:pt idx="7">
                  <c:v>PCT7</c:v>
                </c:pt>
                <c:pt idx="8">
                  <c:v>PCT4</c:v>
                </c:pt>
              </c:strCache>
            </c:strRef>
          </c:cat>
          <c:val>
            <c:numRef>
              <c:f>'Autumn data'!$B$31:$B$39</c:f>
              <c:numCache>
                <c:formatCode>0%</c:formatCode>
                <c:ptCount val="9"/>
                <c:pt idx="0">
                  <c:v>-5.8823529411764698E-2</c:v>
                </c:pt>
                <c:pt idx="1">
                  <c:v>-0.14705882352941199</c:v>
                </c:pt>
                <c:pt idx="2">
                  <c:v>-0.125</c:v>
                </c:pt>
                <c:pt idx="3">
                  <c:v>-9.7560975609756101E-2</c:v>
                </c:pt>
                <c:pt idx="4">
                  <c:v>-5.6603773584905703E-2</c:v>
                </c:pt>
                <c:pt idx="5">
                  <c:v>-5.2083333333333301E-2</c:v>
                </c:pt>
                <c:pt idx="6">
                  <c:v>-9.3023255813953501E-2</c:v>
                </c:pt>
                <c:pt idx="7">
                  <c:v>-0.1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1-2A47-A223-2458A8180FE2}"/>
            </c:ext>
          </c:extLst>
        </c:ser>
        <c:ser>
          <c:idx val="1"/>
          <c:order val="1"/>
          <c:tx>
            <c:strRef>
              <c:f>'Autumn data'!$C$30</c:f>
              <c:strCache>
                <c:ptCount val="1"/>
                <c:pt idx="0">
                  <c:v>diffus*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'Autumn data'!$A$31:$A$39</c:f>
              <c:strCache>
                <c:ptCount val="9"/>
                <c:pt idx="0">
                  <c:v>PCT1</c:v>
                </c:pt>
                <c:pt idx="1">
                  <c:v>PCT3</c:v>
                </c:pt>
                <c:pt idx="2">
                  <c:v>PCT5</c:v>
                </c:pt>
                <c:pt idx="3">
                  <c:v>PCT8</c:v>
                </c:pt>
                <c:pt idx="4">
                  <c:v>PCT6</c:v>
                </c:pt>
                <c:pt idx="5">
                  <c:v>PCT9</c:v>
                </c:pt>
                <c:pt idx="6">
                  <c:v>PCT2</c:v>
                </c:pt>
                <c:pt idx="7">
                  <c:v>PCT7</c:v>
                </c:pt>
                <c:pt idx="8">
                  <c:v>PCT4</c:v>
                </c:pt>
              </c:strCache>
            </c:strRef>
          </c:cat>
          <c:val>
            <c:numRef>
              <c:f>'Autumn data'!$C$31:$C$39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4.878048780487805E-2</c:v>
                </c:pt>
                <c:pt idx="4">
                  <c:v>9.4339622641509441E-2</c:v>
                </c:pt>
                <c:pt idx="5">
                  <c:v>6.25E-2</c:v>
                </c:pt>
                <c:pt idx="6">
                  <c:v>2.3255813953488372E-2</c:v>
                </c:pt>
                <c:pt idx="7">
                  <c:v>0.1</c:v>
                </c:pt>
                <c:pt idx="8">
                  <c:v>0.27659574468085107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B1-2A47-A223-2458A8180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9057408"/>
        <c:axId val="290579600"/>
      </c:barChart>
      <c:catAx>
        <c:axId val="329057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0579600"/>
        <c:crosses val="autoZero"/>
        <c:auto val="1"/>
        <c:lblAlgn val="ctr"/>
        <c:lblOffset val="100"/>
        <c:noMultiLvlLbl val="0"/>
      </c:catAx>
      <c:valAx>
        <c:axId val="29057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905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5139832845495822"/>
          <c:y val="3.1728101962587463E-2"/>
          <c:w val="0.11858035038986349"/>
          <c:h val="7.056830256243713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2000" b="1" i="0" u="none" strike="noStrike" baseline="0">
                <a:solidFill>
                  <a:schemeClr val="tx1"/>
                </a:solidFill>
                <a:effectLst/>
              </a:rPr>
              <a:t>"debol/intens" </a:t>
            </a:r>
            <a:br>
              <a:rPr lang="it-IT" sz="2000" b="1" i="0" u="none" strike="noStrike" baseline="0">
                <a:solidFill>
                  <a:schemeClr val="tx1"/>
                </a:solidFill>
                <a:effectLst/>
              </a:rPr>
            </a:br>
            <a:r>
              <a:rPr lang="it-IT" sz="2000" b="1" i="0" u="none" strike="noStrike" baseline="0">
                <a:solidFill>
                  <a:schemeClr val="tx1"/>
                </a:solidFill>
                <a:effectLst/>
              </a:rPr>
              <a:t>Tag </a:t>
            </a:r>
            <a:r>
              <a:rPr lang="it-IT" sz="2000" b="1">
                <a:solidFill>
                  <a:schemeClr val="tx1"/>
                </a:solidFill>
              </a:rPr>
              <a:t>relative frequency for weather circulation type </a:t>
            </a:r>
            <a:r>
              <a:rPr lang="it-IT" sz="2000" b="1" baseline="0">
                <a:solidFill>
                  <a:schemeClr val="tx1"/>
                </a:solidFill>
              </a:rPr>
              <a:t>  -   </a:t>
            </a:r>
            <a:r>
              <a:rPr lang="it-IT" sz="2000" b="1">
                <a:solidFill>
                  <a:schemeClr val="tx1"/>
                </a:solidFill>
              </a:rPr>
              <a:t>AUTUMN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'Autumn data'!$F$30</c:f>
              <c:strCache>
                <c:ptCount val="1"/>
                <c:pt idx="0">
                  <c:v>debol*</c:v>
                </c:pt>
              </c:strCache>
            </c:strRef>
          </c:tx>
          <c:spPr>
            <a:pattFill prst="dkUp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cat>
            <c:strRef>
              <c:f>'Autumn data'!$E$31:$E$39</c:f>
              <c:strCache>
                <c:ptCount val="9"/>
                <c:pt idx="0">
                  <c:v>PCT1</c:v>
                </c:pt>
                <c:pt idx="1">
                  <c:v>PCT3</c:v>
                </c:pt>
                <c:pt idx="2">
                  <c:v>PCT5</c:v>
                </c:pt>
                <c:pt idx="3">
                  <c:v>PCT8</c:v>
                </c:pt>
                <c:pt idx="4">
                  <c:v>PCT6</c:v>
                </c:pt>
                <c:pt idx="5">
                  <c:v>PCT9</c:v>
                </c:pt>
                <c:pt idx="6">
                  <c:v>PCT2</c:v>
                </c:pt>
                <c:pt idx="7">
                  <c:v>PCT7</c:v>
                </c:pt>
                <c:pt idx="8">
                  <c:v>PCT4</c:v>
                </c:pt>
              </c:strCache>
            </c:strRef>
          </c:cat>
          <c:val>
            <c:numRef>
              <c:f>'Autumn data'!$F$31:$F$39</c:f>
              <c:numCache>
                <c:formatCode>0%</c:formatCode>
                <c:ptCount val="9"/>
                <c:pt idx="0">
                  <c:v>-5.8823529411764698E-2</c:v>
                </c:pt>
                <c:pt idx="1">
                  <c:v>-0.191176470588235</c:v>
                </c:pt>
                <c:pt idx="2">
                  <c:v>-6.25E-2</c:v>
                </c:pt>
                <c:pt idx="3">
                  <c:v>-0.219512195121951</c:v>
                </c:pt>
                <c:pt idx="4">
                  <c:v>-0.20754716981132099</c:v>
                </c:pt>
                <c:pt idx="5">
                  <c:v>-0.16666666666666699</c:v>
                </c:pt>
                <c:pt idx="6">
                  <c:v>-0.232558139534884</c:v>
                </c:pt>
                <c:pt idx="7">
                  <c:v>0</c:v>
                </c:pt>
                <c:pt idx="8">
                  <c:v>-2.1276595744680899E-2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4-5745-B3D5-7D03C965ED61}"/>
            </c:ext>
          </c:extLst>
        </c:ser>
        <c:ser>
          <c:idx val="1"/>
          <c:order val="1"/>
          <c:tx>
            <c:strRef>
              <c:f>'Autumn data'!$G$30</c:f>
              <c:strCache>
                <c:ptCount val="1"/>
                <c:pt idx="0">
                  <c:v>intens*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'Autumn data'!$E$31:$E$39</c:f>
              <c:strCache>
                <c:ptCount val="9"/>
                <c:pt idx="0">
                  <c:v>PCT1</c:v>
                </c:pt>
                <c:pt idx="1">
                  <c:v>PCT3</c:v>
                </c:pt>
                <c:pt idx="2">
                  <c:v>PCT5</c:v>
                </c:pt>
                <c:pt idx="3">
                  <c:v>PCT8</c:v>
                </c:pt>
                <c:pt idx="4">
                  <c:v>PCT6</c:v>
                </c:pt>
                <c:pt idx="5">
                  <c:v>PCT9</c:v>
                </c:pt>
                <c:pt idx="6">
                  <c:v>PCT2</c:v>
                </c:pt>
                <c:pt idx="7">
                  <c:v>PCT7</c:v>
                </c:pt>
                <c:pt idx="8">
                  <c:v>PCT4</c:v>
                </c:pt>
              </c:strCache>
            </c:strRef>
          </c:cat>
          <c:val>
            <c:numRef>
              <c:f>'Autumn data'!$G$31:$G$39</c:f>
              <c:numCache>
                <c:formatCode>0%</c:formatCode>
                <c:ptCount val="9"/>
                <c:pt idx="0">
                  <c:v>1.9607843137254902E-2</c:v>
                </c:pt>
                <c:pt idx="1">
                  <c:v>4.4117647058823532E-2</c:v>
                </c:pt>
                <c:pt idx="2">
                  <c:v>0</c:v>
                </c:pt>
                <c:pt idx="3">
                  <c:v>0.17073170731707318</c:v>
                </c:pt>
                <c:pt idx="4">
                  <c:v>0.26415094339622641</c:v>
                </c:pt>
                <c:pt idx="5">
                  <c:v>0.20833333333333334</c:v>
                </c:pt>
                <c:pt idx="6">
                  <c:v>0.34883720930232559</c:v>
                </c:pt>
                <c:pt idx="7">
                  <c:v>0</c:v>
                </c:pt>
                <c:pt idx="8">
                  <c:v>0.51063829787234039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4-5745-B3D5-7D03C965E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9057408"/>
        <c:axId val="290579600"/>
      </c:barChart>
      <c:catAx>
        <c:axId val="329057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0579600"/>
        <c:crosses val="autoZero"/>
        <c:auto val="1"/>
        <c:lblAlgn val="ctr"/>
        <c:lblOffset val="100"/>
        <c:noMultiLvlLbl val="0"/>
      </c:catAx>
      <c:valAx>
        <c:axId val="29057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905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5139832845495822"/>
          <c:y val="3.1728101962587463E-2"/>
          <c:w val="0.11858035038986349"/>
          <c:h val="7.056830256243713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2000" b="1" i="0" baseline="0">
                <a:solidFill>
                  <a:schemeClr val="tx1"/>
                </a:solidFill>
                <a:effectLst/>
              </a:rPr>
              <a:t>"nev*" </a:t>
            </a:r>
            <a:br>
              <a:rPr lang="it-IT" sz="2000" b="1" i="0" baseline="0">
                <a:solidFill>
                  <a:schemeClr val="tx1"/>
                </a:solidFill>
                <a:effectLst/>
              </a:rPr>
            </a:br>
            <a:r>
              <a:rPr lang="it-IT" sz="2000" b="1" i="0" baseline="0">
                <a:solidFill>
                  <a:schemeClr val="tx1"/>
                </a:solidFill>
                <a:effectLst/>
              </a:rPr>
              <a:t>Tag relative frequency for weather circulation type   -   AUTUMN</a:t>
            </a:r>
            <a:endParaRPr lang="it-IT" sz="20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'Autumn data'!$J$30</c:f>
              <c:strCache>
                <c:ptCount val="1"/>
                <c:pt idx="0">
                  <c:v>nev*</c:v>
                </c:pt>
              </c:strCache>
            </c:strRef>
          </c:tx>
          <c:spPr>
            <a:pattFill prst="pct75">
              <a:fgClr>
                <a:schemeClr val="accent1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'Autumn data'!$I$31:$I$39</c:f>
              <c:strCache>
                <c:ptCount val="9"/>
                <c:pt idx="0">
                  <c:v>PCT1</c:v>
                </c:pt>
                <c:pt idx="1">
                  <c:v>PCT3</c:v>
                </c:pt>
                <c:pt idx="2">
                  <c:v>PCT5</c:v>
                </c:pt>
                <c:pt idx="3">
                  <c:v>PCT8</c:v>
                </c:pt>
                <c:pt idx="4">
                  <c:v>PCT6</c:v>
                </c:pt>
                <c:pt idx="5">
                  <c:v>PCT9</c:v>
                </c:pt>
                <c:pt idx="6">
                  <c:v>PCT2</c:v>
                </c:pt>
                <c:pt idx="7">
                  <c:v>PCT7</c:v>
                </c:pt>
                <c:pt idx="8">
                  <c:v>PCT4</c:v>
                </c:pt>
              </c:strCache>
            </c:strRef>
          </c:cat>
          <c:val>
            <c:numRef>
              <c:f>'Autumn data'!$J$31:$J$39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0.16666666666666666</c:v>
                </c:pt>
                <c:pt idx="6">
                  <c:v>0.18604651162790697</c:v>
                </c:pt>
                <c:pt idx="7">
                  <c:v>0.2</c:v>
                </c:pt>
                <c:pt idx="8">
                  <c:v>4.2553191489361701E-2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0-E34A-8D41-D5D926F93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3815088"/>
        <c:axId val="383816768"/>
      </c:barChart>
      <c:catAx>
        <c:axId val="383815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3816768"/>
        <c:crosses val="autoZero"/>
        <c:auto val="1"/>
        <c:lblAlgn val="ctr"/>
        <c:lblOffset val="100"/>
        <c:noMultiLvlLbl val="0"/>
      </c:catAx>
      <c:valAx>
        <c:axId val="38381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381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2000" b="1" i="0" baseline="0">
                <a:solidFill>
                  <a:schemeClr val="tx1"/>
                </a:solidFill>
                <a:effectLst/>
              </a:rPr>
              <a:t>"grandin*" </a:t>
            </a:r>
            <a:br>
              <a:rPr lang="it-IT" sz="2000" b="1" i="0" baseline="0">
                <a:solidFill>
                  <a:schemeClr val="tx1"/>
                </a:solidFill>
                <a:effectLst/>
              </a:rPr>
            </a:br>
            <a:r>
              <a:rPr lang="it-IT" sz="2000" b="1" i="0" baseline="0">
                <a:solidFill>
                  <a:schemeClr val="tx1"/>
                </a:solidFill>
                <a:effectLst/>
              </a:rPr>
              <a:t>Tag relative frequency for weather circulation type   -   AUTUMN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'Autumn data'!$M$30</c:f>
              <c:strCache>
                <c:ptCount val="1"/>
                <c:pt idx="0">
                  <c:v>grandin*</c:v>
                </c:pt>
              </c:strCache>
            </c:strRef>
          </c:tx>
          <c:spPr>
            <a:pattFill prst="lgConfetti">
              <a:fgClr>
                <a:schemeClr val="bg1"/>
              </a:fgClr>
              <a:bgClr>
                <a:schemeClr val="tx2">
                  <a:lumMod val="75000"/>
                </a:schemeClr>
              </a:bgClr>
            </a:pattFill>
            <a:ln>
              <a:noFill/>
            </a:ln>
            <a:effectLst/>
          </c:spPr>
          <c:invertIfNegative val="0"/>
          <c:cat>
            <c:strRef>
              <c:f>'Autumn data'!$L$31:$L$39</c:f>
              <c:strCache>
                <c:ptCount val="9"/>
                <c:pt idx="0">
                  <c:v>PCT1</c:v>
                </c:pt>
                <c:pt idx="1">
                  <c:v>PCT3</c:v>
                </c:pt>
                <c:pt idx="2">
                  <c:v>PCT5</c:v>
                </c:pt>
                <c:pt idx="3">
                  <c:v>PCT8</c:v>
                </c:pt>
                <c:pt idx="4">
                  <c:v>PCT6</c:v>
                </c:pt>
                <c:pt idx="5">
                  <c:v>PCT9</c:v>
                </c:pt>
                <c:pt idx="6">
                  <c:v>PCT2</c:v>
                </c:pt>
                <c:pt idx="7">
                  <c:v>PCT7</c:v>
                </c:pt>
                <c:pt idx="8">
                  <c:v>PCT4</c:v>
                </c:pt>
              </c:strCache>
            </c:strRef>
          </c:cat>
          <c:val>
            <c:numRef>
              <c:f>'Autumn data'!$M$31:$M$39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1.0416666666666666E-2</c:v>
                </c:pt>
                <c:pt idx="6">
                  <c:v>4.6511627906976744E-2</c:v>
                </c:pt>
                <c:pt idx="7">
                  <c:v>0</c:v>
                </c:pt>
                <c:pt idx="8">
                  <c:v>4.2553191489361701E-2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7-8B47-9896-5B2E58F26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3815088"/>
        <c:axId val="383816768"/>
      </c:barChart>
      <c:catAx>
        <c:axId val="383815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3816768"/>
        <c:crosses val="autoZero"/>
        <c:auto val="1"/>
        <c:lblAlgn val="ctr"/>
        <c:lblOffset val="100"/>
        <c:noMultiLvlLbl val="0"/>
      </c:catAx>
      <c:valAx>
        <c:axId val="38381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381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A77BA1A-8940-0141-BE55-E67ABD061524}">
  <sheetPr/>
  <sheetViews>
    <sheetView zoomScale="15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AC0A50-7D20-5048-9BA0-3B38CDE9F5DD}">
  <sheetPr/>
  <sheetViews>
    <sheetView zoomScale="15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8054C2-F78C-F044-B35A-6004D00601FA}">
  <sheetPr/>
  <sheetViews>
    <sheetView zoomScale="15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8AD0B3E-FE88-5944-AAAC-DCB2DDF804F2}">
  <sheetPr/>
  <sheetViews>
    <sheetView zoomScale="15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76C425-153B-FB4A-BC41-2B926F83CA18}">
  <sheetPr/>
  <sheetViews>
    <sheetView tabSelected="1" zoomScale="15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6013" cy="6076709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F8DD9AB-9CB9-3C41-953A-6F5031EDE00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6013" cy="6076709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19DD1A4-4B8E-9F48-B7C1-1A6501CA75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6013" cy="6076709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45EEB34-3F21-9941-96F1-6133B9D4F4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6013" cy="6076709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F23D6BD-5B56-894F-8867-A49BC3D2D64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6013" cy="6076709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63B8823-5434-BA4C-8DC9-D72F6F28BB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C4C60-5DB4-4D49-A019-B69712226F4C}">
  <dimension ref="A1:N50"/>
  <sheetViews>
    <sheetView zoomScale="130" zoomScaleNormal="130" workbookViewId="0">
      <selection activeCell="B12" sqref="B12:L12"/>
    </sheetView>
  </sheetViews>
  <sheetFormatPr baseColWidth="10" defaultRowHeight="16" x14ac:dyDescent="0.2"/>
  <cols>
    <col min="1" max="1" width="12.5" customWidth="1"/>
    <col min="2" max="2" width="15.33203125" customWidth="1"/>
    <col min="3" max="3" width="13.33203125" customWidth="1"/>
    <col min="4" max="5" width="12.1640625" customWidth="1"/>
    <col min="6" max="11" width="14.6640625" bestFit="1" customWidth="1"/>
    <col min="12" max="12" width="14.1640625" customWidth="1"/>
  </cols>
  <sheetData>
    <row r="1" spans="1:14" ht="19" x14ac:dyDescent="0.25">
      <c r="A1" s="10" t="s">
        <v>24</v>
      </c>
    </row>
    <row r="2" spans="1:14" x14ac:dyDescent="0.2">
      <c r="A2" s="4" t="s">
        <v>22</v>
      </c>
    </row>
    <row r="3" spans="1:14" ht="34" x14ac:dyDescent="0.2">
      <c r="A3" s="1" t="s">
        <v>13</v>
      </c>
      <c r="B3" s="1" t="s">
        <v>12</v>
      </c>
      <c r="C3" s="1" t="s">
        <v>11</v>
      </c>
      <c r="D3" s="1" t="s">
        <v>10</v>
      </c>
      <c r="E3" s="1" t="s">
        <v>9</v>
      </c>
      <c r="F3" s="1" t="s">
        <v>14</v>
      </c>
      <c r="G3" s="1" t="s">
        <v>15</v>
      </c>
      <c r="H3" s="1" t="s">
        <v>16</v>
      </c>
      <c r="I3" s="1" t="s">
        <v>17</v>
      </c>
      <c r="J3" s="1" t="s">
        <v>18</v>
      </c>
      <c r="K3" s="1" t="s">
        <v>19</v>
      </c>
      <c r="L3" s="1" t="s">
        <v>20</v>
      </c>
      <c r="N3" s="11"/>
    </row>
    <row r="4" spans="1:14" ht="17" x14ac:dyDescent="0.2">
      <c r="A4" s="2" t="s">
        <v>0</v>
      </c>
      <c r="B4" s="3">
        <v>3</v>
      </c>
      <c r="C4" s="3">
        <v>4</v>
      </c>
      <c r="D4" s="3">
        <v>6</v>
      </c>
      <c r="E4" s="3">
        <v>12</v>
      </c>
      <c r="F4" s="3">
        <v>3</v>
      </c>
      <c r="G4" s="3">
        <v>0</v>
      </c>
      <c r="H4" s="3">
        <v>3</v>
      </c>
      <c r="I4" s="3">
        <v>1</v>
      </c>
      <c r="J4" s="3">
        <v>0</v>
      </c>
      <c r="K4" s="3">
        <v>0</v>
      </c>
      <c r="L4" s="3">
        <v>51</v>
      </c>
      <c r="N4" s="2"/>
    </row>
    <row r="5" spans="1:14" ht="17" x14ac:dyDescent="0.2">
      <c r="A5" s="2" t="s">
        <v>2</v>
      </c>
      <c r="B5" s="3">
        <v>11</v>
      </c>
      <c r="C5" s="3">
        <v>24</v>
      </c>
      <c r="D5" s="3">
        <v>14</v>
      </c>
      <c r="E5" s="3">
        <v>20</v>
      </c>
      <c r="F5" s="3">
        <v>10</v>
      </c>
      <c r="G5" s="3">
        <v>0</v>
      </c>
      <c r="H5" s="3">
        <v>13</v>
      </c>
      <c r="I5" s="3">
        <v>3</v>
      </c>
      <c r="J5" s="3">
        <v>0</v>
      </c>
      <c r="K5" s="3">
        <v>0</v>
      </c>
      <c r="L5" s="3">
        <v>68</v>
      </c>
      <c r="N5" s="2"/>
    </row>
    <row r="6" spans="1:14" ht="17" x14ac:dyDescent="0.2">
      <c r="A6" s="2" t="s">
        <v>4</v>
      </c>
      <c r="B6" s="3">
        <v>1</v>
      </c>
      <c r="C6" s="3">
        <v>2</v>
      </c>
      <c r="D6" s="3">
        <v>3</v>
      </c>
      <c r="E6" s="3">
        <v>7</v>
      </c>
      <c r="F6" s="3">
        <v>2</v>
      </c>
      <c r="G6" s="3">
        <v>0</v>
      </c>
      <c r="H6" s="3">
        <v>1</v>
      </c>
      <c r="I6" s="3">
        <v>0</v>
      </c>
      <c r="J6" s="3">
        <v>0</v>
      </c>
      <c r="K6" s="3">
        <v>0</v>
      </c>
      <c r="L6" s="3">
        <v>16</v>
      </c>
      <c r="N6" s="2"/>
    </row>
    <row r="7" spans="1:14" ht="17" x14ac:dyDescent="0.2">
      <c r="A7" s="2" t="s">
        <v>7</v>
      </c>
      <c r="B7" s="3">
        <v>10</v>
      </c>
      <c r="C7" s="3">
        <v>15</v>
      </c>
      <c r="D7" s="3">
        <v>6</v>
      </c>
      <c r="E7" s="3">
        <v>11</v>
      </c>
      <c r="F7" s="3">
        <v>4</v>
      </c>
      <c r="G7" s="3">
        <v>2</v>
      </c>
      <c r="H7" s="3">
        <v>9</v>
      </c>
      <c r="I7" s="3">
        <v>7</v>
      </c>
      <c r="J7" s="3">
        <v>0</v>
      </c>
      <c r="K7" s="3">
        <v>0</v>
      </c>
      <c r="L7" s="3">
        <v>41</v>
      </c>
      <c r="N7" s="2"/>
    </row>
    <row r="8" spans="1:14" ht="17" x14ac:dyDescent="0.2">
      <c r="A8" s="2" t="s">
        <v>5</v>
      </c>
      <c r="B8" s="3">
        <v>18</v>
      </c>
      <c r="C8" s="3">
        <v>29</v>
      </c>
      <c r="D8" s="3">
        <v>18</v>
      </c>
      <c r="E8" s="3">
        <v>17</v>
      </c>
      <c r="F8" s="3">
        <v>3</v>
      </c>
      <c r="G8" s="3">
        <v>5</v>
      </c>
      <c r="H8" s="3">
        <v>11</v>
      </c>
      <c r="I8" s="3">
        <v>14</v>
      </c>
      <c r="J8" s="3">
        <v>0</v>
      </c>
      <c r="K8" s="3">
        <v>0</v>
      </c>
      <c r="L8" s="3">
        <v>53</v>
      </c>
      <c r="N8" s="2"/>
    </row>
    <row r="9" spans="1:14" ht="17" x14ac:dyDescent="0.2">
      <c r="A9" s="2" t="s">
        <v>8</v>
      </c>
      <c r="B9" s="3">
        <v>29</v>
      </c>
      <c r="C9" s="3">
        <v>43</v>
      </c>
      <c r="D9" s="3">
        <v>23</v>
      </c>
      <c r="E9" s="3">
        <v>26</v>
      </c>
      <c r="F9" s="3">
        <v>5</v>
      </c>
      <c r="G9" s="3">
        <v>6</v>
      </c>
      <c r="H9" s="3">
        <v>16</v>
      </c>
      <c r="I9" s="3">
        <v>20</v>
      </c>
      <c r="J9" s="3">
        <v>16</v>
      </c>
      <c r="K9" s="3">
        <v>1</v>
      </c>
      <c r="L9" s="3">
        <v>96</v>
      </c>
      <c r="N9" s="2"/>
    </row>
    <row r="10" spans="1:14" ht="17" x14ac:dyDescent="0.2">
      <c r="A10" s="2" t="s">
        <v>1</v>
      </c>
      <c r="B10" s="3">
        <v>10</v>
      </c>
      <c r="C10" s="3">
        <v>18</v>
      </c>
      <c r="D10" s="3">
        <v>16</v>
      </c>
      <c r="E10" s="3">
        <v>29</v>
      </c>
      <c r="F10" s="3">
        <v>4</v>
      </c>
      <c r="G10" s="3">
        <v>1</v>
      </c>
      <c r="H10" s="3">
        <v>10</v>
      </c>
      <c r="I10" s="3">
        <v>15</v>
      </c>
      <c r="J10" s="3">
        <v>8</v>
      </c>
      <c r="K10" s="3">
        <v>2</v>
      </c>
      <c r="L10" s="3">
        <v>43</v>
      </c>
      <c r="N10" s="2"/>
    </row>
    <row r="11" spans="1:14" ht="17" x14ac:dyDescent="0.2">
      <c r="A11" s="2" t="s">
        <v>6</v>
      </c>
      <c r="B11" s="3">
        <v>4</v>
      </c>
      <c r="C11" s="3">
        <v>4</v>
      </c>
      <c r="D11" s="3">
        <v>5</v>
      </c>
      <c r="E11" s="3">
        <v>9</v>
      </c>
      <c r="F11" s="3">
        <v>1</v>
      </c>
      <c r="G11" s="3">
        <v>1</v>
      </c>
      <c r="H11" s="3">
        <v>0</v>
      </c>
      <c r="I11" s="3">
        <v>0</v>
      </c>
      <c r="J11" s="3">
        <v>2</v>
      </c>
      <c r="K11" s="3">
        <v>0</v>
      </c>
      <c r="L11" s="3">
        <v>10</v>
      </c>
      <c r="N11" s="2"/>
    </row>
    <row r="12" spans="1:14" ht="17" x14ac:dyDescent="0.2">
      <c r="A12" s="2" t="s">
        <v>3</v>
      </c>
      <c r="B12" s="3">
        <v>12</v>
      </c>
      <c r="C12" s="3">
        <v>38</v>
      </c>
      <c r="D12" s="3">
        <v>47</v>
      </c>
      <c r="E12" s="3">
        <v>34</v>
      </c>
      <c r="F12" s="3">
        <v>0</v>
      </c>
      <c r="G12" s="3">
        <v>13</v>
      </c>
      <c r="H12" s="3">
        <v>1</v>
      </c>
      <c r="I12" s="3">
        <v>24</v>
      </c>
      <c r="J12" s="3">
        <v>2</v>
      </c>
      <c r="K12" s="3">
        <v>2</v>
      </c>
      <c r="L12" s="3">
        <v>47</v>
      </c>
      <c r="N12" s="2"/>
    </row>
    <row r="16" spans="1:14" x14ac:dyDescent="0.2">
      <c r="A16" s="4" t="s">
        <v>21</v>
      </c>
    </row>
    <row r="17" spans="1:13" ht="34" x14ac:dyDescent="0.2">
      <c r="A17" s="1" t="s">
        <v>13</v>
      </c>
      <c r="B17" s="1" t="s">
        <v>12</v>
      </c>
      <c r="C17" s="1" t="s">
        <v>11</v>
      </c>
      <c r="D17" s="1" t="s">
        <v>10</v>
      </c>
      <c r="E17" s="1" t="s">
        <v>9</v>
      </c>
      <c r="F17" s="1" t="s">
        <v>14</v>
      </c>
      <c r="G17" s="1" t="s">
        <v>15</v>
      </c>
      <c r="H17" s="1" t="s">
        <v>16</v>
      </c>
      <c r="I17" s="1" t="s">
        <v>17</v>
      </c>
      <c r="J17" s="1" t="s">
        <v>18</v>
      </c>
      <c r="K17" s="1" t="s">
        <v>19</v>
      </c>
    </row>
    <row r="18" spans="1:13" ht="17" x14ac:dyDescent="0.2">
      <c r="A18" s="2" t="s">
        <v>0</v>
      </c>
      <c r="B18" s="6">
        <f>B4/$L4</f>
        <v>5.8823529411764705E-2</v>
      </c>
      <c r="C18" s="6">
        <f>C4/$L4</f>
        <v>7.8431372549019607E-2</v>
      </c>
      <c r="D18" s="6">
        <f>D4/$L4</f>
        <v>0.11764705882352941</v>
      </c>
      <c r="E18" s="6">
        <f t="shared" ref="C18:K18" si="0">E4/$L4</f>
        <v>0.23529411764705882</v>
      </c>
      <c r="F18" s="6">
        <f t="shared" si="0"/>
        <v>5.8823529411764705E-2</v>
      </c>
      <c r="G18" s="6">
        <f t="shared" si="0"/>
        <v>0</v>
      </c>
      <c r="H18" s="6">
        <f t="shared" si="0"/>
        <v>5.8823529411764705E-2</v>
      </c>
      <c r="I18" s="6">
        <f t="shared" si="0"/>
        <v>1.9607843137254902E-2</v>
      </c>
      <c r="J18" s="6">
        <f t="shared" si="0"/>
        <v>0</v>
      </c>
      <c r="K18" s="6">
        <f t="shared" si="0"/>
        <v>0</v>
      </c>
    </row>
    <row r="19" spans="1:13" ht="17" x14ac:dyDescent="0.2">
      <c r="A19" s="2" t="s">
        <v>2</v>
      </c>
      <c r="B19" s="6">
        <f t="shared" ref="B19:K26" si="1">B5/$L5</f>
        <v>0.16176470588235295</v>
      </c>
      <c r="C19" s="6">
        <f t="shared" si="1"/>
        <v>0.35294117647058826</v>
      </c>
      <c r="D19" s="6">
        <f t="shared" si="1"/>
        <v>0.20588235294117646</v>
      </c>
      <c r="E19" s="6">
        <f t="shared" si="1"/>
        <v>0.29411764705882354</v>
      </c>
      <c r="F19" s="6">
        <f t="shared" si="1"/>
        <v>0.14705882352941177</v>
      </c>
      <c r="G19" s="6">
        <f t="shared" si="1"/>
        <v>0</v>
      </c>
      <c r="H19" s="6">
        <f t="shared" si="1"/>
        <v>0.19117647058823528</v>
      </c>
      <c r="I19" s="6">
        <f t="shared" si="1"/>
        <v>4.4117647058823532E-2</v>
      </c>
      <c r="J19" s="6">
        <f t="shared" si="1"/>
        <v>0</v>
      </c>
      <c r="K19" s="6">
        <f t="shared" si="1"/>
        <v>0</v>
      </c>
    </row>
    <row r="20" spans="1:13" ht="17" x14ac:dyDescent="0.2">
      <c r="A20" s="2" t="s">
        <v>4</v>
      </c>
      <c r="B20" s="6">
        <f t="shared" si="1"/>
        <v>6.25E-2</v>
      </c>
      <c r="C20" s="6">
        <f t="shared" si="1"/>
        <v>0.125</v>
      </c>
      <c r="D20" s="6">
        <f t="shared" si="1"/>
        <v>0.1875</v>
      </c>
      <c r="E20" s="6">
        <f t="shared" si="1"/>
        <v>0.4375</v>
      </c>
      <c r="F20" s="6">
        <f t="shared" si="1"/>
        <v>0.125</v>
      </c>
      <c r="G20" s="6">
        <f t="shared" si="1"/>
        <v>0</v>
      </c>
      <c r="H20" s="6">
        <f t="shared" si="1"/>
        <v>6.25E-2</v>
      </c>
      <c r="I20" s="6">
        <f t="shared" si="1"/>
        <v>0</v>
      </c>
      <c r="J20" s="6">
        <f t="shared" si="1"/>
        <v>0</v>
      </c>
      <c r="K20" s="6">
        <f t="shared" si="1"/>
        <v>0</v>
      </c>
    </row>
    <row r="21" spans="1:13" ht="17" x14ac:dyDescent="0.2">
      <c r="A21" s="2" t="s">
        <v>7</v>
      </c>
      <c r="B21" s="6">
        <f t="shared" si="1"/>
        <v>0.24390243902439024</v>
      </c>
      <c r="C21" s="6">
        <f t="shared" si="1"/>
        <v>0.36585365853658536</v>
      </c>
      <c r="D21" s="6">
        <f t="shared" si="1"/>
        <v>0.14634146341463414</v>
      </c>
      <c r="E21" s="6">
        <f t="shared" si="1"/>
        <v>0.26829268292682928</v>
      </c>
      <c r="F21" s="6">
        <f t="shared" si="1"/>
        <v>9.7560975609756101E-2</v>
      </c>
      <c r="G21" s="6">
        <f t="shared" si="1"/>
        <v>4.878048780487805E-2</v>
      </c>
      <c r="H21" s="6">
        <f t="shared" si="1"/>
        <v>0.21951219512195122</v>
      </c>
      <c r="I21" s="6">
        <f t="shared" si="1"/>
        <v>0.17073170731707318</v>
      </c>
      <c r="J21" s="6">
        <f t="shared" si="1"/>
        <v>0</v>
      </c>
      <c r="K21" s="6">
        <f t="shared" si="1"/>
        <v>0</v>
      </c>
    </row>
    <row r="22" spans="1:13" ht="17" x14ac:dyDescent="0.2">
      <c r="A22" s="2" t="s">
        <v>5</v>
      </c>
      <c r="B22" s="6">
        <f t="shared" si="1"/>
        <v>0.33962264150943394</v>
      </c>
      <c r="C22" s="6">
        <f t="shared" si="1"/>
        <v>0.54716981132075471</v>
      </c>
      <c r="D22" s="6">
        <f t="shared" si="1"/>
        <v>0.33962264150943394</v>
      </c>
      <c r="E22" s="6">
        <f t="shared" si="1"/>
        <v>0.32075471698113206</v>
      </c>
      <c r="F22" s="6">
        <f t="shared" si="1"/>
        <v>5.6603773584905662E-2</v>
      </c>
      <c r="G22" s="6">
        <f t="shared" si="1"/>
        <v>9.4339622641509441E-2</v>
      </c>
      <c r="H22" s="6">
        <f t="shared" si="1"/>
        <v>0.20754716981132076</v>
      </c>
      <c r="I22" s="6">
        <f t="shared" si="1"/>
        <v>0.26415094339622641</v>
      </c>
      <c r="J22" s="6">
        <f t="shared" si="1"/>
        <v>0</v>
      </c>
      <c r="K22" s="6">
        <f t="shared" si="1"/>
        <v>0</v>
      </c>
    </row>
    <row r="23" spans="1:13" ht="17" x14ac:dyDescent="0.2">
      <c r="A23" s="2" t="s">
        <v>8</v>
      </c>
      <c r="B23" s="6">
        <f t="shared" si="1"/>
        <v>0.30208333333333331</v>
      </c>
      <c r="C23" s="6">
        <f t="shared" si="1"/>
        <v>0.44791666666666669</v>
      </c>
      <c r="D23" s="6">
        <f t="shared" si="1"/>
        <v>0.23958333333333334</v>
      </c>
      <c r="E23" s="6">
        <f t="shared" si="1"/>
        <v>0.27083333333333331</v>
      </c>
      <c r="F23" s="6">
        <f t="shared" si="1"/>
        <v>5.2083333333333336E-2</v>
      </c>
      <c r="G23" s="6">
        <f t="shared" si="1"/>
        <v>6.25E-2</v>
      </c>
      <c r="H23" s="6">
        <f t="shared" si="1"/>
        <v>0.16666666666666666</v>
      </c>
      <c r="I23" s="6">
        <f t="shared" si="1"/>
        <v>0.20833333333333334</v>
      </c>
      <c r="J23" s="6">
        <f t="shared" si="1"/>
        <v>0.16666666666666666</v>
      </c>
      <c r="K23" s="6">
        <f t="shared" si="1"/>
        <v>1.0416666666666666E-2</v>
      </c>
    </row>
    <row r="24" spans="1:13" ht="17" x14ac:dyDescent="0.2">
      <c r="A24" s="2" t="s">
        <v>1</v>
      </c>
      <c r="B24" s="6">
        <f t="shared" si="1"/>
        <v>0.23255813953488372</v>
      </c>
      <c r="C24" s="6">
        <f t="shared" si="1"/>
        <v>0.41860465116279072</v>
      </c>
      <c r="D24" s="6">
        <f t="shared" si="1"/>
        <v>0.37209302325581395</v>
      </c>
      <c r="E24" s="6">
        <f t="shared" si="1"/>
        <v>0.67441860465116277</v>
      </c>
      <c r="F24" s="6">
        <f t="shared" si="1"/>
        <v>9.3023255813953487E-2</v>
      </c>
      <c r="G24" s="6">
        <f t="shared" si="1"/>
        <v>2.3255813953488372E-2</v>
      </c>
      <c r="H24" s="6">
        <f t="shared" si="1"/>
        <v>0.23255813953488372</v>
      </c>
      <c r="I24" s="6">
        <f t="shared" si="1"/>
        <v>0.34883720930232559</v>
      </c>
      <c r="J24" s="6">
        <f t="shared" si="1"/>
        <v>0.18604651162790697</v>
      </c>
      <c r="K24" s="6">
        <f t="shared" si="1"/>
        <v>4.6511627906976744E-2</v>
      </c>
    </row>
    <row r="25" spans="1:13" ht="17" x14ac:dyDescent="0.2">
      <c r="A25" s="2" t="s">
        <v>6</v>
      </c>
      <c r="B25" s="6">
        <f t="shared" si="1"/>
        <v>0.4</v>
      </c>
      <c r="C25" s="6">
        <f t="shared" si="1"/>
        <v>0.4</v>
      </c>
      <c r="D25" s="6">
        <f t="shared" si="1"/>
        <v>0.5</v>
      </c>
      <c r="E25" s="6">
        <f t="shared" si="1"/>
        <v>0.9</v>
      </c>
      <c r="F25" s="6">
        <f t="shared" si="1"/>
        <v>0.1</v>
      </c>
      <c r="G25" s="6">
        <f t="shared" si="1"/>
        <v>0.1</v>
      </c>
      <c r="H25" s="6">
        <f t="shared" si="1"/>
        <v>0</v>
      </c>
      <c r="I25" s="6">
        <f t="shared" si="1"/>
        <v>0</v>
      </c>
      <c r="J25" s="6">
        <f t="shared" si="1"/>
        <v>0.2</v>
      </c>
      <c r="K25" s="6">
        <f t="shared" si="1"/>
        <v>0</v>
      </c>
    </row>
    <row r="26" spans="1:13" ht="17" x14ac:dyDescent="0.2">
      <c r="A26" s="2" t="s">
        <v>3</v>
      </c>
      <c r="B26" s="6">
        <f t="shared" si="1"/>
        <v>0.25531914893617019</v>
      </c>
      <c r="C26" s="6">
        <f t="shared" si="1"/>
        <v>0.80851063829787229</v>
      </c>
      <c r="D26" s="6">
        <f t="shared" si="1"/>
        <v>1</v>
      </c>
      <c r="E26" s="6">
        <f t="shared" si="1"/>
        <v>0.72340425531914898</v>
      </c>
      <c r="F26" s="6">
        <f t="shared" si="1"/>
        <v>0</v>
      </c>
      <c r="G26" s="6">
        <f>G12/$L12</f>
        <v>0.27659574468085107</v>
      </c>
      <c r="H26" s="6">
        <f>H12/$L12</f>
        <v>2.1276595744680851E-2</v>
      </c>
      <c r="I26" s="6">
        <f t="shared" si="1"/>
        <v>0.51063829787234039</v>
      </c>
      <c r="J26" s="6">
        <f>J12/$L12</f>
        <v>4.2553191489361701E-2</v>
      </c>
      <c r="K26" s="6">
        <f>K12/$L12</f>
        <v>4.2553191489361701E-2</v>
      </c>
    </row>
    <row r="29" spans="1:13" ht="34" x14ac:dyDescent="0.2">
      <c r="A29" s="7" t="s">
        <v>23</v>
      </c>
    </row>
    <row r="30" spans="1:13" ht="34" x14ac:dyDescent="0.2">
      <c r="A30" s="1" t="s">
        <v>13</v>
      </c>
      <c r="B30" s="1" t="s">
        <v>14</v>
      </c>
      <c r="C30" s="1" t="s">
        <v>15</v>
      </c>
      <c r="E30" s="1" t="s">
        <v>13</v>
      </c>
      <c r="F30" s="1" t="s">
        <v>16</v>
      </c>
      <c r="G30" s="1" t="s">
        <v>17</v>
      </c>
      <c r="I30" s="1" t="s">
        <v>13</v>
      </c>
      <c r="J30" s="1" t="s">
        <v>18</v>
      </c>
      <c r="L30" s="1" t="s">
        <v>13</v>
      </c>
      <c r="M30" s="1" t="s">
        <v>19</v>
      </c>
    </row>
    <row r="31" spans="1:13" ht="17" x14ac:dyDescent="0.2">
      <c r="A31" s="2" t="s">
        <v>0</v>
      </c>
      <c r="B31" s="5">
        <v>-5.8823529411764698E-2</v>
      </c>
      <c r="C31" s="5">
        <v>0</v>
      </c>
      <c r="D31" s="9">
        <v>0</v>
      </c>
      <c r="E31" s="6" t="s">
        <v>0</v>
      </c>
      <c r="F31" s="5">
        <v>-5.8823529411764698E-2</v>
      </c>
      <c r="G31" s="5">
        <v>1.9607843137254902E-2</v>
      </c>
      <c r="H31" s="5">
        <v>0</v>
      </c>
      <c r="I31" s="2" t="s">
        <v>0</v>
      </c>
      <c r="J31" s="5">
        <v>0</v>
      </c>
      <c r="K31">
        <v>0</v>
      </c>
      <c r="L31" s="2" t="s">
        <v>0</v>
      </c>
      <c r="M31" s="5">
        <v>0</v>
      </c>
    </row>
    <row r="32" spans="1:13" ht="17" x14ac:dyDescent="0.2">
      <c r="A32" s="2" t="s">
        <v>2</v>
      </c>
      <c r="B32" s="5">
        <v>-0.14705882352941199</v>
      </c>
      <c r="C32" s="5">
        <v>0</v>
      </c>
      <c r="D32" s="9">
        <v>0</v>
      </c>
      <c r="E32" s="6" t="s">
        <v>2</v>
      </c>
      <c r="F32" s="5">
        <v>-0.191176470588235</v>
      </c>
      <c r="G32" s="5">
        <v>4.4117647058823532E-2</v>
      </c>
      <c r="H32" s="5">
        <v>0</v>
      </c>
      <c r="I32" s="2" t="s">
        <v>2</v>
      </c>
      <c r="J32" s="5">
        <v>0</v>
      </c>
      <c r="K32">
        <v>0</v>
      </c>
      <c r="L32" s="2" t="s">
        <v>2</v>
      </c>
      <c r="M32" s="5">
        <v>0</v>
      </c>
    </row>
    <row r="33" spans="1:13" ht="17" x14ac:dyDescent="0.2">
      <c r="A33" s="2" t="s">
        <v>4</v>
      </c>
      <c r="B33" s="5">
        <v>-0.125</v>
      </c>
      <c r="C33" s="5">
        <v>0</v>
      </c>
      <c r="D33" s="9">
        <v>0</v>
      </c>
      <c r="E33" s="6" t="s">
        <v>4</v>
      </c>
      <c r="F33" s="5">
        <v>-6.25E-2</v>
      </c>
      <c r="G33" s="5">
        <v>0</v>
      </c>
      <c r="H33" s="5">
        <v>0</v>
      </c>
      <c r="I33" s="2" t="s">
        <v>4</v>
      </c>
      <c r="J33" s="5">
        <v>0</v>
      </c>
      <c r="K33">
        <v>0</v>
      </c>
      <c r="L33" s="2" t="s">
        <v>4</v>
      </c>
      <c r="M33" s="5">
        <v>0</v>
      </c>
    </row>
    <row r="34" spans="1:13" ht="17" x14ac:dyDescent="0.2">
      <c r="A34" s="2" t="s">
        <v>7</v>
      </c>
      <c r="B34" s="5">
        <v>-9.7560975609756101E-2</v>
      </c>
      <c r="C34" s="5">
        <v>4.878048780487805E-2</v>
      </c>
      <c r="D34" s="9">
        <v>0</v>
      </c>
      <c r="E34" s="6" t="s">
        <v>7</v>
      </c>
      <c r="F34" s="5">
        <v>-0.219512195121951</v>
      </c>
      <c r="G34" s="5">
        <v>0.17073170731707318</v>
      </c>
      <c r="H34" s="5">
        <v>0</v>
      </c>
      <c r="I34" s="2" t="s">
        <v>7</v>
      </c>
      <c r="J34" s="5">
        <v>0</v>
      </c>
      <c r="K34">
        <v>0</v>
      </c>
      <c r="L34" s="2" t="s">
        <v>7</v>
      </c>
      <c r="M34" s="5">
        <v>0</v>
      </c>
    </row>
    <row r="35" spans="1:13" ht="17" x14ac:dyDescent="0.2">
      <c r="A35" s="2" t="s">
        <v>5</v>
      </c>
      <c r="B35" s="5">
        <v>-5.6603773584905703E-2</v>
      </c>
      <c r="C35" s="5">
        <v>9.4339622641509441E-2</v>
      </c>
      <c r="D35" s="9">
        <v>0</v>
      </c>
      <c r="E35" s="6" t="s">
        <v>5</v>
      </c>
      <c r="F35" s="5">
        <v>-0.20754716981132099</v>
      </c>
      <c r="G35" s="5">
        <v>0.26415094339622641</v>
      </c>
      <c r="H35" s="5">
        <v>0</v>
      </c>
      <c r="I35" s="2" t="s">
        <v>5</v>
      </c>
      <c r="J35" s="5">
        <v>0</v>
      </c>
      <c r="K35">
        <v>0</v>
      </c>
      <c r="L35" s="2" t="s">
        <v>5</v>
      </c>
      <c r="M35" s="5">
        <v>0</v>
      </c>
    </row>
    <row r="36" spans="1:13" ht="17" x14ac:dyDescent="0.2">
      <c r="A36" s="2" t="s">
        <v>8</v>
      </c>
      <c r="B36" s="5">
        <v>-5.2083333333333301E-2</v>
      </c>
      <c r="C36" s="5">
        <v>6.25E-2</v>
      </c>
      <c r="D36" s="9">
        <v>0</v>
      </c>
      <c r="E36" s="6" t="s">
        <v>8</v>
      </c>
      <c r="F36" s="5">
        <v>-0.16666666666666699</v>
      </c>
      <c r="G36" s="5">
        <v>0.20833333333333334</v>
      </c>
      <c r="H36" s="5">
        <v>0</v>
      </c>
      <c r="I36" s="2" t="s">
        <v>8</v>
      </c>
      <c r="J36" s="5">
        <v>0.16666666666666666</v>
      </c>
      <c r="K36">
        <v>0</v>
      </c>
      <c r="L36" s="2" t="s">
        <v>8</v>
      </c>
      <c r="M36" s="5">
        <v>1.0416666666666666E-2</v>
      </c>
    </row>
    <row r="37" spans="1:13" ht="17" x14ac:dyDescent="0.2">
      <c r="A37" s="2" t="s">
        <v>1</v>
      </c>
      <c r="B37" s="5">
        <v>-9.3023255813953501E-2</v>
      </c>
      <c r="C37" s="5">
        <v>2.3255813953488372E-2</v>
      </c>
      <c r="D37" s="9">
        <v>0</v>
      </c>
      <c r="E37" s="6" t="s">
        <v>1</v>
      </c>
      <c r="F37" s="5">
        <v>-0.232558139534884</v>
      </c>
      <c r="G37" s="5">
        <v>0.34883720930232559</v>
      </c>
      <c r="H37" s="5">
        <v>0</v>
      </c>
      <c r="I37" s="2" t="s">
        <v>1</v>
      </c>
      <c r="J37" s="5">
        <v>0.18604651162790697</v>
      </c>
      <c r="K37">
        <v>0</v>
      </c>
      <c r="L37" s="2" t="s">
        <v>1</v>
      </c>
      <c r="M37" s="5">
        <v>4.6511627906976744E-2</v>
      </c>
    </row>
    <row r="38" spans="1:13" ht="17" x14ac:dyDescent="0.2">
      <c r="A38" s="2" t="s">
        <v>6</v>
      </c>
      <c r="B38" s="5">
        <v>-0.1</v>
      </c>
      <c r="C38" s="5">
        <v>0.1</v>
      </c>
      <c r="D38" s="9">
        <v>0</v>
      </c>
      <c r="E38" s="6" t="s">
        <v>6</v>
      </c>
      <c r="F38" s="5">
        <v>0</v>
      </c>
      <c r="G38" s="5">
        <v>0</v>
      </c>
      <c r="H38" s="5">
        <v>0</v>
      </c>
      <c r="I38" s="2" t="s">
        <v>6</v>
      </c>
      <c r="J38" s="5">
        <v>0.2</v>
      </c>
      <c r="K38">
        <v>0</v>
      </c>
      <c r="L38" s="2" t="s">
        <v>6</v>
      </c>
      <c r="M38" s="5">
        <v>0</v>
      </c>
    </row>
    <row r="39" spans="1:13" ht="17" x14ac:dyDescent="0.2">
      <c r="A39" s="2" t="s">
        <v>3</v>
      </c>
      <c r="B39" s="5">
        <v>0</v>
      </c>
      <c r="C39" s="5">
        <v>0.27659574468085107</v>
      </c>
      <c r="D39" s="9">
        <v>0</v>
      </c>
      <c r="E39" s="6" t="s">
        <v>3</v>
      </c>
      <c r="F39" s="5">
        <v>-2.1276595744680899E-2</v>
      </c>
      <c r="G39" s="5">
        <v>0.51063829787234039</v>
      </c>
      <c r="H39" s="5">
        <v>0</v>
      </c>
      <c r="I39" s="2" t="s">
        <v>3</v>
      </c>
      <c r="J39" s="5">
        <v>4.2553191489361701E-2</v>
      </c>
      <c r="K39">
        <v>0</v>
      </c>
      <c r="L39" s="2" t="s">
        <v>3</v>
      </c>
      <c r="M39" s="5">
        <v>4.2553191489361701E-2</v>
      </c>
    </row>
    <row r="41" spans="1:13" x14ac:dyDescent="0.2">
      <c r="B41" s="8"/>
      <c r="F41" s="5"/>
    </row>
    <row r="42" spans="1:13" x14ac:dyDescent="0.2">
      <c r="B42" s="8"/>
      <c r="F42" s="5"/>
    </row>
    <row r="43" spans="1:13" x14ac:dyDescent="0.2">
      <c r="B43" s="8"/>
      <c r="F43" s="5"/>
    </row>
    <row r="44" spans="1:13" x14ac:dyDescent="0.2">
      <c r="B44" s="8"/>
      <c r="F44" s="5"/>
    </row>
    <row r="45" spans="1:13" x14ac:dyDescent="0.2">
      <c r="B45" s="8"/>
      <c r="F45" s="5"/>
    </row>
    <row r="46" spans="1:13" x14ac:dyDescent="0.2">
      <c r="B46" s="8"/>
      <c r="F46" s="5"/>
    </row>
    <row r="47" spans="1:13" x14ac:dyDescent="0.2">
      <c r="B47" s="8"/>
      <c r="F47" s="5"/>
    </row>
    <row r="48" spans="1:13" x14ac:dyDescent="0.2">
      <c r="B48" s="8"/>
      <c r="F48" s="5"/>
    </row>
    <row r="49" spans="2:6" x14ac:dyDescent="0.2">
      <c r="B49" s="8"/>
      <c r="F49" s="5"/>
    </row>
    <row r="50" spans="2:6" x14ac:dyDescent="0.2">
      <c r="B5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Grafici</vt:lpstr>
      </vt:variant>
      <vt:variant>
        <vt:i4>5</vt:i4>
      </vt:variant>
    </vt:vector>
  </HeadingPairs>
  <TitlesOfParts>
    <vt:vector size="6" baseType="lpstr">
      <vt:lpstr>Autumn data</vt:lpstr>
      <vt:lpstr>autumn_RAIN_frequency</vt:lpstr>
      <vt:lpstr>autumn_IsDi_frequency</vt:lpstr>
      <vt:lpstr>Autumn_DeIn_frequency</vt:lpstr>
      <vt:lpstr>Autumn_N_frequency</vt:lpstr>
      <vt:lpstr>Autumn_Gr_frequency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2018-08-27T08:50:21Z</dcterms:created>
  <dcterms:modified xsi:type="dcterms:W3CDTF">2018-08-28T13:20:41Z</dcterms:modified>
</cp:coreProperties>
</file>