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constantinomora/Documents/Repositories/TOPTW/tests/"/>
    </mc:Choice>
  </mc:AlternateContent>
  <bookViews>
    <workbookView xWindow="8300" yWindow="460" windowWidth="26720" windowHeight="147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9" i="1" l="1"/>
  <c r="I28" i="1"/>
  <c r="E29" i="1"/>
  <c r="E28" i="1"/>
  <c r="H29" i="1"/>
  <c r="H2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</calcChain>
</file>

<file path=xl/sharedStrings.xml><?xml version="1.0" encoding="utf-8"?>
<sst xmlns="http://schemas.openxmlformats.org/spreadsheetml/2006/main" count="36" uniqueCount="36">
  <si>
    <t xml:space="preserve">c_r_rc_100_100/r101.txt </t>
  </si>
  <si>
    <t xml:space="preserve">c_r_rc_100_100/r102.txt </t>
  </si>
  <si>
    <t xml:space="preserve">c_r_rc_100_100/r103.txt </t>
  </si>
  <si>
    <t xml:space="preserve">c_r_rc_100_100/r104.txt </t>
  </si>
  <si>
    <t xml:space="preserve">c_r_rc_100_100/r105.txt </t>
  </si>
  <si>
    <t xml:space="preserve">c_r_rc_100_100/r106.txt </t>
  </si>
  <si>
    <t xml:space="preserve">c_r_rc_100_100/r107.txt </t>
  </si>
  <si>
    <t xml:space="preserve">c_r_rc_100_100/r108.txt </t>
  </si>
  <si>
    <t xml:space="preserve">c_r_rc_100_100/c101.txt </t>
  </si>
  <si>
    <t xml:space="preserve">c_r_rc_100_100/c102.txt </t>
  </si>
  <si>
    <t xml:space="preserve">c_r_rc_100_100/c103.txt </t>
  </si>
  <si>
    <t xml:space="preserve">c_r_rc_100_100/c104.txt </t>
  </si>
  <si>
    <t xml:space="preserve">c_r_rc_100_100/c105.txt </t>
  </si>
  <si>
    <t xml:space="preserve">c_r_rc_100_100/c106.txt </t>
  </si>
  <si>
    <t xml:space="preserve">c_r_rc_100_100/c107.txt </t>
  </si>
  <si>
    <t xml:space="preserve">c_r_rc_100_100/c108.txt </t>
  </si>
  <si>
    <t xml:space="preserve">c_r_rc_100_100/c109.txt </t>
  </si>
  <si>
    <t xml:space="preserve">c_r_rc_100_100/rc101.txt </t>
  </si>
  <si>
    <t xml:space="preserve">c_r_rc_100_100/rc102.txt </t>
  </si>
  <si>
    <t xml:space="preserve">c_r_rc_100_100/rc103.txt </t>
  </si>
  <si>
    <t xml:space="preserve">c_r_rc_100_100/rc104.txt </t>
  </si>
  <si>
    <t xml:space="preserve">c_r_rc_100_100/rc105.txt </t>
  </si>
  <si>
    <t xml:space="preserve">c_r_rc_100_100/rc106.txt </t>
  </si>
  <si>
    <t xml:space="preserve">c_r_rc_100_100/rc107.txt </t>
  </si>
  <si>
    <t xml:space="preserve">c_r_rc_100_100/rc108.txt </t>
  </si>
  <si>
    <t>CPU (s)</t>
  </si>
  <si>
    <t>Instance</t>
  </si>
  <si>
    <t>Initial Solution</t>
  </si>
  <si>
    <t>Best Found</t>
  </si>
  <si>
    <t>GAP % (I.S - BF)</t>
  </si>
  <si>
    <t>GAP % (I.S vs BK)</t>
  </si>
  <si>
    <t>GAP % (BF vs BK)</t>
  </si>
  <si>
    <t>BestKnown</t>
  </si>
  <si>
    <t xml:space="preserve">BestKnown CPU (s) </t>
  </si>
  <si>
    <t>Average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</si>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</sst>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F26" sqref="F26"/>
    </sheetView>
  </sheetViews>
  <sheetFormatPr baseColWidth="10" defaultRowHeight="16" x14ac:dyDescent="0.2"/>
  <cols>
    <col min="1" max="1" width="21.83203125" bestFit="1" customWidth="1"/>
    <col min="2" max="2" width="13.1640625" bestFit="1" customWidth="1"/>
    <col min="4" max="4" width="13.5" bestFit="1" customWidth="1"/>
    <col min="7" max="7" width="14.6640625" bestFit="1" customWidth="1"/>
    <col min="8" max="8" width="14.83203125" bestFit="1" customWidth="1"/>
    <col min="9" max="9" width="16.5" bestFit="1" customWidth="1"/>
  </cols>
  <sheetData>
    <row r="1" spans="1:9" x14ac:dyDescent="0.2">
      <c r="A1" s="2" t="s">
        <v>26</v>
      </c>
      <c r="B1" s="2" t="s">
        <v>27</v>
      </c>
      <c r="C1" s="2" t="s">
        <v>28</v>
      </c>
      <c r="D1" s="2" t="s">
        <v>29</v>
      </c>
      <c r="E1" s="2" t="s">
        <v>25</v>
      </c>
      <c r="F1" s="2" t="s">
        <v>32</v>
      </c>
      <c r="G1" s="2" t="s">
        <v>30</v>
      </c>
      <c r="H1" s="2" t="s">
        <v>31</v>
      </c>
      <c r="I1" s="2" t="s">
        <v>33</v>
      </c>
    </row>
    <row r="2" spans="1:9" x14ac:dyDescent="0.2">
      <c r="A2" s="1" t="s">
        <v>8</v>
      </c>
      <c r="B2" s="1">
        <v>350</v>
      </c>
      <c r="C2" s="1">
        <v>370</v>
      </c>
      <c r="D2" s="1">
        <v>5.4054054054099998</v>
      </c>
      <c r="E2" s="1">
        <v>14.1329779625</v>
      </c>
      <c r="F2" s="1">
        <v>320</v>
      </c>
      <c r="G2" s="1">
        <f>((F2-B2)/F2)*100</f>
        <v>-9.375</v>
      </c>
      <c r="H2" s="1">
        <f>((F2-C2)/F2)*100</f>
        <v>-15.625</v>
      </c>
      <c r="I2" s="1">
        <v>0.4</v>
      </c>
    </row>
    <row r="3" spans="1:9" x14ac:dyDescent="0.2">
      <c r="A3" s="1" t="s">
        <v>9</v>
      </c>
      <c r="B3" s="1">
        <v>380</v>
      </c>
      <c r="C3" s="1">
        <v>400</v>
      </c>
      <c r="D3" s="1">
        <v>5</v>
      </c>
      <c r="E3" s="1">
        <v>15.8010730743</v>
      </c>
      <c r="F3" s="1">
        <v>360</v>
      </c>
      <c r="G3" s="1">
        <f t="shared" ref="G3:G26" si="0">((F3-B3)/F3)*100</f>
        <v>-5.5555555555555554</v>
      </c>
      <c r="H3" s="1">
        <f t="shared" ref="H3:H26" si="1">((F3-C3)/F3)*100</f>
        <v>-11.111111111111111</v>
      </c>
      <c r="I3" s="1">
        <v>0.3</v>
      </c>
    </row>
    <row r="4" spans="1:9" x14ac:dyDescent="0.2">
      <c r="A4" s="1" t="s">
        <v>10</v>
      </c>
      <c r="B4" s="1">
        <v>440</v>
      </c>
      <c r="C4" s="1">
        <v>460</v>
      </c>
      <c r="D4" s="1">
        <v>4.3478260869599996</v>
      </c>
      <c r="E4" s="1">
        <v>20.915896177299999</v>
      </c>
      <c r="F4" s="1">
        <v>400</v>
      </c>
      <c r="G4" s="1">
        <f t="shared" si="0"/>
        <v>-10</v>
      </c>
      <c r="H4" s="1">
        <f t="shared" si="1"/>
        <v>-15</v>
      </c>
      <c r="I4" s="1">
        <v>0.5</v>
      </c>
    </row>
    <row r="5" spans="1:9" x14ac:dyDescent="0.2">
      <c r="A5" s="1" t="s">
        <v>11</v>
      </c>
      <c r="B5" s="1">
        <v>450</v>
      </c>
      <c r="C5" s="1">
        <v>460</v>
      </c>
      <c r="D5" s="1">
        <v>2.1739130434799998</v>
      </c>
      <c r="E5" s="1">
        <v>16.212005138399999</v>
      </c>
      <c r="F5" s="1">
        <v>420</v>
      </c>
      <c r="G5" s="1">
        <f t="shared" si="0"/>
        <v>-7.1428571428571423</v>
      </c>
      <c r="H5" s="1">
        <f t="shared" si="1"/>
        <v>-9.5238095238095237</v>
      </c>
      <c r="I5" s="1">
        <v>0.3</v>
      </c>
    </row>
    <row r="6" spans="1:9" x14ac:dyDescent="0.2">
      <c r="A6" s="1" t="s">
        <v>12</v>
      </c>
      <c r="B6" s="1">
        <v>410</v>
      </c>
      <c r="C6" s="1">
        <v>410</v>
      </c>
      <c r="D6" s="1">
        <v>0</v>
      </c>
      <c r="E6" s="1">
        <v>14.3978819847</v>
      </c>
      <c r="F6" s="1">
        <v>340</v>
      </c>
      <c r="G6" s="1">
        <f t="shared" si="0"/>
        <v>-20.588235294117645</v>
      </c>
      <c r="H6" s="1">
        <f t="shared" si="1"/>
        <v>-20.588235294117645</v>
      </c>
      <c r="I6" s="1">
        <v>0.3</v>
      </c>
    </row>
    <row r="7" spans="1:9" x14ac:dyDescent="0.2">
      <c r="A7" s="1" t="s">
        <v>13</v>
      </c>
      <c r="B7" s="1">
        <v>400</v>
      </c>
      <c r="C7" s="1">
        <v>410</v>
      </c>
      <c r="D7" s="1">
        <v>2.4390243902400002</v>
      </c>
      <c r="E7" s="1">
        <v>20.788951873799999</v>
      </c>
      <c r="F7" s="1">
        <v>340</v>
      </c>
      <c r="G7" s="1">
        <f t="shared" si="0"/>
        <v>-17.647058823529413</v>
      </c>
      <c r="H7" s="1">
        <f t="shared" si="1"/>
        <v>-20.588235294117645</v>
      </c>
      <c r="I7" s="1">
        <v>0.3</v>
      </c>
    </row>
    <row r="8" spans="1:9" x14ac:dyDescent="0.2">
      <c r="A8" s="1" t="s">
        <v>14</v>
      </c>
      <c r="B8" s="1">
        <v>390</v>
      </c>
      <c r="C8" s="1">
        <v>410</v>
      </c>
      <c r="D8" s="1">
        <v>4.8780487804900003</v>
      </c>
      <c r="E8" s="1">
        <v>14.362597942400001</v>
      </c>
      <c r="F8" s="1">
        <v>370</v>
      </c>
      <c r="G8" s="1">
        <f t="shared" si="0"/>
        <v>-5.4054054054054053</v>
      </c>
      <c r="H8" s="1">
        <f t="shared" si="1"/>
        <v>-10.810810810810811</v>
      </c>
      <c r="I8" s="1">
        <v>0.3</v>
      </c>
    </row>
    <row r="9" spans="1:9" x14ac:dyDescent="0.2">
      <c r="A9" s="1" t="s">
        <v>15</v>
      </c>
      <c r="B9" s="1">
        <v>420</v>
      </c>
      <c r="C9" s="1">
        <v>430</v>
      </c>
      <c r="D9" s="1">
        <v>2.32558139535</v>
      </c>
      <c r="E9" s="1">
        <v>23.042306184800001</v>
      </c>
      <c r="F9" s="1">
        <v>370</v>
      </c>
      <c r="G9" s="1">
        <f t="shared" si="0"/>
        <v>-13.513513513513514</v>
      </c>
      <c r="H9" s="1">
        <f t="shared" si="1"/>
        <v>-16.216216216216218</v>
      </c>
      <c r="I9" s="1">
        <v>0.3</v>
      </c>
    </row>
    <row r="10" spans="1:9" x14ac:dyDescent="0.2">
      <c r="A10" s="1" t="s">
        <v>16</v>
      </c>
      <c r="B10" s="1">
        <v>430</v>
      </c>
      <c r="C10" s="1">
        <v>440</v>
      </c>
      <c r="D10" s="1">
        <v>2.2727272727300001</v>
      </c>
      <c r="E10" s="1">
        <v>14.950922966</v>
      </c>
      <c r="F10" s="1">
        <v>380</v>
      </c>
      <c r="G10" s="1">
        <f t="shared" si="0"/>
        <v>-13.157894736842104</v>
      </c>
      <c r="H10" s="1">
        <f t="shared" si="1"/>
        <v>-15.789473684210526</v>
      </c>
      <c r="I10" s="1">
        <v>0.3</v>
      </c>
    </row>
    <row r="11" spans="1:9" x14ac:dyDescent="0.2">
      <c r="A11" s="1" t="s">
        <v>0</v>
      </c>
      <c r="B11" s="1">
        <v>120</v>
      </c>
      <c r="C11" s="1">
        <v>133</v>
      </c>
      <c r="D11" s="1">
        <v>9.7744360902299992</v>
      </c>
      <c r="E11" s="1">
        <v>3.5558638572699999</v>
      </c>
      <c r="F11" s="1">
        <v>198</v>
      </c>
      <c r="G11" s="1">
        <f t="shared" si="0"/>
        <v>39.393939393939391</v>
      </c>
      <c r="H11" s="1">
        <f t="shared" si="1"/>
        <v>32.828282828282831</v>
      </c>
      <c r="I11" s="1">
        <v>0.1</v>
      </c>
    </row>
    <row r="12" spans="1:9" x14ac:dyDescent="0.2">
      <c r="A12" s="1" t="s">
        <v>1</v>
      </c>
      <c r="B12" s="1">
        <v>148</v>
      </c>
      <c r="C12" s="1">
        <v>169</v>
      </c>
      <c r="D12" s="1">
        <v>12.426035503</v>
      </c>
      <c r="E12" s="1">
        <v>3.9919459819799998</v>
      </c>
      <c r="F12" s="1">
        <v>286</v>
      </c>
      <c r="G12" s="1">
        <f t="shared" si="0"/>
        <v>48.251748251748253</v>
      </c>
      <c r="H12" s="1">
        <f t="shared" si="1"/>
        <v>40.909090909090914</v>
      </c>
      <c r="I12" s="1">
        <v>0.2</v>
      </c>
    </row>
    <row r="13" spans="1:9" x14ac:dyDescent="0.2">
      <c r="A13" s="1" t="s">
        <v>2</v>
      </c>
      <c r="B13" s="1">
        <v>152</v>
      </c>
      <c r="C13" s="1">
        <v>175</v>
      </c>
      <c r="D13" s="1">
        <v>13.142857142900001</v>
      </c>
      <c r="E13" s="1">
        <v>4.3285279273999997</v>
      </c>
      <c r="F13" s="1">
        <v>293</v>
      </c>
      <c r="G13" s="1">
        <f t="shared" si="0"/>
        <v>48.122866894197955</v>
      </c>
      <c r="H13" s="1">
        <f t="shared" si="1"/>
        <v>40.273037542662117</v>
      </c>
      <c r="I13" s="1">
        <v>0.2</v>
      </c>
    </row>
    <row r="14" spans="1:9" x14ac:dyDescent="0.2">
      <c r="A14" s="1" t="s">
        <v>3</v>
      </c>
      <c r="B14" s="1">
        <v>158</v>
      </c>
      <c r="C14" s="1">
        <v>174</v>
      </c>
      <c r="D14" s="1">
        <v>9.1954022988500004</v>
      </c>
      <c r="E14" s="1">
        <v>3.3579251766199998</v>
      </c>
      <c r="F14" s="1">
        <v>303</v>
      </c>
      <c r="G14" s="1">
        <f t="shared" si="0"/>
        <v>47.854785478547853</v>
      </c>
      <c r="H14" s="1">
        <f t="shared" si="1"/>
        <v>42.574257425742573</v>
      </c>
      <c r="I14" s="1">
        <v>0.2</v>
      </c>
    </row>
    <row r="15" spans="1:9" x14ac:dyDescent="0.2">
      <c r="A15" s="1" t="s">
        <v>4</v>
      </c>
      <c r="B15" s="1">
        <v>142</v>
      </c>
      <c r="C15" s="1">
        <v>150</v>
      </c>
      <c r="D15" s="1">
        <v>5.3333333333299997</v>
      </c>
      <c r="E15" s="1">
        <v>4.4542899131800002</v>
      </c>
      <c r="F15" s="1">
        <v>247</v>
      </c>
      <c r="G15" s="1">
        <f t="shared" si="0"/>
        <v>42.51012145748988</v>
      </c>
      <c r="H15" s="1">
        <f t="shared" si="1"/>
        <v>39.271255060728741</v>
      </c>
      <c r="I15" s="1">
        <v>0.1</v>
      </c>
    </row>
    <row r="16" spans="1:9" x14ac:dyDescent="0.2">
      <c r="A16" s="1" t="s">
        <v>5</v>
      </c>
      <c r="B16" s="1">
        <v>134</v>
      </c>
      <c r="C16" s="1">
        <v>168</v>
      </c>
      <c r="D16" s="1">
        <v>20.238095238100001</v>
      </c>
      <c r="E16" s="1">
        <v>3.0707321166999999</v>
      </c>
      <c r="F16" s="1">
        <v>293</v>
      </c>
      <c r="G16" s="1">
        <f t="shared" si="0"/>
        <v>54.26621160409556</v>
      </c>
      <c r="H16" s="1">
        <f t="shared" si="1"/>
        <v>42.662116040955631</v>
      </c>
      <c r="I16" s="1">
        <v>0.2</v>
      </c>
    </row>
    <row r="17" spans="1:9" x14ac:dyDescent="0.2">
      <c r="A17" s="1" t="s">
        <v>6</v>
      </c>
      <c r="B17" s="1">
        <v>162</v>
      </c>
      <c r="C17" s="1">
        <v>170</v>
      </c>
      <c r="D17" s="1">
        <v>4.7058823529399998</v>
      </c>
      <c r="E17" s="1">
        <v>2.7204539775800001</v>
      </c>
      <c r="F17" s="1">
        <v>299</v>
      </c>
      <c r="G17" s="1">
        <f t="shared" si="0"/>
        <v>45.819397993311036</v>
      </c>
      <c r="H17" s="1">
        <f t="shared" si="1"/>
        <v>43.143812709030101</v>
      </c>
      <c r="I17" s="1">
        <v>0.2</v>
      </c>
    </row>
    <row r="18" spans="1:9" x14ac:dyDescent="0.2">
      <c r="A18" s="1" t="s">
        <v>7</v>
      </c>
      <c r="B18" s="1">
        <v>158</v>
      </c>
      <c r="C18" s="1">
        <v>170</v>
      </c>
      <c r="D18" s="1">
        <v>7.0588235294099997</v>
      </c>
      <c r="E18" s="1">
        <v>2.41140413284</v>
      </c>
      <c r="F18" s="1">
        <v>308</v>
      </c>
      <c r="G18" s="1">
        <f t="shared" si="0"/>
        <v>48.701298701298704</v>
      </c>
      <c r="H18" s="1">
        <f t="shared" si="1"/>
        <v>44.805194805194802</v>
      </c>
      <c r="I18" s="1">
        <v>0.2</v>
      </c>
    </row>
    <row r="19" spans="1:9" x14ac:dyDescent="0.2">
      <c r="A19" s="1" t="s">
        <v>17</v>
      </c>
      <c r="B19" s="1">
        <v>273</v>
      </c>
      <c r="C19" s="1">
        <v>294</v>
      </c>
      <c r="D19" s="1">
        <v>7.1428571428599996</v>
      </c>
      <c r="E19" s="1">
        <v>7.2301850318899996</v>
      </c>
      <c r="F19" s="1">
        <v>219</v>
      </c>
      <c r="G19" s="1">
        <f t="shared" si="0"/>
        <v>-24.657534246575342</v>
      </c>
      <c r="H19" s="1">
        <f t="shared" si="1"/>
        <v>-34.246575342465754</v>
      </c>
      <c r="I19" s="1">
        <v>0.2</v>
      </c>
    </row>
    <row r="20" spans="1:9" x14ac:dyDescent="0.2">
      <c r="A20" s="1" t="s">
        <v>18</v>
      </c>
      <c r="B20" s="1">
        <v>265</v>
      </c>
      <c r="C20" s="1">
        <v>294</v>
      </c>
      <c r="D20" s="1">
        <v>9.8639455782300001</v>
      </c>
      <c r="E20" s="1">
        <v>12.908229112600001</v>
      </c>
      <c r="F20" s="1">
        <v>266</v>
      </c>
      <c r="G20" s="1">
        <f t="shared" si="0"/>
        <v>0.37593984962406013</v>
      </c>
      <c r="H20" s="1">
        <f t="shared" si="1"/>
        <v>-10.526315789473683</v>
      </c>
      <c r="I20" s="1">
        <v>0.2</v>
      </c>
    </row>
    <row r="21" spans="1:9" x14ac:dyDescent="0.2">
      <c r="A21" s="1" t="s">
        <v>19</v>
      </c>
      <c r="B21" s="1">
        <v>266</v>
      </c>
      <c r="C21" s="1">
        <v>303</v>
      </c>
      <c r="D21" s="1">
        <v>12.2112211221</v>
      </c>
      <c r="E21" s="1">
        <v>10.1669259071</v>
      </c>
      <c r="F21" s="1">
        <v>266</v>
      </c>
      <c r="G21" s="1">
        <f t="shared" si="0"/>
        <v>0</v>
      </c>
      <c r="H21" s="1">
        <f t="shared" si="1"/>
        <v>-13.909774436090224</v>
      </c>
      <c r="I21" s="1">
        <v>0.3</v>
      </c>
    </row>
    <row r="22" spans="1:9" x14ac:dyDescent="0.2">
      <c r="A22" s="1" t="s">
        <v>20</v>
      </c>
      <c r="B22" s="1">
        <v>299</v>
      </c>
      <c r="C22" s="1">
        <v>299</v>
      </c>
      <c r="D22" s="1">
        <v>0</v>
      </c>
      <c r="E22" s="1">
        <v>7.9899299144700002</v>
      </c>
      <c r="F22" s="1">
        <v>301</v>
      </c>
      <c r="G22" s="1">
        <f t="shared" si="0"/>
        <v>0.66445182724252494</v>
      </c>
      <c r="H22" s="1">
        <f t="shared" si="1"/>
        <v>0.66445182724252494</v>
      </c>
      <c r="I22" s="1">
        <v>0.3</v>
      </c>
    </row>
    <row r="23" spans="1:9" x14ac:dyDescent="0.2">
      <c r="A23" s="1" t="s">
        <v>21</v>
      </c>
      <c r="B23" s="1">
        <v>262</v>
      </c>
      <c r="C23" s="1">
        <v>285</v>
      </c>
      <c r="D23" s="1">
        <v>8.0701754385999998</v>
      </c>
      <c r="E23" s="1">
        <v>7.4199938774099996</v>
      </c>
      <c r="F23" s="1">
        <v>244</v>
      </c>
      <c r="G23" s="1">
        <f t="shared" si="0"/>
        <v>-7.3770491803278686</v>
      </c>
      <c r="H23" s="1">
        <f t="shared" si="1"/>
        <v>-16.803278688524589</v>
      </c>
      <c r="I23" s="1">
        <v>0.2</v>
      </c>
    </row>
    <row r="24" spans="1:9" x14ac:dyDescent="0.2">
      <c r="A24" s="1" t="s">
        <v>22</v>
      </c>
      <c r="B24" s="1">
        <v>298</v>
      </c>
      <c r="C24" s="1">
        <v>298</v>
      </c>
      <c r="D24" s="1">
        <v>0</v>
      </c>
      <c r="E24" s="1">
        <v>7.4547901153599998</v>
      </c>
      <c r="F24" s="1">
        <v>252</v>
      </c>
      <c r="G24" s="1">
        <f t="shared" si="0"/>
        <v>-18.253968253968253</v>
      </c>
      <c r="H24" s="1">
        <f t="shared" si="1"/>
        <v>-18.253968253968253</v>
      </c>
      <c r="I24" s="1">
        <v>0.2</v>
      </c>
    </row>
    <row r="25" spans="1:9" x14ac:dyDescent="0.2">
      <c r="A25" s="1" t="s">
        <v>23</v>
      </c>
      <c r="B25" s="1">
        <v>283</v>
      </c>
      <c r="C25" s="1">
        <v>299</v>
      </c>
      <c r="D25" s="1">
        <v>5.3511705685599997</v>
      </c>
      <c r="E25" s="1">
        <v>8.3283710479700002</v>
      </c>
      <c r="F25" s="1">
        <v>277</v>
      </c>
      <c r="G25" s="1">
        <f t="shared" si="0"/>
        <v>-2.1660649819494582</v>
      </c>
      <c r="H25" s="1">
        <f t="shared" si="1"/>
        <v>-7.9422382671480145</v>
      </c>
      <c r="I25" s="1">
        <v>0.2</v>
      </c>
    </row>
    <row r="26" spans="1:9" x14ac:dyDescent="0.2">
      <c r="A26" s="1" t="s">
        <v>24</v>
      </c>
      <c r="B26" s="1">
        <v>299</v>
      </c>
      <c r="C26" s="1">
        <v>299</v>
      </c>
      <c r="D26" s="1">
        <v>0</v>
      </c>
      <c r="E26" s="1">
        <v>7.6259660720799998</v>
      </c>
      <c r="F26" s="1">
        <v>298</v>
      </c>
      <c r="G26" s="1">
        <f t="shared" si="0"/>
        <v>-0.33557046979865773</v>
      </c>
      <c r="H26" s="1">
        <f t="shared" si="1"/>
        <v>-0.33557046979865773</v>
      </c>
      <c r="I26" s="1">
        <v>0.2</v>
      </c>
    </row>
    <row r="28" spans="1:9" x14ac:dyDescent="0.2">
      <c r="A28" t="s">
        <v>34</v>
      </c>
      <c r="E28">
        <f>AVERAGE(E2:E26)</f>
        <v>10.064805898665998</v>
      </c>
      <c r="H28">
        <f>AVERAGE(H2:H26)</f>
        <v>3.5944354386827033</v>
      </c>
      <c r="I28">
        <f>AVERAGE(I2:I26)</f>
        <v>0.24800000000000005</v>
      </c>
    </row>
    <row r="29" spans="1:9" x14ac:dyDescent="0.2">
      <c r="A29" t="s">
        <v>35</v>
      </c>
      <c r="E29">
        <f>MAX(E2:E26)</f>
        <v>23.042306184800001</v>
      </c>
      <c r="H29">
        <f>MAX(H2:H26)</f>
        <v>44.805194805194802</v>
      </c>
      <c r="I29">
        <f>MAX(I2:I26)</f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2016-05-30T08:36:42Z</dcterms:created>
  <dcterms:modified xsi:type="dcterms:W3CDTF">2016-05-30T09:05:59Z</dcterms:modified>
</cp:coreProperties>
</file>