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akae\Desktop\"/>
    </mc:Choice>
  </mc:AlternateContent>
  <xr:revisionPtr revIDLastSave="0" documentId="13_ncr:1_{C49854B2-E3A5-4CAD-90A5-EB24AF57CB9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imDatum" sheetId="1" r:id="rId1"/>
    <sheet name="DimPracovnik" sheetId="2" r:id="rId2"/>
    <sheet name="DimStroj" sheetId="4" r:id="rId3"/>
    <sheet name="DimPlanSkutecnost" sheetId="5" r:id="rId4"/>
    <sheet name="FBaleniKnih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2" i="3"/>
  <c r="H3" i="3"/>
  <c r="M3" i="3"/>
  <c r="M5" i="3"/>
  <c r="M7" i="3"/>
  <c r="M9" i="3"/>
  <c r="M11" i="3"/>
  <c r="M13" i="3"/>
  <c r="M15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M49" i="3"/>
  <c r="M51" i="3"/>
  <c r="M53" i="3"/>
  <c r="M55" i="3"/>
  <c r="M57" i="3"/>
  <c r="M59" i="3"/>
  <c r="M61" i="3"/>
  <c r="M63" i="3"/>
  <c r="M65" i="3"/>
  <c r="M67" i="3"/>
  <c r="M69" i="3"/>
  <c r="M71" i="3"/>
  <c r="M73" i="3"/>
  <c r="M75" i="3"/>
  <c r="M77" i="3"/>
  <c r="M79" i="3"/>
  <c r="M81" i="3"/>
  <c r="M83" i="3"/>
  <c r="M85" i="3"/>
  <c r="M87" i="3"/>
  <c r="M89" i="3"/>
  <c r="M91" i="3"/>
  <c r="M93" i="3"/>
  <c r="M95" i="3"/>
  <c r="M97" i="3"/>
  <c r="N18" i="3"/>
  <c r="N20" i="3"/>
  <c r="N22" i="3"/>
  <c r="N24" i="3"/>
  <c r="N26" i="3"/>
  <c r="N28" i="3"/>
  <c r="N30" i="3"/>
  <c r="N32" i="3"/>
  <c r="N34" i="3"/>
  <c r="N36" i="3"/>
  <c r="N38" i="3"/>
  <c r="N40" i="3"/>
  <c r="N42" i="3"/>
  <c r="N44" i="3"/>
  <c r="N46" i="3"/>
  <c r="N48" i="3"/>
  <c r="N50" i="3"/>
  <c r="N52" i="3"/>
  <c r="N54" i="3"/>
  <c r="N56" i="3"/>
  <c r="N58" i="3"/>
  <c r="N60" i="3"/>
  <c r="N62" i="3"/>
  <c r="N64" i="3"/>
  <c r="N66" i="3"/>
  <c r="N68" i="3"/>
  <c r="N70" i="3"/>
  <c r="N72" i="3"/>
  <c r="N74" i="3"/>
  <c r="N76" i="3"/>
  <c r="N78" i="3"/>
  <c r="N80" i="3"/>
  <c r="N82" i="3"/>
  <c r="N84" i="3"/>
  <c r="N86" i="3"/>
  <c r="N88" i="3"/>
  <c r="N90" i="3"/>
  <c r="N92" i="3"/>
  <c r="N94" i="3"/>
  <c r="N96" i="3"/>
  <c r="H18" i="3"/>
  <c r="H19" i="3"/>
  <c r="H20" i="3"/>
  <c r="H21" i="3"/>
  <c r="H22" i="3"/>
  <c r="H23" i="3"/>
  <c r="I23" i="3" s="1"/>
  <c r="H24" i="3"/>
  <c r="I24" i="3" s="1"/>
  <c r="H25" i="3"/>
  <c r="H26" i="3"/>
  <c r="H27" i="3"/>
  <c r="H28" i="3"/>
  <c r="H29" i="3"/>
  <c r="H30" i="3"/>
  <c r="H31" i="3"/>
  <c r="I31" i="3" s="1"/>
  <c r="H32" i="3"/>
  <c r="I32" i="3" s="1"/>
  <c r="H33" i="3"/>
  <c r="H34" i="3"/>
  <c r="H35" i="3"/>
  <c r="H36" i="3"/>
  <c r="H37" i="3"/>
  <c r="H38" i="3"/>
  <c r="H39" i="3"/>
  <c r="H40" i="3"/>
  <c r="I40" i="3" s="1"/>
  <c r="H41" i="3"/>
  <c r="I41" i="3" s="1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I55" i="3" s="1"/>
  <c r="H56" i="3"/>
  <c r="I56" i="3" s="1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I73" i="3" s="1"/>
  <c r="H74" i="3"/>
  <c r="H75" i="3"/>
  <c r="H76" i="3"/>
  <c r="H77" i="3"/>
  <c r="H78" i="3"/>
  <c r="H79" i="3"/>
  <c r="I79" i="3" s="1"/>
  <c r="H80" i="3"/>
  <c r="I80" i="3" s="1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I95" i="3" s="1"/>
  <c r="H96" i="3"/>
  <c r="H97" i="3"/>
  <c r="I97" i="3" s="1"/>
  <c r="N4" i="3"/>
  <c r="N6" i="3"/>
  <c r="N8" i="3"/>
  <c r="N10" i="3"/>
  <c r="N12" i="3"/>
  <c r="M12" i="3" s="1"/>
  <c r="N14" i="3"/>
  <c r="N16" i="3"/>
  <c r="N2" i="3"/>
  <c r="H4" i="3"/>
  <c r="H5" i="3"/>
  <c r="I5" i="3" s="1"/>
  <c r="K5" i="3" s="1"/>
  <c r="L5" i="3" s="1"/>
  <c r="H6" i="3"/>
  <c r="I6" i="3" s="1"/>
  <c r="H7" i="3"/>
  <c r="H8" i="3"/>
  <c r="H9" i="3"/>
  <c r="H10" i="3"/>
  <c r="I10" i="3" s="1"/>
  <c r="K10" i="3" s="1"/>
  <c r="L10" i="3" s="1"/>
  <c r="H11" i="3"/>
  <c r="H12" i="3"/>
  <c r="I12" i="3" s="1"/>
  <c r="K12" i="3" s="1"/>
  <c r="L12" i="3" s="1"/>
  <c r="H13" i="3"/>
  <c r="I13" i="3" s="1"/>
  <c r="K13" i="3" s="1"/>
  <c r="L13" i="3" s="1"/>
  <c r="H14" i="3"/>
  <c r="H15" i="3"/>
  <c r="I15" i="3" s="1"/>
  <c r="K15" i="3" s="1"/>
  <c r="L15" i="3" s="1"/>
  <c r="H16" i="3"/>
  <c r="I16" i="3" s="1"/>
  <c r="H17" i="3"/>
  <c r="I3" i="3"/>
  <c r="H2" i="3"/>
  <c r="K47" i="3" l="1"/>
  <c r="L47" i="3" s="1"/>
  <c r="N47" i="3" s="1"/>
  <c r="K65" i="3"/>
  <c r="L65" i="3" s="1"/>
  <c r="N65" i="3" s="1"/>
  <c r="K34" i="3"/>
  <c r="L34" i="3" s="1"/>
  <c r="M34" i="3" s="1"/>
  <c r="K26" i="3"/>
  <c r="L26" i="3" s="1"/>
  <c r="M26" i="3" s="1"/>
  <c r="K88" i="3"/>
  <c r="L88" i="3" s="1"/>
  <c r="K54" i="3"/>
  <c r="L54" i="3" s="1"/>
  <c r="M54" i="3" s="1"/>
  <c r="K69" i="3"/>
  <c r="L69" i="3" s="1"/>
  <c r="N69" i="3" s="1"/>
  <c r="K37" i="3"/>
  <c r="L37" i="3" s="1"/>
  <c r="N37" i="3" s="1"/>
  <c r="K60" i="3"/>
  <c r="L60" i="3" s="1"/>
  <c r="K36" i="3"/>
  <c r="L36" i="3" s="1"/>
  <c r="M36" i="3" s="1"/>
  <c r="K28" i="3"/>
  <c r="L28" i="3" s="1"/>
  <c r="M28" i="3" s="1"/>
  <c r="K91" i="3"/>
  <c r="L91" i="3" s="1"/>
  <c r="N91" i="3" s="1"/>
  <c r="I65" i="3"/>
  <c r="K97" i="3"/>
  <c r="L97" i="3" s="1"/>
  <c r="N97" i="3" s="1"/>
  <c r="K73" i="3"/>
  <c r="L73" i="3" s="1"/>
  <c r="N73" i="3" s="1"/>
  <c r="K41" i="3"/>
  <c r="L41" i="3" s="1"/>
  <c r="N41" i="3" s="1"/>
  <c r="I88" i="3"/>
  <c r="M60" i="3"/>
  <c r="I33" i="3"/>
  <c r="K33" i="3" s="1"/>
  <c r="L33" i="3" s="1"/>
  <c r="N33" i="3" s="1"/>
  <c r="I96" i="3"/>
  <c r="K96" i="3" s="1"/>
  <c r="L96" i="3" s="1"/>
  <c r="M96" i="3" s="1"/>
  <c r="I48" i="3"/>
  <c r="K48" i="3" s="1"/>
  <c r="L48" i="3" s="1"/>
  <c r="M48" i="3" s="1"/>
  <c r="K56" i="3"/>
  <c r="L56" i="3" s="1"/>
  <c r="M56" i="3" s="1"/>
  <c r="K32" i="3"/>
  <c r="L32" i="3" s="1"/>
  <c r="M32" i="3" s="1"/>
  <c r="I87" i="3"/>
  <c r="K87" i="3" s="1"/>
  <c r="L87" i="3" s="1"/>
  <c r="N87" i="3" s="1"/>
  <c r="I71" i="3"/>
  <c r="K71" i="3" s="1"/>
  <c r="L71" i="3" s="1"/>
  <c r="N71" i="3" s="1"/>
  <c r="I47" i="3"/>
  <c r="K95" i="3"/>
  <c r="L95" i="3" s="1"/>
  <c r="N95" i="3" s="1"/>
  <c r="K55" i="3"/>
  <c r="L55" i="3" s="1"/>
  <c r="N55" i="3" s="1"/>
  <c r="K31" i="3"/>
  <c r="L31" i="3" s="1"/>
  <c r="N31" i="3" s="1"/>
  <c r="K23" i="3"/>
  <c r="L23" i="3" s="1"/>
  <c r="I94" i="3"/>
  <c r="K94" i="3" s="1"/>
  <c r="L94" i="3" s="1"/>
  <c r="M94" i="3" s="1"/>
  <c r="I86" i="3"/>
  <c r="K86" i="3" s="1"/>
  <c r="L86" i="3" s="1"/>
  <c r="M86" i="3" s="1"/>
  <c r="I78" i="3"/>
  <c r="K78" i="3" s="1"/>
  <c r="L78" i="3" s="1"/>
  <c r="M78" i="3" s="1"/>
  <c r="I70" i="3"/>
  <c r="K70" i="3" s="1"/>
  <c r="L70" i="3" s="1"/>
  <c r="M70" i="3" s="1"/>
  <c r="I62" i="3"/>
  <c r="K62" i="3" s="1"/>
  <c r="L62" i="3" s="1"/>
  <c r="M62" i="3" s="1"/>
  <c r="I54" i="3"/>
  <c r="I46" i="3"/>
  <c r="K46" i="3" s="1"/>
  <c r="L46" i="3" s="1"/>
  <c r="M46" i="3" s="1"/>
  <c r="I38" i="3"/>
  <c r="K38" i="3" s="1"/>
  <c r="L38" i="3" s="1"/>
  <c r="M38" i="3" s="1"/>
  <c r="I30" i="3"/>
  <c r="K30" i="3" s="1"/>
  <c r="L30" i="3" s="1"/>
  <c r="M30" i="3" s="1"/>
  <c r="I22" i="3"/>
  <c r="K22" i="3" s="1"/>
  <c r="L22" i="3" s="1"/>
  <c r="M22" i="3" s="1"/>
  <c r="I81" i="3"/>
  <c r="K81" i="3" s="1"/>
  <c r="L81" i="3" s="1"/>
  <c r="N81" i="3" s="1"/>
  <c r="I49" i="3"/>
  <c r="K49" i="3" s="1"/>
  <c r="L49" i="3" s="1"/>
  <c r="N49" i="3" s="1"/>
  <c r="I72" i="3"/>
  <c r="K72" i="3" s="1"/>
  <c r="L72" i="3" s="1"/>
  <c r="M72" i="3" s="1"/>
  <c r="K80" i="3"/>
  <c r="L80" i="3" s="1"/>
  <c r="M80" i="3" s="1"/>
  <c r="K24" i="3"/>
  <c r="L24" i="3" s="1"/>
  <c r="M24" i="3" s="1"/>
  <c r="I63" i="3"/>
  <c r="K63" i="3" s="1"/>
  <c r="L63" i="3" s="1"/>
  <c r="N63" i="3" s="1"/>
  <c r="I39" i="3"/>
  <c r="K39" i="3" s="1"/>
  <c r="L39" i="3" s="1"/>
  <c r="N39" i="3" s="1"/>
  <c r="K79" i="3"/>
  <c r="L79" i="3" s="1"/>
  <c r="N79" i="3" s="1"/>
  <c r="M10" i="3"/>
  <c r="I93" i="3"/>
  <c r="K93" i="3" s="1"/>
  <c r="L93" i="3" s="1"/>
  <c r="N93" i="3" s="1"/>
  <c r="I85" i="3"/>
  <c r="K85" i="3" s="1"/>
  <c r="L85" i="3" s="1"/>
  <c r="N85" i="3" s="1"/>
  <c r="I77" i="3"/>
  <c r="K77" i="3" s="1"/>
  <c r="L77" i="3" s="1"/>
  <c r="N77" i="3" s="1"/>
  <c r="I69" i="3"/>
  <c r="I61" i="3"/>
  <c r="K61" i="3" s="1"/>
  <c r="L61" i="3" s="1"/>
  <c r="N61" i="3" s="1"/>
  <c r="I53" i="3"/>
  <c r="K53" i="3" s="1"/>
  <c r="L53" i="3" s="1"/>
  <c r="N53" i="3" s="1"/>
  <c r="I45" i="3"/>
  <c r="K45" i="3" s="1"/>
  <c r="L45" i="3" s="1"/>
  <c r="N45" i="3" s="1"/>
  <c r="I37" i="3"/>
  <c r="I29" i="3"/>
  <c r="K29" i="3" s="1"/>
  <c r="L29" i="3" s="1"/>
  <c r="N29" i="3" s="1"/>
  <c r="I21" i="3"/>
  <c r="K21" i="3" s="1"/>
  <c r="L21" i="3" s="1"/>
  <c r="N21" i="3" s="1"/>
  <c r="M88" i="3"/>
  <c r="M40" i="3"/>
  <c r="I25" i="3"/>
  <c r="K25" i="3" s="1"/>
  <c r="L25" i="3" s="1"/>
  <c r="N25" i="3" s="1"/>
  <c r="I64" i="3"/>
  <c r="K64" i="3" s="1"/>
  <c r="L64" i="3" s="1"/>
  <c r="M64" i="3" s="1"/>
  <c r="K40" i="3"/>
  <c r="L40" i="3" s="1"/>
  <c r="I92" i="3"/>
  <c r="K92" i="3" s="1"/>
  <c r="L92" i="3" s="1"/>
  <c r="M92" i="3" s="1"/>
  <c r="I84" i="3"/>
  <c r="K84" i="3" s="1"/>
  <c r="L84" i="3" s="1"/>
  <c r="M84" i="3" s="1"/>
  <c r="I76" i="3"/>
  <c r="K76" i="3" s="1"/>
  <c r="L76" i="3" s="1"/>
  <c r="M76" i="3" s="1"/>
  <c r="I68" i="3"/>
  <c r="K68" i="3" s="1"/>
  <c r="L68" i="3" s="1"/>
  <c r="M68" i="3" s="1"/>
  <c r="I60" i="3"/>
  <c r="I52" i="3"/>
  <c r="K52" i="3" s="1"/>
  <c r="L52" i="3" s="1"/>
  <c r="M52" i="3" s="1"/>
  <c r="I44" i="3"/>
  <c r="K44" i="3" s="1"/>
  <c r="L44" i="3" s="1"/>
  <c r="M44" i="3" s="1"/>
  <c r="I36" i="3"/>
  <c r="I28" i="3"/>
  <c r="I20" i="3"/>
  <c r="K20" i="3" s="1"/>
  <c r="L20" i="3" s="1"/>
  <c r="M20" i="3" s="1"/>
  <c r="N23" i="3"/>
  <c r="I75" i="3"/>
  <c r="K75" i="3" s="1"/>
  <c r="L75" i="3" s="1"/>
  <c r="N75" i="3" s="1"/>
  <c r="I51" i="3"/>
  <c r="K51" i="3" s="1"/>
  <c r="L51" i="3" s="1"/>
  <c r="N51" i="3" s="1"/>
  <c r="I27" i="3"/>
  <c r="K27" i="3" s="1"/>
  <c r="L27" i="3" s="1"/>
  <c r="N27" i="3" s="1"/>
  <c r="I89" i="3"/>
  <c r="K89" i="3" s="1"/>
  <c r="L89" i="3" s="1"/>
  <c r="N89" i="3" s="1"/>
  <c r="I57" i="3"/>
  <c r="K57" i="3" s="1"/>
  <c r="L57" i="3" s="1"/>
  <c r="N57" i="3" s="1"/>
  <c r="M6" i="3"/>
  <c r="I91" i="3"/>
  <c r="I83" i="3"/>
  <c r="K83" i="3" s="1"/>
  <c r="L83" i="3" s="1"/>
  <c r="N83" i="3" s="1"/>
  <c r="I67" i="3"/>
  <c r="K67" i="3" s="1"/>
  <c r="L67" i="3" s="1"/>
  <c r="N67" i="3" s="1"/>
  <c r="I59" i="3"/>
  <c r="K59" i="3" s="1"/>
  <c r="L59" i="3" s="1"/>
  <c r="N59" i="3" s="1"/>
  <c r="I43" i="3"/>
  <c r="K43" i="3" s="1"/>
  <c r="L43" i="3" s="1"/>
  <c r="N43" i="3" s="1"/>
  <c r="I35" i="3"/>
  <c r="K35" i="3" s="1"/>
  <c r="L35" i="3" s="1"/>
  <c r="N35" i="3" s="1"/>
  <c r="I19" i="3"/>
  <c r="K19" i="3" s="1"/>
  <c r="L19" i="3" s="1"/>
  <c r="N19" i="3" s="1"/>
  <c r="I90" i="3"/>
  <c r="K90" i="3" s="1"/>
  <c r="L90" i="3" s="1"/>
  <c r="M90" i="3" s="1"/>
  <c r="I82" i="3"/>
  <c r="K82" i="3" s="1"/>
  <c r="L82" i="3" s="1"/>
  <c r="M82" i="3" s="1"/>
  <c r="I74" i="3"/>
  <c r="K74" i="3" s="1"/>
  <c r="L74" i="3" s="1"/>
  <c r="M74" i="3" s="1"/>
  <c r="I66" i="3"/>
  <c r="K66" i="3" s="1"/>
  <c r="L66" i="3" s="1"/>
  <c r="M66" i="3" s="1"/>
  <c r="I58" i="3"/>
  <c r="K58" i="3" s="1"/>
  <c r="L58" i="3" s="1"/>
  <c r="M58" i="3" s="1"/>
  <c r="I50" i="3"/>
  <c r="K50" i="3" s="1"/>
  <c r="L50" i="3" s="1"/>
  <c r="M50" i="3" s="1"/>
  <c r="I42" i="3"/>
  <c r="K42" i="3" s="1"/>
  <c r="L42" i="3" s="1"/>
  <c r="M42" i="3" s="1"/>
  <c r="I34" i="3"/>
  <c r="I26" i="3"/>
  <c r="I18" i="3"/>
  <c r="K18" i="3" s="1"/>
  <c r="L18" i="3" s="1"/>
  <c r="M18" i="3" s="1"/>
  <c r="I7" i="3"/>
  <c r="K7" i="3" s="1"/>
  <c r="L7" i="3" s="1"/>
  <c r="N7" i="3" s="1"/>
  <c r="I4" i="3"/>
  <c r="K4" i="3" s="1"/>
  <c r="L4" i="3" s="1"/>
  <c r="M4" i="3" s="1"/>
  <c r="I11" i="3"/>
  <c r="K11" i="3" s="1"/>
  <c r="L11" i="3" s="1"/>
  <c r="N11" i="3" s="1"/>
  <c r="K16" i="3"/>
  <c r="L16" i="3" s="1"/>
  <c r="M16" i="3" s="1"/>
  <c r="I17" i="3"/>
  <c r="K17" i="3" s="1"/>
  <c r="L17" i="3" s="1"/>
  <c r="N17" i="3" s="1"/>
  <c r="I9" i="3"/>
  <c r="K9" i="3" s="1"/>
  <c r="L9" i="3" s="1"/>
  <c r="N9" i="3" s="1"/>
  <c r="I8" i="3"/>
  <c r="K8" i="3" s="1"/>
  <c r="L8" i="3" s="1"/>
  <c r="M8" i="3" s="1"/>
  <c r="K6" i="3"/>
  <c r="L6" i="3" s="1"/>
  <c r="I14" i="3"/>
  <c r="K14" i="3" s="1"/>
  <c r="L14" i="3" s="1"/>
  <c r="M14" i="3" s="1"/>
  <c r="K3" i="3"/>
  <c r="L3" i="3" s="1"/>
  <c r="N3" i="3" s="1"/>
  <c r="I2" i="3"/>
  <c r="K2" i="3" s="1"/>
  <c r="L2" i="3" s="1"/>
  <c r="M2" i="3" s="1"/>
  <c r="N13" i="3"/>
  <c r="N5" i="3"/>
  <c r="N15" i="3"/>
</calcChain>
</file>

<file path=xl/sharedStrings.xml><?xml version="1.0" encoding="utf-8"?>
<sst xmlns="http://schemas.openxmlformats.org/spreadsheetml/2006/main" count="39" uniqueCount="35">
  <si>
    <t>datum</t>
  </si>
  <si>
    <t>osoba_id</t>
  </si>
  <si>
    <t>jmeno</t>
  </si>
  <si>
    <t>prijmeni</t>
  </si>
  <si>
    <t>Jan</t>
  </si>
  <si>
    <t>Jakub</t>
  </si>
  <si>
    <t>Martin</t>
  </si>
  <si>
    <t>Vojtěch</t>
  </si>
  <si>
    <t>Ondřej</t>
  </si>
  <si>
    <t>Novák</t>
  </si>
  <si>
    <t>Kolář</t>
  </si>
  <si>
    <t>Poláček</t>
  </si>
  <si>
    <t>Kovář</t>
  </si>
  <si>
    <t>Prospal</t>
  </si>
  <si>
    <t>stroj_id</t>
  </si>
  <si>
    <t>nazev_stroje</t>
  </si>
  <si>
    <t>datum_prodeje</t>
  </si>
  <si>
    <t>cena_prodeje</t>
  </si>
  <si>
    <t>plsk_id</t>
  </si>
  <si>
    <t>Plán</t>
  </si>
  <si>
    <t>Skutečnost</t>
  </si>
  <si>
    <t>datum_id</t>
  </si>
  <si>
    <t>cas_prichodu</t>
  </si>
  <si>
    <t>cas_odchodu</t>
  </si>
  <si>
    <t>cisty_cas</t>
  </si>
  <si>
    <t>prestavka</t>
  </si>
  <si>
    <t>cas_na_vedlejsi_cinnost</t>
  </si>
  <si>
    <t>rozdil</t>
  </si>
  <si>
    <t>pocet_zabalenych_knih</t>
  </si>
  <si>
    <t>cisty_cas_prevedeny_na_minuty</t>
  </si>
  <si>
    <t>rychlost(knihy/minuty)</t>
  </si>
  <si>
    <t>mzda</t>
  </si>
  <si>
    <t>stav</t>
  </si>
  <si>
    <t>datum_porizeni</t>
  </si>
  <si>
    <t>cena_porizeni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</si>
</sst>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D21" sqref="D21"/>
    </sheetView>
  </sheetViews>
  <sheetFormatPr defaultRowHeight="14.4" x14ac:dyDescent="0.3"/>
  <cols>
    <col min="2" max="2" width="10.109375" bestFit="1" customWidth="1"/>
  </cols>
  <sheetData>
    <row r="1" spans="1:2" x14ac:dyDescent="0.3">
      <c r="A1" t="s">
        <v>21</v>
      </c>
      <c r="B1" t="s">
        <v>0</v>
      </c>
    </row>
    <row r="2" spans="1:2" x14ac:dyDescent="0.3">
      <c r="A2">
        <v>1</v>
      </c>
      <c r="B2" s="1">
        <v>45901</v>
      </c>
    </row>
    <row r="3" spans="1:2" x14ac:dyDescent="0.3">
      <c r="A3">
        <v>2</v>
      </c>
      <c r="B3" s="1">
        <v>45902</v>
      </c>
    </row>
    <row r="4" spans="1:2" x14ac:dyDescent="0.3">
      <c r="A4">
        <v>3</v>
      </c>
      <c r="B4" s="1">
        <v>45903</v>
      </c>
    </row>
    <row r="5" spans="1:2" x14ac:dyDescent="0.3">
      <c r="A5">
        <v>4</v>
      </c>
      <c r="B5" s="1">
        <v>45904</v>
      </c>
    </row>
    <row r="6" spans="1:2" x14ac:dyDescent="0.3">
      <c r="A6">
        <v>5</v>
      </c>
      <c r="B6" s="1">
        <v>45905</v>
      </c>
    </row>
    <row r="7" spans="1:2" x14ac:dyDescent="0.3">
      <c r="A7">
        <v>6</v>
      </c>
      <c r="B7" s="1">
        <v>45906</v>
      </c>
    </row>
    <row r="8" spans="1:2" x14ac:dyDescent="0.3">
      <c r="A8">
        <v>7</v>
      </c>
      <c r="B8" s="1">
        <v>45907</v>
      </c>
    </row>
    <row r="9" spans="1:2" x14ac:dyDescent="0.3">
      <c r="A9">
        <v>8</v>
      </c>
      <c r="B9" s="1">
        <v>45908</v>
      </c>
    </row>
    <row r="10" spans="1:2" x14ac:dyDescent="0.3">
      <c r="A10">
        <v>9</v>
      </c>
      <c r="B10" s="1">
        <v>45909</v>
      </c>
    </row>
    <row r="11" spans="1:2" x14ac:dyDescent="0.3">
      <c r="A11">
        <v>10</v>
      </c>
      <c r="B11" s="1">
        <v>45910</v>
      </c>
    </row>
    <row r="12" spans="1:2" x14ac:dyDescent="0.3">
      <c r="A12">
        <v>11</v>
      </c>
      <c r="B12" s="1">
        <v>45911</v>
      </c>
    </row>
    <row r="13" spans="1:2" x14ac:dyDescent="0.3">
      <c r="A13">
        <v>12</v>
      </c>
      <c r="B13" s="1">
        <v>45912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0B14D-6FC5-4EB0-BF73-F8116A7705A2}">
  <dimension ref="A1:C6"/>
  <sheetViews>
    <sheetView workbookViewId="0">
      <selection activeCell="B12" sqref="B12"/>
    </sheetView>
  </sheetViews>
  <sheetFormatPr defaultRowHeight="14.4" x14ac:dyDescent="0.3"/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>
        <v>1</v>
      </c>
      <c r="B2" t="s">
        <v>4</v>
      </c>
      <c r="C2" t="s">
        <v>9</v>
      </c>
    </row>
    <row r="3" spans="1:3" x14ac:dyDescent="0.3">
      <c r="A3">
        <v>2</v>
      </c>
      <c r="B3" t="s">
        <v>5</v>
      </c>
      <c r="C3" t="s">
        <v>10</v>
      </c>
    </row>
    <row r="4" spans="1:3" x14ac:dyDescent="0.3">
      <c r="A4">
        <v>3</v>
      </c>
      <c r="B4" t="s">
        <v>6</v>
      </c>
      <c r="C4" t="s">
        <v>11</v>
      </c>
    </row>
    <row r="5" spans="1:3" x14ac:dyDescent="0.3">
      <c r="A5">
        <v>4</v>
      </c>
      <c r="B5" t="s">
        <v>7</v>
      </c>
      <c r="C5" t="s">
        <v>12</v>
      </c>
    </row>
    <row r="6" spans="1:3" x14ac:dyDescent="0.3">
      <c r="A6">
        <v>5</v>
      </c>
      <c r="B6" t="s">
        <v>8</v>
      </c>
      <c r="C6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1ABE-24C2-4FFB-B94E-C728B39EADB6}">
  <dimension ref="A1:F5"/>
  <sheetViews>
    <sheetView tabSelected="1" workbookViewId="0">
      <selection activeCell="B2" sqref="B2:B5"/>
    </sheetView>
  </sheetViews>
  <sheetFormatPr defaultRowHeight="14.4" x14ac:dyDescent="0.3"/>
  <cols>
    <col min="2" max="2" width="11.33203125" bestFit="1" customWidth="1"/>
    <col min="3" max="3" width="14.33203125" customWidth="1"/>
    <col min="4" max="4" width="14.109375" customWidth="1"/>
    <col min="5" max="5" width="14.5546875" customWidth="1"/>
    <col min="6" max="6" width="12.109375" bestFit="1" customWidth="1"/>
  </cols>
  <sheetData>
    <row r="1" spans="1:6" x14ac:dyDescent="0.3">
      <c r="A1" t="s">
        <v>14</v>
      </c>
      <c r="B1" t="s">
        <v>15</v>
      </c>
      <c r="C1" t="s">
        <v>33</v>
      </c>
      <c r="D1" t="s">
        <v>34</v>
      </c>
      <c r="E1" t="s">
        <v>16</v>
      </c>
      <c r="F1" t="s">
        <v>17</v>
      </c>
    </row>
    <row r="2" spans="1:6" x14ac:dyDescent="0.3">
      <c r="A2">
        <v>1</v>
      </c>
      <c r="B2">
        <v>1</v>
      </c>
      <c r="C2" s="1">
        <v>45658</v>
      </c>
      <c r="D2">
        <v>10000</v>
      </c>
    </row>
    <row r="3" spans="1:6" x14ac:dyDescent="0.3">
      <c r="A3">
        <v>2</v>
      </c>
      <c r="B3">
        <v>2</v>
      </c>
      <c r="C3" s="1">
        <v>45658</v>
      </c>
      <c r="D3">
        <v>10000</v>
      </c>
    </row>
    <row r="4" spans="1:6" x14ac:dyDescent="0.3">
      <c r="A4">
        <v>3</v>
      </c>
      <c r="B4">
        <v>3</v>
      </c>
      <c r="C4" s="1">
        <v>45658</v>
      </c>
      <c r="D4">
        <v>10000</v>
      </c>
    </row>
    <row r="5" spans="1:6" x14ac:dyDescent="0.3">
      <c r="A5">
        <v>4</v>
      </c>
      <c r="B5">
        <v>4</v>
      </c>
      <c r="C5" s="1">
        <v>45658</v>
      </c>
      <c r="D5">
        <v>10000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D3AF-E3EB-4D18-97FC-9EC665D824A7}">
  <dimension ref="A1:B3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18</v>
      </c>
      <c r="B1" t="s">
        <v>32</v>
      </c>
    </row>
    <row r="2" spans="1:2" x14ac:dyDescent="0.3">
      <c r="A2">
        <v>1</v>
      </c>
      <c r="B2" t="s">
        <v>19</v>
      </c>
    </row>
    <row r="3" spans="1:2" x14ac:dyDescent="0.3">
      <c r="A3">
        <v>2</v>
      </c>
      <c r="B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477D-9868-49B7-9226-9BBF750A5AFD}">
  <dimension ref="A1:N97"/>
  <sheetViews>
    <sheetView workbookViewId="0">
      <selection activeCell="A3" sqref="A3"/>
    </sheetView>
  </sheetViews>
  <sheetFormatPr defaultRowHeight="14.4" x14ac:dyDescent="0.3"/>
  <cols>
    <col min="6" max="6" width="12.109375" customWidth="1"/>
    <col min="7" max="8" width="13.88671875" customWidth="1"/>
    <col min="9" max="9" width="9.77734375" customWidth="1"/>
    <col min="10" max="10" width="20.44140625" customWidth="1"/>
    <col min="12" max="12" width="27.5546875" customWidth="1"/>
    <col min="13" max="13" width="20.6640625" customWidth="1"/>
    <col min="14" max="14" width="20.109375" customWidth="1"/>
  </cols>
  <sheetData>
    <row r="1" spans="1:14" x14ac:dyDescent="0.3">
      <c r="A1" t="s">
        <v>21</v>
      </c>
      <c r="B1" t="s">
        <v>1</v>
      </c>
      <c r="C1" t="s">
        <v>14</v>
      </c>
      <c r="D1" t="s">
        <v>18</v>
      </c>
      <c r="E1" t="s">
        <v>31</v>
      </c>
      <c r="F1" t="s">
        <v>22</v>
      </c>
      <c r="G1" t="s">
        <v>23</v>
      </c>
      <c r="H1" t="s">
        <v>27</v>
      </c>
      <c r="I1" t="s">
        <v>25</v>
      </c>
      <c r="J1" t="s">
        <v>26</v>
      </c>
      <c r="K1" t="s">
        <v>24</v>
      </c>
      <c r="L1" t="s">
        <v>29</v>
      </c>
      <c r="M1" t="s">
        <v>28</v>
      </c>
      <c r="N1" t="s">
        <v>30</v>
      </c>
    </row>
    <row r="2" spans="1:14" x14ac:dyDescent="0.3">
      <c r="A2">
        <v>1</v>
      </c>
      <c r="B2">
        <v>1</v>
      </c>
      <c r="C2">
        <v>1</v>
      </c>
      <c r="D2">
        <v>1</v>
      </c>
      <c r="E2" s="3">
        <f>H2*200*24</f>
        <v>1200.0000000000005</v>
      </c>
      <c r="F2" s="2">
        <v>0.33333333333333331</v>
      </c>
      <c r="G2" s="2">
        <v>0.58333333333333337</v>
      </c>
      <c r="H2" s="2">
        <f>G2-F2</f>
        <v>0.25000000000000006</v>
      </c>
      <c r="I2" s="2">
        <f>H2/12</f>
        <v>2.0833333333333339E-2</v>
      </c>
      <c r="J2" s="2">
        <v>2.0833333333333332E-2</v>
      </c>
      <c r="K2" s="2">
        <f>H2-I2-J2</f>
        <v>0.20833333333333337</v>
      </c>
      <c r="L2" s="3">
        <f>K2*1440</f>
        <v>300.00000000000006</v>
      </c>
      <c r="M2">
        <f t="shared" ref="M2:M33" ca="1" si="0">IF(D2=1,N2*L2,RANDBETWEEN(200,800))</f>
        <v>750.00000000000011</v>
      </c>
      <c r="N2">
        <f t="shared" ref="N2:N33" si="1">IF(D2 = 1,2.5,M2/L2)</f>
        <v>2.5</v>
      </c>
    </row>
    <row r="3" spans="1:14" x14ac:dyDescent="0.3">
      <c r="A3">
        <v>1</v>
      </c>
      <c r="B3">
        <v>1</v>
      </c>
      <c r="C3">
        <v>1</v>
      </c>
      <c r="D3">
        <v>2</v>
      </c>
      <c r="E3" s="3">
        <f t="shared" ref="E3:E66" si="2">H3*200*24</f>
        <v>1200.0000000000005</v>
      </c>
      <c r="F3" s="2">
        <v>0.33333333333333331</v>
      </c>
      <c r="G3" s="2">
        <v>0.58333333333333337</v>
      </c>
      <c r="H3" s="2">
        <f>G3-F3</f>
        <v>0.25000000000000006</v>
      </c>
      <c r="I3" s="2">
        <f>H3/12</f>
        <v>2.0833333333333339E-2</v>
      </c>
      <c r="J3" s="2">
        <v>2.0833333333333332E-2</v>
      </c>
      <c r="K3" s="2">
        <f>H3-I3-J3</f>
        <v>0.20833333333333337</v>
      </c>
      <c r="L3" s="3">
        <f>K3*1440</f>
        <v>300.00000000000006</v>
      </c>
      <c r="M3">
        <f t="shared" ca="1" si="0"/>
        <v>376</v>
      </c>
      <c r="N3">
        <f t="shared" ca="1" si="1"/>
        <v>1.2533333333333332</v>
      </c>
    </row>
    <row r="4" spans="1:14" x14ac:dyDescent="0.3">
      <c r="A4">
        <v>1</v>
      </c>
      <c r="B4">
        <v>2</v>
      </c>
      <c r="C4">
        <v>2</v>
      </c>
      <c r="D4">
        <v>1</v>
      </c>
      <c r="E4" s="3">
        <f t="shared" si="2"/>
        <v>1200.0000000000005</v>
      </c>
      <c r="F4" s="2">
        <v>0.33333333333333298</v>
      </c>
      <c r="G4" s="2">
        <v>0.58333333333333304</v>
      </c>
      <c r="H4" s="2">
        <f t="shared" ref="H4:H67" si="3">G4-F4</f>
        <v>0.25000000000000006</v>
      </c>
      <c r="I4" s="2">
        <f t="shared" ref="I4:I67" si="4">H4/12</f>
        <v>2.0833333333333339E-2</v>
      </c>
      <c r="J4" s="2">
        <v>2.0833333333333301E-2</v>
      </c>
      <c r="K4" s="2">
        <f t="shared" ref="K4:K67" si="5">H4-I4-J4</f>
        <v>0.20833333333333343</v>
      </c>
      <c r="L4" s="3">
        <f t="shared" ref="L4:L67" si="6">K4*1440</f>
        <v>300.00000000000011</v>
      </c>
      <c r="M4">
        <f t="shared" ca="1" si="0"/>
        <v>750.00000000000023</v>
      </c>
      <c r="N4">
        <f t="shared" si="1"/>
        <v>2.5</v>
      </c>
    </row>
    <row r="5" spans="1:14" x14ac:dyDescent="0.3">
      <c r="A5">
        <v>1</v>
      </c>
      <c r="B5">
        <v>2</v>
      </c>
      <c r="C5">
        <v>2</v>
      </c>
      <c r="D5">
        <v>2</v>
      </c>
      <c r="E5" s="3">
        <f t="shared" si="2"/>
        <v>1200.0000000000005</v>
      </c>
      <c r="F5" s="2">
        <v>0.33333333333333298</v>
      </c>
      <c r="G5" s="2">
        <v>0.58333333333333304</v>
      </c>
      <c r="H5" s="2">
        <f t="shared" si="3"/>
        <v>0.25000000000000006</v>
      </c>
      <c r="I5" s="2">
        <f t="shared" si="4"/>
        <v>2.0833333333333339E-2</v>
      </c>
      <c r="J5" s="2">
        <v>2.0833333333333301E-2</v>
      </c>
      <c r="K5" s="2">
        <f t="shared" si="5"/>
        <v>0.20833333333333343</v>
      </c>
      <c r="L5" s="3">
        <f t="shared" si="6"/>
        <v>300.00000000000011</v>
      </c>
      <c r="M5">
        <f t="shared" ca="1" si="0"/>
        <v>416</v>
      </c>
      <c r="N5">
        <f t="shared" ca="1" si="1"/>
        <v>1.386666666666666</v>
      </c>
    </row>
    <row r="6" spans="1:14" x14ac:dyDescent="0.3">
      <c r="A6">
        <v>1</v>
      </c>
      <c r="B6">
        <v>3</v>
      </c>
      <c r="C6">
        <v>3</v>
      </c>
      <c r="D6">
        <v>1</v>
      </c>
      <c r="E6" s="3">
        <f t="shared" si="2"/>
        <v>1200.0000000000005</v>
      </c>
      <c r="F6" s="2">
        <v>0.33333333333333298</v>
      </c>
      <c r="G6" s="2">
        <v>0.58333333333333304</v>
      </c>
      <c r="H6" s="2">
        <f t="shared" si="3"/>
        <v>0.25000000000000006</v>
      </c>
      <c r="I6" s="2">
        <f t="shared" si="4"/>
        <v>2.0833333333333339E-2</v>
      </c>
      <c r="J6" s="2">
        <v>2.0833333333333301E-2</v>
      </c>
      <c r="K6" s="2">
        <f t="shared" si="5"/>
        <v>0.20833333333333343</v>
      </c>
      <c r="L6" s="3">
        <f t="shared" si="6"/>
        <v>300.00000000000011</v>
      </c>
      <c r="M6">
        <f t="shared" ca="1" si="0"/>
        <v>750.00000000000023</v>
      </c>
      <c r="N6">
        <f t="shared" si="1"/>
        <v>2.5</v>
      </c>
    </row>
    <row r="7" spans="1:14" x14ac:dyDescent="0.3">
      <c r="A7">
        <v>1</v>
      </c>
      <c r="B7">
        <v>3</v>
      </c>
      <c r="C7">
        <v>3</v>
      </c>
      <c r="D7">
        <v>2</v>
      </c>
      <c r="E7" s="3">
        <f t="shared" si="2"/>
        <v>1200.0000000000005</v>
      </c>
      <c r="F7" s="2">
        <v>0.33333333333333298</v>
      </c>
      <c r="G7" s="2">
        <v>0.58333333333333304</v>
      </c>
      <c r="H7" s="2">
        <f t="shared" si="3"/>
        <v>0.25000000000000006</v>
      </c>
      <c r="I7" s="2">
        <f t="shared" si="4"/>
        <v>2.0833333333333339E-2</v>
      </c>
      <c r="J7" s="2">
        <v>2.0833333333333301E-2</v>
      </c>
      <c r="K7" s="2">
        <f t="shared" si="5"/>
        <v>0.20833333333333343</v>
      </c>
      <c r="L7" s="3">
        <f t="shared" si="6"/>
        <v>300.00000000000011</v>
      </c>
      <c r="M7">
        <f t="shared" ca="1" si="0"/>
        <v>214</v>
      </c>
      <c r="N7">
        <f t="shared" ca="1" si="1"/>
        <v>0.71333333333333304</v>
      </c>
    </row>
    <row r="8" spans="1:14" x14ac:dyDescent="0.3">
      <c r="A8">
        <v>1</v>
      </c>
      <c r="B8">
        <v>4</v>
      </c>
      <c r="C8">
        <v>4</v>
      </c>
      <c r="D8">
        <v>1</v>
      </c>
      <c r="E8" s="3">
        <f t="shared" si="2"/>
        <v>1200.0000000000005</v>
      </c>
      <c r="F8" s="2">
        <v>0.33333333333333298</v>
      </c>
      <c r="G8" s="2">
        <v>0.58333333333333304</v>
      </c>
      <c r="H8" s="2">
        <f t="shared" si="3"/>
        <v>0.25000000000000006</v>
      </c>
      <c r="I8" s="2">
        <f t="shared" si="4"/>
        <v>2.0833333333333339E-2</v>
      </c>
      <c r="J8" s="2">
        <v>2.0833333333333301E-2</v>
      </c>
      <c r="K8" s="2">
        <f t="shared" si="5"/>
        <v>0.20833333333333343</v>
      </c>
      <c r="L8" s="3">
        <f t="shared" si="6"/>
        <v>300.00000000000011</v>
      </c>
      <c r="M8">
        <f t="shared" ca="1" si="0"/>
        <v>750.00000000000023</v>
      </c>
      <c r="N8">
        <f t="shared" si="1"/>
        <v>2.5</v>
      </c>
    </row>
    <row r="9" spans="1:14" x14ac:dyDescent="0.3">
      <c r="A9">
        <v>1</v>
      </c>
      <c r="B9">
        <v>4</v>
      </c>
      <c r="C9">
        <v>4</v>
      </c>
      <c r="D9">
        <v>2</v>
      </c>
      <c r="E9" s="3">
        <f t="shared" si="2"/>
        <v>1200.0000000000005</v>
      </c>
      <c r="F9" s="2">
        <v>0.33333333333333298</v>
      </c>
      <c r="G9" s="2">
        <v>0.58333333333333304</v>
      </c>
      <c r="H9" s="2">
        <f t="shared" si="3"/>
        <v>0.25000000000000006</v>
      </c>
      <c r="I9" s="2">
        <f t="shared" si="4"/>
        <v>2.0833333333333339E-2</v>
      </c>
      <c r="J9" s="2">
        <v>2.0833333333333301E-2</v>
      </c>
      <c r="K9" s="2">
        <f t="shared" si="5"/>
        <v>0.20833333333333343</v>
      </c>
      <c r="L9" s="3">
        <f t="shared" si="6"/>
        <v>300.00000000000011</v>
      </c>
      <c r="M9">
        <f t="shared" ca="1" si="0"/>
        <v>373</v>
      </c>
      <c r="N9">
        <f t="shared" ca="1" si="1"/>
        <v>1.243333333333333</v>
      </c>
    </row>
    <row r="10" spans="1:14" x14ac:dyDescent="0.3">
      <c r="A10">
        <v>2</v>
      </c>
      <c r="B10">
        <v>1</v>
      </c>
      <c r="C10">
        <v>1</v>
      </c>
      <c r="D10">
        <v>1</v>
      </c>
      <c r="E10" s="3">
        <f t="shared" si="2"/>
        <v>1200.0000000000005</v>
      </c>
      <c r="F10" s="2">
        <v>0.33333333333333298</v>
      </c>
      <c r="G10" s="2">
        <v>0.58333333333333304</v>
      </c>
      <c r="H10" s="2">
        <f t="shared" si="3"/>
        <v>0.25000000000000006</v>
      </c>
      <c r="I10" s="2">
        <f t="shared" si="4"/>
        <v>2.0833333333333339E-2</v>
      </c>
      <c r="J10" s="2">
        <v>2.0833333333333301E-2</v>
      </c>
      <c r="K10" s="2">
        <f t="shared" si="5"/>
        <v>0.20833333333333343</v>
      </c>
      <c r="L10" s="3">
        <f t="shared" si="6"/>
        <v>300.00000000000011</v>
      </c>
      <c r="M10">
        <f t="shared" ca="1" si="0"/>
        <v>750.00000000000023</v>
      </c>
      <c r="N10">
        <f t="shared" si="1"/>
        <v>2.5</v>
      </c>
    </row>
    <row r="11" spans="1:14" x14ac:dyDescent="0.3">
      <c r="A11">
        <v>2</v>
      </c>
      <c r="B11">
        <v>1</v>
      </c>
      <c r="C11">
        <v>1</v>
      </c>
      <c r="D11">
        <v>2</v>
      </c>
      <c r="E11" s="3">
        <f t="shared" si="2"/>
        <v>1200.0000000000005</v>
      </c>
      <c r="F11" s="2">
        <v>0.33333333333333298</v>
      </c>
      <c r="G11" s="2">
        <v>0.58333333333333304</v>
      </c>
      <c r="H11" s="2">
        <f t="shared" si="3"/>
        <v>0.25000000000000006</v>
      </c>
      <c r="I11" s="2">
        <f t="shared" si="4"/>
        <v>2.0833333333333339E-2</v>
      </c>
      <c r="J11" s="2">
        <v>2.0833333333333301E-2</v>
      </c>
      <c r="K11" s="2">
        <f t="shared" si="5"/>
        <v>0.20833333333333343</v>
      </c>
      <c r="L11" s="3">
        <f t="shared" si="6"/>
        <v>300.00000000000011</v>
      </c>
      <c r="M11">
        <f t="shared" ca="1" si="0"/>
        <v>255</v>
      </c>
      <c r="N11">
        <f t="shared" ca="1" si="1"/>
        <v>0.84999999999999964</v>
      </c>
    </row>
    <row r="12" spans="1:14" x14ac:dyDescent="0.3">
      <c r="A12">
        <v>2</v>
      </c>
      <c r="B12">
        <v>2</v>
      </c>
      <c r="C12">
        <v>2</v>
      </c>
      <c r="D12">
        <v>1</v>
      </c>
      <c r="E12" s="3">
        <f t="shared" si="2"/>
        <v>1200.0000000000005</v>
      </c>
      <c r="F12" s="2">
        <v>0.33333333333333298</v>
      </c>
      <c r="G12" s="2">
        <v>0.58333333333333304</v>
      </c>
      <c r="H12" s="2">
        <f t="shared" si="3"/>
        <v>0.25000000000000006</v>
      </c>
      <c r="I12" s="2">
        <f t="shared" si="4"/>
        <v>2.0833333333333339E-2</v>
      </c>
      <c r="J12" s="2">
        <v>2.0833333333333301E-2</v>
      </c>
      <c r="K12" s="2">
        <f t="shared" si="5"/>
        <v>0.20833333333333343</v>
      </c>
      <c r="L12" s="3">
        <f t="shared" si="6"/>
        <v>300.00000000000011</v>
      </c>
      <c r="M12">
        <f t="shared" ca="1" si="0"/>
        <v>750.00000000000023</v>
      </c>
      <c r="N12">
        <f t="shared" si="1"/>
        <v>2.5</v>
      </c>
    </row>
    <row r="13" spans="1:14" x14ac:dyDescent="0.3">
      <c r="A13">
        <v>2</v>
      </c>
      <c r="B13">
        <v>2</v>
      </c>
      <c r="C13">
        <v>2</v>
      </c>
      <c r="D13">
        <v>2</v>
      </c>
      <c r="E13" s="3">
        <f t="shared" si="2"/>
        <v>1200.0000000000005</v>
      </c>
      <c r="F13" s="2">
        <v>0.33333333333333298</v>
      </c>
      <c r="G13" s="2">
        <v>0.58333333333333304</v>
      </c>
      <c r="H13" s="2">
        <f t="shared" si="3"/>
        <v>0.25000000000000006</v>
      </c>
      <c r="I13" s="2">
        <f t="shared" si="4"/>
        <v>2.0833333333333339E-2</v>
      </c>
      <c r="J13" s="2">
        <v>2.0833333333333301E-2</v>
      </c>
      <c r="K13" s="2">
        <f t="shared" si="5"/>
        <v>0.20833333333333343</v>
      </c>
      <c r="L13" s="3">
        <f t="shared" si="6"/>
        <v>300.00000000000011</v>
      </c>
      <c r="M13">
        <f t="shared" ca="1" si="0"/>
        <v>360</v>
      </c>
      <c r="N13">
        <f t="shared" ca="1" si="1"/>
        <v>1.1999999999999995</v>
      </c>
    </row>
    <row r="14" spans="1:14" x14ac:dyDescent="0.3">
      <c r="A14">
        <v>2</v>
      </c>
      <c r="B14">
        <v>3</v>
      </c>
      <c r="C14">
        <v>3</v>
      </c>
      <c r="D14">
        <v>1</v>
      </c>
      <c r="E14" s="3">
        <f t="shared" si="2"/>
        <v>1200.0000000000005</v>
      </c>
      <c r="F14" s="2">
        <v>0.33333333333333298</v>
      </c>
      <c r="G14" s="2">
        <v>0.58333333333333304</v>
      </c>
      <c r="H14" s="2">
        <f t="shared" si="3"/>
        <v>0.25000000000000006</v>
      </c>
      <c r="I14" s="2">
        <f t="shared" si="4"/>
        <v>2.0833333333333339E-2</v>
      </c>
      <c r="J14" s="2">
        <v>2.0833333333333301E-2</v>
      </c>
      <c r="K14" s="2">
        <f t="shared" si="5"/>
        <v>0.20833333333333343</v>
      </c>
      <c r="L14" s="3">
        <f t="shared" si="6"/>
        <v>300.00000000000011</v>
      </c>
      <c r="M14">
        <f t="shared" ca="1" si="0"/>
        <v>750.00000000000023</v>
      </c>
      <c r="N14">
        <f t="shared" si="1"/>
        <v>2.5</v>
      </c>
    </row>
    <row r="15" spans="1:14" x14ac:dyDescent="0.3">
      <c r="A15">
        <v>2</v>
      </c>
      <c r="B15">
        <v>3</v>
      </c>
      <c r="C15">
        <v>3</v>
      </c>
      <c r="D15">
        <v>2</v>
      </c>
      <c r="E15" s="3">
        <f t="shared" si="2"/>
        <v>1200.0000000000005</v>
      </c>
      <c r="F15" s="2">
        <v>0.33333333333333298</v>
      </c>
      <c r="G15" s="2">
        <v>0.58333333333333304</v>
      </c>
      <c r="H15" s="2">
        <f t="shared" si="3"/>
        <v>0.25000000000000006</v>
      </c>
      <c r="I15" s="2">
        <f t="shared" si="4"/>
        <v>2.0833333333333339E-2</v>
      </c>
      <c r="J15" s="2">
        <v>2.0833333333333301E-2</v>
      </c>
      <c r="K15" s="2">
        <f t="shared" si="5"/>
        <v>0.20833333333333343</v>
      </c>
      <c r="L15" s="3">
        <f t="shared" si="6"/>
        <v>300.00000000000011</v>
      </c>
      <c r="M15">
        <f t="shared" ca="1" si="0"/>
        <v>221</v>
      </c>
      <c r="N15">
        <f t="shared" ca="1" si="1"/>
        <v>0.73666666666666636</v>
      </c>
    </row>
    <row r="16" spans="1:14" x14ac:dyDescent="0.3">
      <c r="A16">
        <v>2</v>
      </c>
      <c r="B16">
        <v>4</v>
      </c>
      <c r="C16">
        <v>4</v>
      </c>
      <c r="D16">
        <v>1</v>
      </c>
      <c r="E16" s="3">
        <f t="shared" si="2"/>
        <v>1200.0000000000005</v>
      </c>
      <c r="F16" s="2">
        <v>0.33333333333333298</v>
      </c>
      <c r="G16" s="2">
        <v>0.58333333333333304</v>
      </c>
      <c r="H16" s="2">
        <f t="shared" si="3"/>
        <v>0.25000000000000006</v>
      </c>
      <c r="I16" s="2">
        <f t="shared" si="4"/>
        <v>2.0833333333333339E-2</v>
      </c>
      <c r="J16" s="2">
        <v>2.0833333333333301E-2</v>
      </c>
      <c r="K16" s="2">
        <f t="shared" si="5"/>
        <v>0.20833333333333343</v>
      </c>
      <c r="L16" s="3">
        <f t="shared" si="6"/>
        <v>300.00000000000011</v>
      </c>
      <c r="M16">
        <f t="shared" ca="1" si="0"/>
        <v>750.00000000000023</v>
      </c>
      <c r="N16">
        <f t="shared" si="1"/>
        <v>2.5</v>
      </c>
    </row>
    <row r="17" spans="1:14" x14ac:dyDescent="0.3">
      <c r="A17">
        <v>2</v>
      </c>
      <c r="B17">
        <v>4</v>
      </c>
      <c r="C17">
        <v>4</v>
      </c>
      <c r="D17">
        <v>2</v>
      </c>
      <c r="E17" s="3">
        <f t="shared" si="2"/>
        <v>1200.0000000000005</v>
      </c>
      <c r="F17" s="2">
        <v>0.33333333333333298</v>
      </c>
      <c r="G17" s="2">
        <v>0.58333333333333304</v>
      </c>
      <c r="H17" s="2">
        <f t="shared" si="3"/>
        <v>0.25000000000000006</v>
      </c>
      <c r="I17" s="2">
        <f t="shared" si="4"/>
        <v>2.0833333333333339E-2</v>
      </c>
      <c r="J17" s="2">
        <v>2.0833333333333301E-2</v>
      </c>
      <c r="K17" s="2">
        <f t="shared" si="5"/>
        <v>0.20833333333333343</v>
      </c>
      <c r="L17" s="3">
        <f t="shared" si="6"/>
        <v>300.00000000000011</v>
      </c>
      <c r="M17">
        <f t="shared" ca="1" si="0"/>
        <v>269</v>
      </c>
      <c r="N17">
        <f t="shared" ca="1" si="1"/>
        <v>0.89666666666666628</v>
      </c>
    </row>
    <row r="18" spans="1:14" x14ac:dyDescent="0.3">
      <c r="A18">
        <v>3</v>
      </c>
      <c r="B18">
        <v>1</v>
      </c>
      <c r="C18">
        <v>1</v>
      </c>
      <c r="D18">
        <v>1</v>
      </c>
      <c r="E18" s="3">
        <f t="shared" si="2"/>
        <v>1200.0000000000005</v>
      </c>
      <c r="F18" s="2">
        <v>0.33333333333333298</v>
      </c>
      <c r="G18" s="2">
        <v>0.58333333333333304</v>
      </c>
      <c r="H18" s="2">
        <f t="shared" si="3"/>
        <v>0.25000000000000006</v>
      </c>
      <c r="I18" s="2">
        <f t="shared" si="4"/>
        <v>2.0833333333333339E-2</v>
      </c>
      <c r="J18" s="2">
        <v>2.0833333333333301E-2</v>
      </c>
      <c r="K18" s="2">
        <f t="shared" si="5"/>
        <v>0.20833333333333343</v>
      </c>
      <c r="L18" s="3">
        <f t="shared" si="6"/>
        <v>300.00000000000011</v>
      </c>
      <c r="M18">
        <f t="shared" ca="1" si="0"/>
        <v>750.00000000000023</v>
      </c>
      <c r="N18">
        <f t="shared" si="1"/>
        <v>2.5</v>
      </c>
    </row>
    <row r="19" spans="1:14" x14ac:dyDescent="0.3">
      <c r="A19">
        <v>3</v>
      </c>
      <c r="B19">
        <v>1</v>
      </c>
      <c r="C19">
        <v>1</v>
      </c>
      <c r="D19">
        <v>2</v>
      </c>
      <c r="E19" s="3">
        <f t="shared" si="2"/>
        <v>1200.0000000000005</v>
      </c>
      <c r="F19" s="2">
        <v>0.33333333333333298</v>
      </c>
      <c r="G19" s="2">
        <v>0.58333333333333304</v>
      </c>
      <c r="H19" s="2">
        <f t="shared" si="3"/>
        <v>0.25000000000000006</v>
      </c>
      <c r="I19" s="2">
        <f t="shared" si="4"/>
        <v>2.0833333333333339E-2</v>
      </c>
      <c r="J19" s="2">
        <v>2.0833333333333301E-2</v>
      </c>
      <c r="K19" s="2">
        <f t="shared" si="5"/>
        <v>0.20833333333333343</v>
      </c>
      <c r="L19" s="3">
        <f t="shared" si="6"/>
        <v>300.00000000000011</v>
      </c>
      <c r="M19">
        <f t="shared" ca="1" si="0"/>
        <v>744</v>
      </c>
      <c r="N19">
        <f t="shared" ca="1" si="1"/>
        <v>2.4799999999999991</v>
      </c>
    </row>
    <row r="20" spans="1:14" x14ac:dyDescent="0.3">
      <c r="A20">
        <v>3</v>
      </c>
      <c r="B20">
        <v>2</v>
      </c>
      <c r="C20">
        <v>2</v>
      </c>
      <c r="D20">
        <v>1</v>
      </c>
      <c r="E20" s="3">
        <f t="shared" si="2"/>
        <v>1200.0000000000005</v>
      </c>
      <c r="F20" s="2">
        <v>0.33333333333333298</v>
      </c>
      <c r="G20" s="2">
        <v>0.58333333333333304</v>
      </c>
      <c r="H20" s="2">
        <f t="shared" si="3"/>
        <v>0.25000000000000006</v>
      </c>
      <c r="I20" s="2">
        <f t="shared" si="4"/>
        <v>2.0833333333333339E-2</v>
      </c>
      <c r="J20" s="2">
        <v>2.0833333333333301E-2</v>
      </c>
      <c r="K20" s="2">
        <f t="shared" si="5"/>
        <v>0.20833333333333343</v>
      </c>
      <c r="L20" s="3">
        <f t="shared" si="6"/>
        <v>300.00000000000011</v>
      </c>
      <c r="M20">
        <f t="shared" ca="1" si="0"/>
        <v>750.00000000000023</v>
      </c>
      <c r="N20">
        <f t="shared" si="1"/>
        <v>2.5</v>
      </c>
    </row>
    <row r="21" spans="1:14" x14ac:dyDescent="0.3">
      <c r="A21">
        <v>3</v>
      </c>
      <c r="B21">
        <v>2</v>
      </c>
      <c r="C21">
        <v>2</v>
      </c>
      <c r="D21">
        <v>2</v>
      </c>
      <c r="E21" s="3">
        <f t="shared" si="2"/>
        <v>1200.0000000000005</v>
      </c>
      <c r="F21" s="2">
        <v>0.33333333333333298</v>
      </c>
      <c r="G21" s="2">
        <v>0.58333333333333304</v>
      </c>
      <c r="H21" s="2">
        <f t="shared" si="3"/>
        <v>0.25000000000000006</v>
      </c>
      <c r="I21" s="2">
        <f t="shared" si="4"/>
        <v>2.0833333333333339E-2</v>
      </c>
      <c r="J21" s="2">
        <v>2.0833333333333301E-2</v>
      </c>
      <c r="K21" s="2">
        <f t="shared" si="5"/>
        <v>0.20833333333333343</v>
      </c>
      <c r="L21" s="3">
        <f t="shared" si="6"/>
        <v>300.00000000000011</v>
      </c>
      <c r="M21">
        <f t="shared" ca="1" si="0"/>
        <v>405</v>
      </c>
      <c r="N21">
        <f t="shared" ca="1" si="1"/>
        <v>1.3499999999999994</v>
      </c>
    </row>
    <row r="22" spans="1:14" x14ac:dyDescent="0.3">
      <c r="A22">
        <v>3</v>
      </c>
      <c r="B22">
        <v>3</v>
      </c>
      <c r="C22">
        <v>3</v>
      </c>
      <c r="D22">
        <v>1</v>
      </c>
      <c r="E22" s="3">
        <f t="shared" si="2"/>
        <v>1200.0000000000005</v>
      </c>
      <c r="F22" s="2">
        <v>0.33333333333333298</v>
      </c>
      <c r="G22" s="2">
        <v>0.58333333333333304</v>
      </c>
      <c r="H22" s="2">
        <f t="shared" si="3"/>
        <v>0.25000000000000006</v>
      </c>
      <c r="I22" s="2">
        <f t="shared" si="4"/>
        <v>2.0833333333333339E-2</v>
      </c>
      <c r="J22" s="2">
        <v>2.0833333333333301E-2</v>
      </c>
      <c r="K22" s="2">
        <f t="shared" si="5"/>
        <v>0.20833333333333343</v>
      </c>
      <c r="L22" s="3">
        <f t="shared" si="6"/>
        <v>300.00000000000011</v>
      </c>
      <c r="M22">
        <f t="shared" ca="1" si="0"/>
        <v>750.00000000000023</v>
      </c>
      <c r="N22">
        <f t="shared" si="1"/>
        <v>2.5</v>
      </c>
    </row>
    <row r="23" spans="1:14" x14ac:dyDescent="0.3">
      <c r="A23">
        <v>3</v>
      </c>
      <c r="B23">
        <v>3</v>
      </c>
      <c r="C23">
        <v>3</v>
      </c>
      <c r="D23">
        <v>2</v>
      </c>
      <c r="E23" s="3">
        <f t="shared" si="2"/>
        <v>1200.0000000000005</v>
      </c>
      <c r="F23" s="2">
        <v>0.33333333333333298</v>
      </c>
      <c r="G23" s="2">
        <v>0.58333333333333304</v>
      </c>
      <c r="H23" s="2">
        <f t="shared" si="3"/>
        <v>0.25000000000000006</v>
      </c>
      <c r="I23" s="2">
        <f t="shared" si="4"/>
        <v>2.0833333333333339E-2</v>
      </c>
      <c r="J23" s="2">
        <v>2.0833333333333301E-2</v>
      </c>
      <c r="K23" s="2">
        <f t="shared" si="5"/>
        <v>0.20833333333333343</v>
      </c>
      <c r="L23" s="3">
        <f t="shared" si="6"/>
        <v>300.00000000000011</v>
      </c>
      <c r="M23">
        <f t="shared" ca="1" si="0"/>
        <v>285</v>
      </c>
      <c r="N23">
        <f t="shared" ca="1" si="1"/>
        <v>0.94999999999999962</v>
      </c>
    </row>
    <row r="24" spans="1:14" x14ac:dyDescent="0.3">
      <c r="A24">
        <v>3</v>
      </c>
      <c r="B24">
        <v>4</v>
      </c>
      <c r="C24">
        <v>4</v>
      </c>
      <c r="D24">
        <v>1</v>
      </c>
      <c r="E24" s="3">
        <f t="shared" si="2"/>
        <v>1200.0000000000005</v>
      </c>
      <c r="F24" s="2">
        <v>0.33333333333333298</v>
      </c>
      <c r="G24" s="2">
        <v>0.58333333333333304</v>
      </c>
      <c r="H24" s="2">
        <f t="shared" si="3"/>
        <v>0.25000000000000006</v>
      </c>
      <c r="I24" s="2">
        <f t="shared" si="4"/>
        <v>2.0833333333333339E-2</v>
      </c>
      <c r="J24" s="2">
        <v>2.0833333333333301E-2</v>
      </c>
      <c r="K24" s="2">
        <f t="shared" si="5"/>
        <v>0.20833333333333343</v>
      </c>
      <c r="L24" s="3">
        <f t="shared" si="6"/>
        <v>300.00000000000011</v>
      </c>
      <c r="M24">
        <f t="shared" ca="1" si="0"/>
        <v>750.00000000000023</v>
      </c>
      <c r="N24">
        <f t="shared" si="1"/>
        <v>2.5</v>
      </c>
    </row>
    <row r="25" spans="1:14" x14ac:dyDescent="0.3">
      <c r="A25">
        <v>3</v>
      </c>
      <c r="B25">
        <v>4</v>
      </c>
      <c r="C25">
        <v>4</v>
      </c>
      <c r="D25">
        <v>2</v>
      </c>
      <c r="E25" s="3">
        <f t="shared" si="2"/>
        <v>1200.0000000000005</v>
      </c>
      <c r="F25" s="2">
        <v>0.33333333333333298</v>
      </c>
      <c r="G25" s="2">
        <v>0.58333333333333304</v>
      </c>
      <c r="H25" s="2">
        <f t="shared" si="3"/>
        <v>0.25000000000000006</v>
      </c>
      <c r="I25" s="2">
        <f t="shared" si="4"/>
        <v>2.0833333333333339E-2</v>
      </c>
      <c r="J25" s="2">
        <v>2.0833333333333301E-2</v>
      </c>
      <c r="K25" s="2">
        <f t="shared" si="5"/>
        <v>0.20833333333333343</v>
      </c>
      <c r="L25" s="3">
        <f t="shared" si="6"/>
        <v>300.00000000000011</v>
      </c>
      <c r="M25">
        <f t="shared" ca="1" si="0"/>
        <v>422</v>
      </c>
      <c r="N25">
        <f t="shared" ca="1" si="1"/>
        <v>1.4066666666666661</v>
      </c>
    </row>
    <row r="26" spans="1:14" x14ac:dyDescent="0.3">
      <c r="A26">
        <v>4</v>
      </c>
      <c r="B26">
        <v>1</v>
      </c>
      <c r="C26">
        <v>1</v>
      </c>
      <c r="D26">
        <v>1</v>
      </c>
      <c r="E26" s="3">
        <f t="shared" si="2"/>
        <v>1200.0000000000005</v>
      </c>
      <c r="F26" s="2">
        <v>0.33333333333333298</v>
      </c>
      <c r="G26" s="2">
        <v>0.58333333333333304</v>
      </c>
      <c r="H26" s="2">
        <f t="shared" si="3"/>
        <v>0.25000000000000006</v>
      </c>
      <c r="I26" s="2">
        <f t="shared" si="4"/>
        <v>2.0833333333333339E-2</v>
      </c>
      <c r="J26" s="2">
        <v>2.0833333333333301E-2</v>
      </c>
      <c r="K26" s="2">
        <f t="shared" si="5"/>
        <v>0.20833333333333343</v>
      </c>
      <c r="L26" s="3">
        <f t="shared" si="6"/>
        <v>300.00000000000011</v>
      </c>
      <c r="M26">
        <f t="shared" ca="1" si="0"/>
        <v>750.00000000000023</v>
      </c>
      <c r="N26">
        <f t="shared" si="1"/>
        <v>2.5</v>
      </c>
    </row>
    <row r="27" spans="1:14" x14ac:dyDescent="0.3">
      <c r="A27">
        <v>4</v>
      </c>
      <c r="B27">
        <v>1</v>
      </c>
      <c r="C27">
        <v>1</v>
      </c>
      <c r="D27">
        <v>2</v>
      </c>
      <c r="E27" s="3">
        <f t="shared" si="2"/>
        <v>1200.0000000000005</v>
      </c>
      <c r="F27" s="2">
        <v>0.33333333333333298</v>
      </c>
      <c r="G27" s="2">
        <v>0.58333333333333304</v>
      </c>
      <c r="H27" s="2">
        <f t="shared" si="3"/>
        <v>0.25000000000000006</v>
      </c>
      <c r="I27" s="2">
        <f t="shared" si="4"/>
        <v>2.0833333333333339E-2</v>
      </c>
      <c r="J27" s="2">
        <v>2.0833333333333301E-2</v>
      </c>
      <c r="K27" s="2">
        <f t="shared" si="5"/>
        <v>0.20833333333333343</v>
      </c>
      <c r="L27" s="3">
        <f t="shared" si="6"/>
        <v>300.00000000000011</v>
      </c>
      <c r="M27">
        <f t="shared" ca="1" si="0"/>
        <v>471</v>
      </c>
      <c r="N27">
        <f t="shared" ca="1" si="1"/>
        <v>1.5699999999999994</v>
      </c>
    </row>
    <row r="28" spans="1:14" x14ac:dyDescent="0.3">
      <c r="A28">
        <v>4</v>
      </c>
      <c r="B28">
        <v>2</v>
      </c>
      <c r="C28">
        <v>2</v>
      </c>
      <c r="D28">
        <v>1</v>
      </c>
      <c r="E28" s="3">
        <f t="shared" si="2"/>
        <v>1200.0000000000005</v>
      </c>
      <c r="F28" s="2">
        <v>0.33333333333333298</v>
      </c>
      <c r="G28" s="2">
        <v>0.58333333333333304</v>
      </c>
      <c r="H28" s="2">
        <f t="shared" si="3"/>
        <v>0.25000000000000006</v>
      </c>
      <c r="I28" s="2">
        <f t="shared" si="4"/>
        <v>2.0833333333333339E-2</v>
      </c>
      <c r="J28" s="2">
        <v>2.0833333333333301E-2</v>
      </c>
      <c r="K28" s="2">
        <f t="shared" si="5"/>
        <v>0.20833333333333343</v>
      </c>
      <c r="L28" s="3">
        <f t="shared" si="6"/>
        <v>300.00000000000011</v>
      </c>
      <c r="M28">
        <f t="shared" ca="1" si="0"/>
        <v>750.00000000000023</v>
      </c>
      <c r="N28">
        <f t="shared" si="1"/>
        <v>2.5</v>
      </c>
    </row>
    <row r="29" spans="1:14" x14ac:dyDescent="0.3">
      <c r="A29">
        <v>4</v>
      </c>
      <c r="B29">
        <v>2</v>
      </c>
      <c r="C29">
        <v>2</v>
      </c>
      <c r="D29">
        <v>2</v>
      </c>
      <c r="E29" s="3">
        <f t="shared" si="2"/>
        <v>1200.0000000000005</v>
      </c>
      <c r="F29" s="2">
        <v>0.33333333333333298</v>
      </c>
      <c r="G29" s="2">
        <v>0.58333333333333304</v>
      </c>
      <c r="H29" s="2">
        <f t="shared" si="3"/>
        <v>0.25000000000000006</v>
      </c>
      <c r="I29" s="2">
        <f t="shared" si="4"/>
        <v>2.0833333333333339E-2</v>
      </c>
      <c r="J29" s="2">
        <v>2.0833333333333301E-2</v>
      </c>
      <c r="K29" s="2">
        <f t="shared" si="5"/>
        <v>0.20833333333333343</v>
      </c>
      <c r="L29" s="3">
        <f t="shared" si="6"/>
        <v>300.00000000000011</v>
      </c>
      <c r="M29">
        <f t="shared" ca="1" si="0"/>
        <v>687</v>
      </c>
      <c r="N29">
        <f t="shared" ca="1" si="1"/>
        <v>2.2899999999999991</v>
      </c>
    </row>
    <row r="30" spans="1:14" x14ac:dyDescent="0.3">
      <c r="A30">
        <v>4</v>
      </c>
      <c r="B30">
        <v>3</v>
      </c>
      <c r="C30">
        <v>3</v>
      </c>
      <c r="D30">
        <v>1</v>
      </c>
      <c r="E30" s="3">
        <f t="shared" si="2"/>
        <v>1200.0000000000005</v>
      </c>
      <c r="F30" s="2">
        <v>0.33333333333333298</v>
      </c>
      <c r="G30" s="2">
        <v>0.58333333333333304</v>
      </c>
      <c r="H30" s="2">
        <f t="shared" si="3"/>
        <v>0.25000000000000006</v>
      </c>
      <c r="I30" s="2">
        <f t="shared" si="4"/>
        <v>2.0833333333333339E-2</v>
      </c>
      <c r="J30" s="2">
        <v>2.0833333333333301E-2</v>
      </c>
      <c r="K30" s="2">
        <f t="shared" si="5"/>
        <v>0.20833333333333343</v>
      </c>
      <c r="L30" s="3">
        <f t="shared" si="6"/>
        <v>300.00000000000011</v>
      </c>
      <c r="M30">
        <f t="shared" ca="1" si="0"/>
        <v>750.00000000000023</v>
      </c>
      <c r="N30">
        <f t="shared" si="1"/>
        <v>2.5</v>
      </c>
    </row>
    <row r="31" spans="1:14" x14ac:dyDescent="0.3">
      <c r="A31">
        <v>4</v>
      </c>
      <c r="B31">
        <v>3</v>
      </c>
      <c r="C31">
        <v>3</v>
      </c>
      <c r="D31">
        <v>2</v>
      </c>
      <c r="E31" s="3">
        <f t="shared" si="2"/>
        <v>1200.0000000000005</v>
      </c>
      <c r="F31" s="2">
        <v>0.33333333333333298</v>
      </c>
      <c r="G31" s="2">
        <v>0.58333333333333304</v>
      </c>
      <c r="H31" s="2">
        <f t="shared" si="3"/>
        <v>0.25000000000000006</v>
      </c>
      <c r="I31" s="2">
        <f t="shared" si="4"/>
        <v>2.0833333333333339E-2</v>
      </c>
      <c r="J31" s="2">
        <v>2.0833333333333301E-2</v>
      </c>
      <c r="K31" s="2">
        <f t="shared" si="5"/>
        <v>0.20833333333333343</v>
      </c>
      <c r="L31" s="3">
        <f t="shared" si="6"/>
        <v>300.00000000000011</v>
      </c>
      <c r="M31">
        <f t="shared" ca="1" si="0"/>
        <v>309</v>
      </c>
      <c r="N31">
        <f t="shared" ca="1" si="1"/>
        <v>1.0299999999999996</v>
      </c>
    </row>
    <row r="32" spans="1:14" x14ac:dyDescent="0.3">
      <c r="A32">
        <v>4</v>
      </c>
      <c r="B32">
        <v>4</v>
      </c>
      <c r="C32">
        <v>4</v>
      </c>
      <c r="D32">
        <v>1</v>
      </c>
      <c r="E32" s="3">
        <f t="shared" si="2"/>
        <v>1200.0000000000005</v>
      </c>
      <c r="F32" s="2">
        <v>0.33333333333333298</v>
      </c>
      <c r="G32" s="2">
        <v>0.58333333333333304</v>
      </c>
      <c r="H32" s="2">
        <f t="shared" si="3"/>
        <v>0.25000000000000006</v>
      </c>
      <c r="I32" s="2">
        <f t="shared" si="4"/>
        <v>2.0833333333333339E-2</v>
      </c>
      <c r="J32" s="2">
        <v>2.0833333333333301E-2</v>
      </c>
      <c r="K32" s="2">
        <f t="shared" si="5"/>
        <v>0.20833333333333343</v>
      </c>
      <c r="L32" s="3">
        <f t="shared" si="6"/>
        <v>300.00000000000011</v>
      </c>
      <c r="M32">
        <f t="shared" ca="1" si="0"/>
        <v>750.00000000000023</v>
      </c>
      <c r="N32">
        <f t="shared" si="1"/>
        <v>2.5</v>
      </c>
    </row>
    <row r="33" spans="1:14" x14ac:dyDescent="0.3">
      <c r="A33">
        <v>4</v>
      </c>
      <c r="B33">
        <v>4</v>
      </c>
      <c r="C33">
        <v>4</v>
      </c>
      <c r="D33">
        <v>2</v>
      </c>
      <c r="E33" s="3">
        <f t="shared" si="2"/>
        <v>1200.0000000000005</v>
      </c>
      <c r="F33" s="2">
        <v>0.33333333333333298</v>
      </c>
      <c r="G33" s="2">
        <v>0.58333333333333304</v>
      </c>
      <c r="H33" s="2">
        <f t="shared" si="3"/>
        <v>0.25000000000000006</v>
      </c>
      <c r="I33" s="2">
        <f t="shared" si="4"/>
        <v>2.0833333333333339E-2</v>
      </c>
      <c r="J33" s="2">
        <v>2.0833333333333301E-2</v>
      </c>
      <c r="K33" s="2">
        <f t="shared" si="5"/>
        <v>0.20833333333333343</v>
      </c>
      <c r="L33" s="3">
        <f t="shared" si="6"/>
        <v>300.00000000000011</v>
      </c>
      <c r="M33">
        <f t="shared" ca="1" si="0"/>
        <v>323</v>
      </c>
      <c r="N33">
        <f t="shared" ca="1" si="1"/>
        <v>1.0766666666666662</v>
      </c>
    </row>
    <row r="34" spans="1:14" x14ac:dyDescent="0.3">
      <c r="A34">
        <v>5</v>
      </c>
      <c r="B34">
        <v>1</v>
      </c>
      <c r="C34">
        <v>1</v>
      </c>
      <c r="D34">
        <v>1</v>
      </c>
      <c r="E34" s="3">
        <f t="shared" si="2"/>
        <v>1200.0000000000005</v>
      </c>
      <c r="F34" s="2">
        <v>0.33333333333333298</v>
      </c>
      <c r="G34" s="2">
        <v>0.58333333333333304</v>
      </c>
      <c r="H34" s="2">
        <f t="shared" si="3"/>
        <v>0.25000000000000006</v>
      </c>
      <c r="I34" s="2">
        <f t="shared" si="4"/>
        <v>2.0833333333333339E-2</v>
      </c>
      <c r="J34" s="2">
        <v>2.0833333333333301E-2</v>
      </c>
      <c r="K34" s="2">
        <f t="shared" si="5"/>
        <v>0.20833333333333343</v>
      </c>
      <c r="L34" s="3">
        <f t="shared" si="6"/>
        <v>300.00000000000011</v>
      </c>
      <c r="M34">
        <f t="shared" ref="M34:M65" ca="1" si="7">IF(D34=1,N34*L34,RANDBETWEEN(200,800))</f>
        <v>750.00000000000023</v>
      </c>
      <c r="N34">
        <f t="shared" ref="N34:N65" si="8">IF(D34 = 1,2.5,M34/L34)</f>
        <v>2.5</v>
      </c>
    </row>
    <row r="35" spans="1:14" x14ac:dyDescent="0.3">
      <c r="A35">
        <v>5</v>
      </c>
      <c r="B35">
        <v>1</v>
      </c>
      <c r="C35">
        <v>1</v>
      </c>
      <c r="D35">
        <v>2</v>
      </c>
      <c r="E35" s="3">
        <f t="shared" si="2"/>
        <v>1200.0000000000005</v>
      </c>
      <c r="F35" s="2">
        <v>0.33333333333333298</v>
      </c>
      <c r="G35" s="2">
        <v>0.58333333333333304</v>
      </c>
      <c r="H35" s="2">
        <f t="shared" si="3"/>
        <v>0.25000000000000006</v>
      </c>
      <c r="I35" s="2">
        <f t="shared" si="4"/>
        <v>2.0833333333333339E-2</v>
      </c>
      <c r="J35" s="2">
        <v>2.0833333333333301E-2</v>
      </c>
      <c r="K35" s="2">
        <f t="shared" si="5"/>
        <v>0.20833333333333343</v>
      </c>
      <c r="L35" s="3">
        <f t="shared" si="6"/>
        <v>300.00000000000011</v>
      </c>
      <c r="M35">
        <f t="shared" ca="1" si="7"/>
        <v>669</v>
      </c>
      <c r="N35">
        <f t="shared" ca="1" si="8"/>
        <v>2.2299999999999991</v>
      </c>
    </row>
    <row r="36" spans="1:14" x14ac:dyDescent="0.3">
      <c r="A36">
        <v>5</v>
      </c>
      <c r="B36">
        <v>2</v>
      </c>
      <c r="C36">
        <v>2</v>
      </c>
      <c r="D36">
        <v>1</v>
      </c>
      <c r="E36" s="3">
        <f t="shared" si="2"/>
        <v>1200.0000000000005</v>
      </c>
      <c r="F36" s="2">
        <v>0.33333333333333298</v>
      </c>
      <c r="G36" s="2">
        <v>0.58333333333333304</v>
      </c>
      <c r="H36" s="2">
        <f t="shared" si="3"/>
        <v>0.25000000000000006</v>
      </c>
      <c r="I36" s="2">
        <f t="shared" si="4"/>
        <v>2.0833333333333339E-2</v>
      </c>
      <c r="J36" s="2">
        <v>2.0833333333333301E-2</v>
      </c>
      <c r="K36" s="2">
        <f t="shared" si="5"/>
        <v>0.20833333333333343</v>
      </c>
      <c r="L36" s="3">
        <f t="shared" si="6"/>
        <v>300.00000000000011</v>
      </c>
      <c r="M36">
        <f t="shared" ca="1" si="7"/>
        <v>750.00000000000023</v>
      </c>
      <c r="N36">
        <f t="shared" si="8"/>
        <v>2.5</v>
      </c>
    </row>
    <row r="37" spans="1:14" x14ac:dyDescent="0.3">
      <c r="A37">
        <v>5</v>
      </c>
      <c r="B37">
        <v>2</v>
      </c>
      <c r="C37">
        <v>2</v>
      </c>
      <c r="D37">
        <v>2</v>
      </c>
      <c r="E37" s="3">
        <f t="shared" si="2"/>
        <v>1200.0000000000005</v>
      </c>
      <c r="F37" s="2">
        <v>0.33333333333333298</v>
      </c>
      <c r="G37" s="2">
        <v>0.58333333333333304</v>
      </c>
      <c r="H37" s="2">
        <f t="shared" si="3"/>
        <v>0.25000000000000006</v>
      </c>
      <c r="I37" s="2">
        <f t="shared" si="4"/>
        <v>2.0833333333333339E-2</v>
      </c>
      <c r="J37" s="2">
        <v>2.0833333333333301E-2</v>
      </c>
      <c r="K37" s="2">
        <f t="shared" si="5"/>
        <v>0.20833333333333343</v>
      </c>
      <c r="L37" s="3">
        <f t="shared" si="6"/>
        <v>300.00000000000011</v>
      </c>
      <c r="M37">
        <f t="shared" ca="1" si="7"/>
        <v>578</v>
      </c>
      <c r="N37">
        <f t="shared" ca="1" si="8"/>
        <v>1.9266666666666659</v>
      </c>
    </row>
    <row r="38" spans="1:14" x14ac:dyDescent="0.3">
      <c r="A38">
        <v>5</v>
      </c>
      <c r="B38">
        <v>3</v>
      </c>
      <c r="C38">
        <v>3</v>
      </c>
      <c r="D38">
        <v>1</v>
      </c>
      <c r="E38" s="3">
        <f t="shared" si="2"/>
        <v>1200.0000000000005</v>
      </c>
      <c r="F38" s="2">
        <v>0.33333333333333298</v>
      </c>
      <c r="G38" s="2">
        <v>0.58333333333333304</v>
      </c>
      <c r="H38" s="2">
        <f t="shared" si="3"/>
        <v>0.25000000000000006</v>
      </c>
      <c r="I38" s="2">
        <f t="shared" si="4"/>
        <v>2.0833333333333339E-2</v>
      </c>
      <c r="J38" s="2">
        <v>2.0833333333333301E-2</v>
      </c>
      <c r="K38" s="2">
        <f t="shared" si="5"/>
        <v>0.20833333333333343</v>
      </c>
      <c r="L38" s="3">
        <f t="shared" si="6"/>
        <v>300.00000000000011</v>
      </c>
      <c r="M38">
        <f t="shared" ca="1" si="7"/>
        <v>750.00000000000023</v>
      </c>
      <c r="N38">
        <f t="shared" si="8"/>
        <v>2.5</v>
      </c>
    </row>
    <row r="39" spans="1:14" x14ac:dyDescent="0.3">
      <c r="A39">
        <v>5</v>
      </c>
      <c r="B39">
        <v>3</v>
      </c>
      <c r="C39">
        <v>3</v>
      </c>
      <c r="D39">
        <v>2</v>
      </c>
      <c r="E39" s="3">
        <f t="shared" si="2"/>
        <v>1200.0000000000005</v>
      </c>
      <c r="F39" s="2">
        <v>0.33333333333333298</v>
      </c>
      <c r="G39" s="2">
        <v>0.58333333333333304</v>
      </c>
      <c r="H39" s="2">
        <f t="shared" si="3"/>
        <v>0.25000000000000006</v>
      </c>
      <c r="I39" s="2">
        <f t="shared" si="4"/>
        <v>2.0833333333333339E-2</v>
      </c>
      <c r="J39" s="2">
        <v>2.0833333333333301E-2</v>
      </c>
      <c r="K39" s="2">
        <f t="shared" si="5"/>
        <v>0.20833333333333343</v>
      </c>
      <c r="L39" s="3">
        <f t="shared" si="6"/>
        <v>300.00000000000011</v>
      </c>
      <c r="M39">
        <f t="shared" ca="1" si="7"/>
        <v>748</v>
      </c>
      <c r="N39">
        <f t="shared" ca="1" si="8"/>
        <v>2.4933333333333323</v>
      </c>
    </row>
    <row r="40" spans="1:14" x14ac:dyDescent="0.3">
      <c r="A40">
        <v>5</v>
      </c>
      <c r="B40">
        <v>4</v>
      </c>
      <c r="C40">
        <v>4</v>
      </c>
      <c r="D40">
        <v>1</v>
      </c>
      <c r="E40" s="3">
        <f t="shared" si="2"/>
        <v>1200.0000000000005</v>
      </c>
      <c r="F40" s="2">
        <v>0.33333333333333298</v>
      </c>
      <c r="G40" s="2">
        <v>0.58333333333333304</v>
      </c>
      <c r="H40" s="2">
        <f t="shared" si="3"/>
        <v>0.25000000000000006</v>
      </c>
      <c r="I40" s="2">
        <f t="shared" si="4"/>
        <v>2.0833333333333339E-2</v>
      </c>
      <c r="J40" s="2">
        <v>2.0833333333333301E-2</v>
      </c>
      <c r="K40" s="2">
        <f t="shared" si="5"/>
        <v>0.20833333333333343</v>
      </c>
      <c r="L40" s="3">
        <f t="shared" si="6"/>
        <v>300.00000000000011</v>
      </c>
      <c r="M40">
        <f t="shared" ca="1" si="7"/>
        <v>750.00000000000023</v>
      </c>
      <c r="N40">
        <f t="shared" si="8"/>
        <v>2.5</v>
      </c>
    </row>
    <row r="41" spans="1:14" x14ac:dyDescent="0.3">
      <c r="A41">
        <v>5</v>
      </c>
      <c r="B41">
        <v>4</v>
      </c>
      <c r="C41">
        <v>4</v>
      </c>
      <c r="D41">
        <v>2</v>
      </c>
      <c r="E41" s="3">
        <f t="shared" si="2"/>
        <v>1200.0000000000005</v>
      </c>
      <c r="F41" s="2">
        <v>0.33333333333333298</v>
      </c>
      <c r="G41" s="2">
        <v>0.58333333333333304</v>
      </c>
      <c r="H41" s="2">
        <f t="shared" si="3"/>
        <v>0.25000000000000006</v>
      </c>
      <c r="I41" s="2">
        <f t="shared" si="4"/>
        <v>2.0833333333333339E-2</v>
      </c>
      <c r="J41" s="2">
        <v>2.0833333333333301E-2</v>
      </c>
      <c r="K41" s="2">
        <f t="shared" si="5"/>
        <v>0.20833333333333343</v>
      </c>
      <c r="L41" s="3">
        <f t="shared" si="6"/>
        <v>300.00000000000011</v>
      </c>
      <c r="M41">
        <f t="shared" ca="1" si="7"/>
        <v>723</v>
      </c>
      <c r="N41">
        <f t="shared" ca="1" si="8"/>
        <v>2.4099999999999993</v>
      </c>
    </row>
    <row r="42" spans="1:14" x14ac:dyDescent="0.3">
      <c r="A42">
        <v>6</v>
      </c>
      <c r="B42">
        <v>1</v>
      </c>
      <c r="C42">
        <v>1</v>
      </c>
      <c r="D42">
        <v>1</v>
      </c>
      <c r="E42" s="3">
        <f t="shared" si="2"/>
        <v>1200.0000000000005</v>
      </c>
      <c r="F42" s="2">
        <v>0.33333333333333298</v>
      </c>
      <c r="G42" s="2">
        <v>0.58333333333333304</v>
      </c>
      <c r="H42" s="2">
        <f t="shared" si="3"/>
        <v>0.25000000000000006</v>
      </c>
      <c r="I42" s="2">
        <f t="shared" si="4"/>
        <v>2.0833333333333339E-2</v>
      </c>
      <c r="J42" s="2">
        <v>2.0833333333333301E-2</v>
      </c>
      <c r="K42" s="2">
        <f t="shared" si="5"/>
        <v>0.20833333333333343</v>
      </c>
      <c r="L42" s="3">
        <f t="shared" si="6"/>
        <v>300.00000000000011</v>
      </c>
      <c r="M42">
        <f t="shared" ca="1" si="7"/>
        <v>750.00000000000023</v>
      </c>
      <c r="N42">
        <f t="shared" si="8"/>
        <v>2.5</v>
      </c>
    </row>
    <row r="43" spans="1:14" x14ac:dyDescent="0.3">
      <c r="A43">
        <v>6</v>
      </c>
      <c r="B43">
        <v>1</v>
      </c>
      <c r="C43">
        <v>1</v>
      </c>
      <c r="D43">
        <v>2</v>
      </c>
      <c r="E43" s="3">
        <f t="shared" si="2"/>
        <v>1200.0000000000005</v>
      </c>
      <c r="F43" s="2">
        <v>0.33333333333333298</v>
      </c>
      <c r="G43" s="2">
        <v>0.58333333333333304</v>
      </c>
      <c r="H43" s="2">
        <f t="shared" si="3"/>
        <v>0.25000000000000006</v>
      </c>
      <c r="I43" s="2">
        <f t="shared" si="4"/>
        <v>2.0833333333333339E-2</v>
      </c>
      <c r="J43" s="2">
        <v>2.0833333333333301E-2</v>
      </c>
      <c r="K43" s="2">
        <f t="shared" si="5"/>
        <v>0.20833333333333343</v>
      </c>
      <c r="L43" s="3">
        <f t="shared" si="6"/>
        <v>300.00000000000011</v>
      </c>
      <c r="M43">
        <f t="shared" ca="1" si="7"/>
        <v>274</v>
      </c>
      <c r="N43">
        <f t="shared" ca="1" si="8"/>
        <v>0.913333333333333</v>
      </c>
    </row>
    <row r="44" spans="1:14" x14ac:dyDescent="0.3">
      <c r="A44">
        <v>6</v>
      </c>
      <c r="B44">
        <v>2</v>
      </c>
      <c r="C44">
        <v>2</v>
      </c>
      <c r="D44">
        <v>1</v>
      </c>
      <c r="E44" s="3">
        <f t="shared" si="2"/>
        <v>1200.0000000000005</v>
      </c>
      <c r="F44" s="2">
        <v>0.33333333333333298</v>
      </c>
      <c r="G44" s="2">
        <v>0.58333333333333304</v>
      </c>
      <c r="H44" s="2">
        <f t="shared" si="3"/>
        <v>0.25000000000000006</v>
      </c>
      <c r="I44" s="2">
        <f t="shared" si="4"/>
        <v>2.0833333333333339E-2</v>
      </c>
      <c r="J44" s="2">
        <v>2.0833333333333301E-2</v>
      </c>
      <c r="K44" s="2">
        <f t="shared" si="5"/>
        <v>0.20833333333333343</v>
      </c>
      <c r="L44" s="3">
        <f t="shared" si="6"/>
        <v>300.00000000000011</v>
      </c>
      <c r="M44">
        <f t="shared" ca="1" si="7"/>
        <v>750.00000000000023</v>
      </c>
      <c r="N44">
        <f t="shared" si="8"/>
        <v>2.5</v>
      </c>
    </row>
    <row r="45" spans="1:14" x14ac:dyDescent="0.3">
      <c r="A45">
        <v>6</v>
      </c>
      <c r="B45">
        <v>2</v>
      </c>
      <c r="C45">
        <v>2</v>
      </c>
      <c r="D45">
        <v>2</v>
      </c>
      <c r="E45" s="3">
        <f t="shared" si="2"/>
        <v>1200.0000000000005</v>
      </c>
      <c r="F45" s="2">
        <v>0.33333333333333298</v>
      </c>
      <c r="G45" s="2">
        <v>0.58333333333333304</v>
      </c>
      <c r="H45" s="2">
        <f t="shared" si="3"/>
        <v>0.25000000000000006</v>
      </c>
      <c r="I45" s="2">
        <f t="shared" si="4"/>
        <v>2.0833333333333339E-2</v>
      </c>
      <c r="J45" s="2">
        <v>2.0833333333333301E-2</v>
      </c>
      <c r="K45" s="2">
        <f t="shared" si="5"/>
        <v>0.20833333333333343</v>
      </c>
      <c r="L45" s="3">
        <f t="shared" si="6"/>
        <v>300.00000000000011</v>
      </c>
      <c r="M45">
        <f t="shared" ca="1" si="7"/>
        <v>415</v>
      </c>
      <c r="N45">
        <f t="shared" ca="1" si="8"/>
        <v>1.3833333333333329</v>
      </c>
    </row>
    <row r="46" spans="1:14" x14ac:dyDescent="0.3">
      <c r="A46">
        <v>6</v>
      </c>
      <c r="B46">
        <v>3</v>
      </c>
      <c r="C46">
        <v>3</v>
      </c>
      <c r="D46">
        <v>1</v>
      </c>
      <c r="E46" s="3">
        <f t="shared" si="2"/>
        <v>1200.0000000000005</v>
      </c>
      <c r="F46" s="2">
        <v>0.33333333333333298</v>
      </c>
      <c r="G46" s="2">
        <v>0.58333333333333304</v>
      </c>
      <c r="H46" s="2">
        <f t="shared" si="3"/>
        <v>0.25000000000000006</v>
      </c>
      <c r="I46" s="2">
        <f t="shared" si="4"/>
        <v>2.0833333333333339E-2</v>
      </c>
      <c r="J46" s="2">
        <v>2.0833333333333301E-2</v>
      </c>
      <c r="K46" s="2">
        <f t="shared" si="5"/>
        <v>0.20833333333333343</v>
      </c>
      <c r="L46" s="3">
        <f t="shared" si="6"/>
        <v>300.00000000000011</v>
      </c>
      <c r="M46">
        <f t="shared" ca="1" si="7"/>
        <v>750.00000000000023</v>
      </c>
      <c r="N46">
        <f t="shared" si="8"/>
        <v>2.5</v>
      </c>
    </row>
    <row r="47" spans="1:14" x14ac:dyDescent="0.3">
      <c r="A47">
        <v>6</v>
      </c>
      <c r="B47">
        <v>3</v>
      </c>
      <c r="C47">
        <v>3</v>
      </c>
      <c r="D47">
        <v>2</v>
      </c>
      <c r="E47" s="3">
        <f t="shared" si="2"/>
        <v>1200.0000000000005</v>
      </c>
      <c r="F47" s="2">
        <v>0.33333333333333298</v>
      </c>
      <c r="G47" s="2">
        <v>0.58333333333333304</v>
      </c>
      <c r="H47" s="2">
        <f t="shared" si="3"/>
        <v>0.25000000000000006</v>
      </c>
      <c r="I47" s="2">
        <f t="shared" si="4"/>
        <v>2.0833333333333339E-2</v>
      </c>
      <c r="J47" s="2">
        <v>2.0833333333333301E-2</v>
      </c>
      <c r="K47" s="2">
        <f t="shared" si="5"/>
        <v>0.20833333333333343</v>
      </c>
      <c r="L47" s="3">
        <f t="shared" si="6"/>
        <v>300.00000000000011</v>
      </c>
      <c r="M47">
        <f t="shared" ca="1" si="7"/>
        <v>403</v>
      </c>
      <c r="N47">
        <f t="shared" ca="1" si="8"/>
        <v>1.3433333333333328</v>
      </c>
    </row>
    <row r="48" spans="1:14" x14ac:dyDescent="0.3">
      <c r="A48">
        <v>6</v>
      </c>
      <c r="B48">
        <v>4</v>
      </c>
      <c r="C48">
        <v>4</v>
      </c>
      <c r="D48">
        <v>1</v>
      </c>
      <c r="E48" s="3">
        <f t="shared" si="2"/>
        <v>1200.0000000000005</v>
      </c>
      <c r="F48" s="2">
        <v>0.33333333333333298</v>
      </c>
      <c r="G48" s="2">
        <v>0.58333333333333304</v>
      </c>
      <c r="H48" s="2">
        <f t="shared" si="3"/>
        <v>0.25000000000000006</v>
      </c>
      <c r="I48" s="2">
        <f t="shared" si="4"/>
        <v>2.0833333333333339E-2</v>
      </c>
      <c r="J48" s="2">
        <v>2.0833333333333301E-2</v>
      </c>
      <c r="K48" s="2">
        <f t="shared" si="5"/>
        <v>0.20833333333333343</v>
      </c>
      <c r="L48" s="3">
        <f t="shared" si="6"/>
        <v>300.00000000000011</v>
      </c>
      <c r="M48">
        <f t="shared" ca="1" si="7"/>
        <v>750.00000000000023</v>
      </c>
      <c r="N48">
        <f t="shared" si="8"/>
        <v>2.5</v>
      </c>
    </row>
    <row r="49" spans="1:14" x14ac:dyDescent="0.3">
      <c r="A49">
        <v>6</v>
      </c>
      <c r="B49">
        <v>4</v>
      </c>
      <c r="C49">
        <v>4</v>
      </c>
      <c r="D49">
        <v>2</v>
      </c>
      <c r="E49" s="3">
        <f t="shared" si="2"/>
        <v>1200.0000000000005</v>
      </c>
      <c r="F49" s="2">
        <v>0.33333333333333298</v>
      </c>
      <c r="G49" s="2">
        <v>0.58333333333333304</v>
      </c>
      <c r="H49" s="2">
        <f t="shared" si="3"/>
        <v>0.25000000000000006</v>
      </c>
      <c r="I49" s="2">
        <f t="shared" si="4"/>
        <v>2.0833333333333339E-2</v>
      </c>
      <c r="J49" s="2">
        <v>2.0833333333333301E-2</v>
      </c>
      <c r="K49" s="2">
        <f t="shared" si="5"/>
        <v>0.20833333333333343</v>
      </c>
      <c r="L49" s="3">
        <f t="shared" si="6"/>
        <v>300.00000000000011</v>
      </c>
      <c r="M49">
        <f t="shared" ca="1" si="7"/>
        <v>638</v>
      </c>
      <c r="N49">
        <f t="shared" ca="1" si="8"/>
        <v>2.126666666666666</v>
      </c>
    </row>
    <row r="50" spans="1:14" x14ac:dyDescent="0.3">
      <c r="A50">
        <v>7</v>
      </c>
      <c r="B50">
        <v>1</v>
      </c>
      <c r="C50">
        <v>1</v>
      </c>
      <c r="D50">
        <v>1</v>
      </c>
      <c r="E50" s="3">
        <f t="shared" si="2"/>
        <v>1200.0000000000005</v>
      </c>
      <c r="F50" s="2">
        <v>0.33333333333333298</v>
      </c>
      <c r="G50" s="2">
        <v>0.58333333333333304</v>
      </c>
      <c r="H50" s="2">
        <f t="shared" si="3"/>
        <v>0.25000000000000006</v>
      </c>
      <c r="I50" s="2">
        <f t="shared" si="4"/>
        <v>2.0833333333333339E-2</v>
      </c>
      <c r="J50" s="2">
        <v>2.0833333333333301E-2</v>
      </c>
      <c r="K50" s="2">
        <f t="shared" si="5"/>
        <v>0.20833333333333343</v>
      </c>
      <c r="L50" s="3">
        <f t="shared" si="6"/>
        <v>300.00000000000011</v>
      </c>
      <c r="M50">
        <f t="shared" ca="1" si="7"/>
        <v>750.00000000000023</v>
      </c>
      <c r="N50">
        <f t="shared" si="8"/>
        <v>2.5</v>
      </c>
    </row>
    <row r="51" spans="1:14" x14ac:dyDescent="0.3">
      <c r="A51">
        <v>7</v>
      </c>
      <c r="B51">
        <v>1</v>
      </c>
      <c r="C51">
        <v>1</v>
      </c>
      <c r="D51">
        <v>2</v>
      </c>
      <c r="E51" s="3">
        <f t="shared" si="2"/>
        <v>1200.0000000000005</v>
      </c>
      <c r="F51" s="2">
        <v>0.33333333333333298</v>
      </c>
      <c r="G51" s="2">
        <v>0.58333333333333304</v>
      </c>
      <c r="H51" s="2">
        <f t="shared" si="3"/>
        <v>0.25000000000000006</v>
      </c>
      <c r="I51" s="2">
        <f t="shared" si="4"/>
        <v>2.0833333333333339E-2</v>
      </c>
      <c r="J51" s="2">
        <v>2.0833333333333301E-2</v>
      </c>
      <c r="K51" s="2">
        <f t="shared" si="5"/>
        <v>0.20833333333333343</v>
      </c>
      <c r="L51" s="3">
        <f t="shared" si="6"/>
        <v>300.00000000000011</v>
      </c>
      <c r="M51">
        <f t="shared" ca="1" si="7"/>
        <v>213</v>
      </c>
      <c r="N51">
        <f t="shared" ca="1" si="8"/>
        <v>0.70999999999999974</v>
      </c>
    </row>
    <row r="52" spans="1:14" x14ac:dyDescent="0.3">
      <c r="A52">
        <v>7</v>
      </c>
      <c r="B52">
        <v>2</v>
      </c>
      <c r="C52">
        <v>2</v>
      </c>
      <c r="D52">
        <v>1</v>
      </c>
      <c r="E52" s="3">
        <f t="shared" si="2"/>
        <v>1200.0000000000005</v>
      </c>
      <c r="F52" s="2">
        <v>0.33333333333333298</v>
      </c>
      <c r="G52" s="2">
        <v>0.58333333333333304</v>
      </c>
      <c r="H52" s="2">
        <f t="shared" si="3"/>
        <v>0.25000000000000006</v>
      </c>
      <c r="I52" s="2">
        <f t="shared" si="4"/>
        <v>2.0833333333333339E-2</v>
      </c>
      <c r="J52" s="2">
        <v>2.0833333333333301E-2</v>
      </c>
      <c r="K52" s="2">
        <f t="shared" si="5"/>
        <v>0.20833333333333343</v>
      </c>
      <c r="L52" s="3">
        <f t="shared" si="6"/>
        <v>300.00000000000011</v>
      </c>
      <c r="M52">
        <f t="shared" ca="1" si="7"/>
        <v>750.00000000000023</v>
      </c>
      <c r="N52">
        <f t="shared" si="8"/>
        <v>2.5</v>
      </c>
    </row>
    <row r="53" spans="1:14" x14ac:dyDescent="0.3">
      <c r="A53">
        <v>7</v>
      </c>
      <c r="B53">
        <v>2</v>
      </c>
      <c r="C53">
        <v>2</v>
      </c>
      <c r="D53">
        <v>2</v>
      </c>
      <c r="E53" s="3">
        <f t="shared" si="2"/>
        <v>1200.0000000000005</v>
      </c>
      <c r="F53" s="2">
        <v>0.33333333333333298</v>
      </c>
      <c r="G53" s="2">
        <v>0.58333333333333304</v>
      </c>
      <c r="H53" s="2">
        <f t="shared" si="3"/>
        <v>0.25000000000000006</v>
      </c>
      <c r="I53" s="2">
        <f t="shared" si="4"/>
        <v>2.0833333333333339E-2</v>
      </c>
      <c r="J53" s="2">
        <v>2.0833333333333301E-2</v>
      </c>
      <c r="K53" s="2">
        <f t="shared" si="5"/>
        <v>0.20833333333333343</v>
      </c>
      <c r="L53" s="3">
        <f t="shared" si="6"/>
        <v>300.00000000000011</v>
      </c>
      <c r="M53">
        <f t="shared" ca="1" si="7"/>
        <v>413</v>
      </c>
      <c r="N53">
        <f t="shared" ca="1" si="8"/>
        <v>1.376666666666666</v>
      </c>
    </row>
    <row r="54" spans="1:14" x14ac:dyDescent="0.3">
      <c r="A54">
        <v>7</v>
      </c>
      <c r="B54">
        <v>3</v>
      </c>
      <c r="C54">
        <v>3</v>
      </c>
      <c r="D54">
        <v>1</v>
      </c>
      <c r="E54" s="3">
        <f t="shared" si="2"/>
        <v>1200.0000000000005</v>
      </c>
      <c r="F54" s="2">
        <v>0.33333333333333298</v>
      </c>
      <c r="G54" s="2">
        <v>0.58333333333333304</v>
      </c>
      <c r="H54" s="2">
        <f t="shared" si="3"/>
        <v>0.25000000000000006</v>
      </c>
      <c r="I54" s="2">
        <f t="shared" si="4"/>
        <v>2.0833333333333339E-2</v>
      </c>
      <c r="J54" s="2">
        <v>2.0833333333333301E-2</v>
      </c>
      <c r="K54" s="2">
        <f t="shared" si="5"/>
        <v>0.20833333333333343</v>
      </c>
      <c r="L54" s="3">
        <f t="shared" si="6"/>
        <v>300.00000000000011</v>
      </c>
      <c r="M54">
        <f t="shared" ca="1" si="7"/>
        <v>750.00000000000023</v>
      </c>
      <c r="N54">
        <f t="shared" si="8"/>
        <v>2.5</v>
      </c>
    </row>
    <row r="55" spans="1:14" x14ac:dyDescent="0.3">
      <c r="A55">
        <v>7</v>
      </c>
      <c r="B55">
        <v>3</v>
      </c>
      <c r="C55">
        <v>3</v>
      </c>
      <c r="D55">
        <v>2</v>
      </c>
      <c r="E55" s="3">
        <f t="shared" si="2"/>
        <v>1200.0000000000005</v>
      </c>
      <c r="F55" s="2">
        <v>0.33333333333333298</v>
      </c>
      <c r="G55" s="2">
        <v>0.58333333333333304</v>
      </c>
      <c r="H55" s="2">
        <f t="shared" si="3"/>
        <v>0.25000000000000006</v>
      </c>
      <c r="I55" s="2">
        <f t="shared" si="4"/>
        <v>2.0833333333333339E-2</v>
      </c>
      <c r="J55" s="2">
        <v>2.0833333333333301E-2</v>
      </c>
      <c r="K55" s="2">
        <f t="shared" si="5"/>
        <v>0.20833333333333343</v>
      </c>
      <c r="L55" s="3">
        <f t="shared" si="6"/>
        <v>300.00000000000011</v>
      </c>
      <c r="M55">
        <f t="shared" ca="1" si="7"/>
        <v>311</v>
      </c>
      <c r="N55">
        <f t="shared" ca="1" si="8"/>
        <v>1.0366666666666662</v>
      </c>
    </row>
    <row r="56" spans="1:14" x14ac:dyDescent="0.3">
      <c r="A56">
        <v>7</v>
      </c>
      <c r="B56">
        <v>4</v>
      </c>
      <c r="C56">
        <v>4</v>
      </c>
      <c r="D56">
        <v>1</v>
      </c>
      <c r="E56" s="3">
        <f t="shared" si="2"/>
        <v>1200.0000000000005</v>
      </c>
      <c r="F56" s="2">
        <v>0.33333333333333298</v>
      </c>
      <c r="G56" s="2">
        <v>0.58333333333333304</v>
      </c>
      <c r="H56" s="2">
        <f t="shared" si="3"/>
        <v>0.25000000000000006</v>
      </c>
      <c r="I56" s="2">
        <f t="shared" si="4"/>
        <v>2.0833333333333339E-2</v>
      </c>
      <c r="J56" s="2">
        <v>2.0833333333333301E-2</v>
      </c>
      <c r="K56" s="2">
        <f t="shared" si="5"/>
        <v>0.20833333333333343</v>
      </c>
      <c r="L56" s="3">
        <f t="shared" si="6"/>
        <v>300.00000000000011</v>
      </c>
      <c r="M56">
        <f t="shared" ca="1" si="7"/>
        <v>750.00000000000023</v>
      </c>
      <c r="N56">
        <f t="shared" si="8"/>
        <v>2.5</v>
      </c>
    </row>
    <row r="57" spans="1:14" x14ac:dyDescent="0.3">
      <c r="A57">
        <v>7</v>
      </c>
      <c r="B57">
        <v>4</v>
      </c>
      <c r="C57">
        <v>4</v>
      </c>
      <c r="D57">
        <v>2</v>
      </c>
      <c r="E57" s="3">
        <f t="shared" si="2"/>
        <v>1200.0000000000005</v>
      </c>
      <c r="F57" s="2">
        <v>0.33333333333333298</v>
      </c>
      <c r="G57" s="2">
        <v>0.58333333333333304</v>
      </c>
      <c r="H57" s="2">
        <f t="shared" si="3"/>
        <v>0.25000000000000006</v>
      </c>
      <c r="I57" s="2">
        <f t="shared" si="4"/>
        <v>2.0833333333333339E-2</v>
      </c>
      <c r="J57" s="2">
        <v>2.0833333333333301E-2</v>
      </c>
      <c r="K57" s="2">
        <f t="shared" si="5"/>
        <v>0.20833333333333343</v>
      </c>
      <c r="L57" s="3">
        <f t="shared" si="6"/>
        <v>300.00000000000011</v>
      </c>
      <c r="M57">
        <f t="shared" ca="1" si="7"/>
        <v>300</v>
      </c>
      <c r="N57">
        <f t="shared" ca="1" si="8"/>
        <v>0.99999999999999967</v>
      </c>
    </row>
    <row r="58" spans="1:14" x14ac:dyDescent="0.3">
      <c r="A58">
        <v>8</v>
      </c>
      <c r="B58">
        <v>1</v>
      </c>
      <c r="C58">
        <v>1</v>
      </c>
      <c r="D58">
        <v>1</v>
      </c>
      <c r="E58" s="3">
        <f t="shared" si="2"/>
        <v>1200.0000000000005</v>
      </c>
      <c r="F58" s="2">
        <v>0.33333333333333298</v>
      </c>
      <c r="G58" s="2">
        <v>0.58333333333333304</v>
      </c>
      <c r="H58" s="2">
        <f t="shared" si="3"/>
        <v>0.25000000000000006</v>
      </c>
      <c r="I58" s="2">
        <f t="shared" si="4"/>
        <v>2.0833333333333339E-2</v>
      </c>
      <c r="J58" s="2">
        <v>2.0833333333333301E-2</v>
      </c>
      <c r="K58" s="2">
        <f t="shared" si="5"/>
        <v>0.20833333333333343</v>
      </c>
      <c r="L58" s="3">
        <f t="shared" si="6"/>
        <v>300.00000000000011</v>
      </c>
      <c r="M58">
        <f t="shared" ca="1" si="7"/>
        <v>750.00000000000023</v>
      </c>
      <c r="N58">
        <f t="shared" si="8"/>
        <v>2.5</v>
      </c>
    </row>
    <row r="59" spans="1:14" x14ac:dyDescent="0.3">
      <c r="A59">
        <v>8</v>
      </c>
      <c r="B59">
        <v>1</v>
      </c>
      <c r="C59">
        <v>1</v>
      </c>
      <c r="D59">
        <v>2</v>
      </c>
      <c r="E59" s="3">
        <f t="shared" si="2"/>
        <v>1200.0000000000005</v>
      </c>
      <c r="F59" s="2">
        <v>0.33333333333333298</v>
      </c>
      <c r="G59" s="2">
        <v>0.58333333333333304</v>
      </c>
      <c r="H59" s="2">
        <f t="shared" si="3"/>
        <v>0.25000000000000006</v>
      </c>
      <c r="I59" s="2">
        <f t="shared" si="4"/>
        <v>2.0833333333333339E-2</v>
      </c>
      <c r="J59" s="2">
        <v>2.0833333333333301E-2</v>
      </c>
      <c r="K59" s="2">
        <f t="shared" si="5"/>
        <v>0.20833333333333343</v>
      </c>
      <c r="L59" s="3">
        <f t="shared" si="6"/>
        <v>300.00000000000011</v>
      </c>
      <c r="M59">
        <f t="shared" ca="1" si="7"/>
        <v>571</v>
      </c>
      <c r="N59">
        <f t="shared" ca="1" si="8"/>
        <v>1.9033333333333327</v>
      </c>
    </row>
    <row r="60" spans="1:14" x14ac:dyDescent="0.3">
      <c r="A60">
        <v>8</v>
      </c>
      <c r="B60">
        <v>2</v>
      </c>
      <c r="C60">
        <v>2</v>
      </c>
      <c r="D60">
        <v>1</v>
      </c>
      <c r="E60" s="3">
        <f t="shared" si="2"/>
        <v>1200.0000000000005</v>
      </c>
      <c r="F60" s="2">
        <v>0.33333333333333298</v>
      </c>
      <c r="G60" s="2">
        <v>0.58333333333333304</v>
      </c>
      <c r="H60" s="2">
        <f t="shared" si="3"/>
        <v>0.25000000000000006</v>
      </c>
      <c r="I60" s="2">
        <f t="shared" si="4"/>
        <v>2.0833333333333339E-2</v>
      </c>
      <c r="J60" s="2">
        <v>2.0833333333333301E-2</v>
      </c>
      <c r="K60" s="2">
        <f t="shared" si="5"/>
        <v>0.20833333333333343</v>
      </c>
      <c r="L60" s="3">
        <f t="shared" si="6"/>
        <v>300.00000000000011</v>
      </c>
      <c r="M60">
        <f t="shared" ca="1" si="7"/>
        <v>750.00000000000023</v>
      </c>
      <c r="N60">
        <f t="shared" si="8"/>
        <v>2.5</v>
      </c>
    </row>
    <row r="61" spans="1:14" x14ac:dyDescent="0.3">
      <c r="A61">
        <v>8</v>
      </c>
      <c r="B61">
        <v>2</v>
      </c>
      <c r="C61">
        <v>2</v>
      </c>
      <c r="D61">
        <v>2</v>
      </c>
      <c r="E61" s="3">
        <f t="shared" si="2"/>
        <v>1200.0000000000005</v>
      </c>
      <c r="F61" s="2">
        <v>0.33333333333333298</v>
      </c>
      <c r="G61" s="2">
        <v>0.58333333333333304</v>
      </c>
      <c r="H61" s="2">
        <f t="shared" si="3"/>
        <v>0.25000000000000006</v>
      </c>
      <c r="I61" s="2">
        <f t="shared" si="4"/>
        <v>2.0833333333333339E-2</v>
      </c>
      <c r="J61" s="2">
        <v>2.0833333333333301E-2</v>
      </c>
      <c r="K61" s="2">
        <f t="shared" si="5"/>
        <v>0.20833333333333343</v>
      </c>
      <c r="L61" s="3">
        <f t="shared" si="6"/>
        <v>300.00000000000011</v>
      </c>
      <c r="M61">
        <f t="shared" ca="1" si="7"/>
        <v>775</v>
      </c>
      <c r="N61">
        <f t="shared" ca="1" si="8"/>
        <v>2.5833333333333321</v>
      </c>
    </row>
    <row r="62" spans="1:14" x14ac:dyDescent="0.3">
      <c r="A62">
        <v>8</v>
      </c>
      <c r="B62">
        <v>3</v>
      </c>
      <c r="C62">
        <v>3</v>
      </c>
      <c r="D62">
        <v>1</v>
      </c>
      <c r="E62" s="3">
        <f t="shared" si="2"/>
        <v>1200.0000000000005</v>
      </c>
      <c r="F62" s="2">
        <v>0.33333333333333298</v>
      </c>
      <c r="G62" s="2">
        <v>0.58333333333333304</v>
      </c>
      <c r="H62" s="2">
        <f t="shared" si="3"/>
        <v>0.25000000000000006</v>
      </c>
      <c r="I62" s="2">
        <f t="shared" si="4"/>
        <v>2.0833333333333339E-2</v>
      </c>
      <c r="J62" s="2">
        <v>2.0833333333333301E-2</v>
      </c>
      <c r="K62" s="2">
        <f t="shared" si="5"/>
        <v>0.20833333333333343</v>
      </c>
      <c r="L62" s="3">
        <f t="shared" si="6"/>
        <v>300.00000000000011</v>
      </c>
      <c r="M62">
        <f t="shared" ca="1" si="7"/>
        <v>750.00000000000023</v>
      </c>
      <c r="N62">
        <f t="shared" si="8"/>
        <v>2.5</v>
      </c>
    </row>
    <row r="63" spans="1:14" x14ac:dyDescent="0.3">
      <c r="A63">
        <v>8</v>
      </c>
      <c r="B63">
        <v>3</v>
      </c>
      <c r="C63">
        <v>3</v>
      </c>
      <c r="D63">
        <v>2</v>
      </c>
      <c r="E63" s="3">
        <f t="shared" si="2"/>
        <v>1200.0000000000005</v>
      </c>
      <c r="F63" s="2">
        <v>0.33333333333333298</v>
      </c>
      <c r="G63" s="2">
        <v>0.58333333333333304</v>
      </c>
      <c r="H63" s="2">
        <f t="shared" si="3"/>
        <v>0.25000000000000006</v>
      </c>
      <c r="I63" s="2">
        <f t="shared" si="4"/>
        <v>2.0833333333333339E-2</v>
      </c>
      <c r="J63" s="2">
        <v>2.0833333333333301E-2</v>
      </c>
      <c r="K63" s="2">
        <f t="shared" si="5"/>
        <v>0.20833333333333343</v>
      </c>
      <c r="L63" s="3">
        <f t="shared" si="6"/>
        <v>300.00000000000011</v>
      </c>
      <c r="M63">
        <f t="shared" ca="1" si="7"/>
        <v>560</v>
      </c>
      <c r="N63">
        <f t="shared" ca="1" si="8"/>
        <v>1.866666666666666</v>
      </c>
    </row>
    <row r="64" spans="1:14" x14ac:dyDescent="0.3">
      <c r="A64">
        <v>8</v>
      </c>
      <c r="B64">
        <v>4</v>
      </c>
      <c r="C64">
        <v>4</v>
      </c>
      <c r="D64">
        <v>1</v>
      </c>
      <c r="E64" s="3">
        <f t="shared" si="2"/>
        <v>1200.0000000000005</v>
      </c>
      <c r="F64" s="2">
        <v>0.33333333333333298</v>
      </c>
      <c r="G64" s="2">
        <v>0.58333333333333304</v>
      </c>
      <c r="H64" s="2">
        <f t="shared" si="3"/>
        <v>0.25000000000000006</v>
      </c>
      <c r="I64" s="2">
        <f t="shared" si="4"/>
        <v>2.0833333333333339E-2</v>
      </c>
      <c r="J64" s="2">
        <v>2.0833333333333301E-2</v>
      </c>
      <c r="K64" s="2">
        <f t="shared" si="5"/>
        <v>0.20833333333333343</v>
      </c>
      <c r="L64" s="3">
        <f t="shared" si="6"/>
        <v>300.00000000000011</v>
      </c>
      <c r="M64">
        <f t="shared" ca="1" si="7"/>
        <v>750.00000000000023</v>
      </c>
      <c r="N64">
        <f t="shared" si="8"/>
        <v>2.5</v>
      </c>
    </row>
    <row r="65" spans="1:14" x14ac:dyDescent="0.3">
      <c r="A65">
        <v>8</v>
      </c>
      <c r="B65">
        <v>4</v>
      </c>
      <c r="C65">
        <v>4</v>
      </c>
      <c r="D65">
        <v>2</v>
      </c>
      <c r="E65" s="3">
        <f t="shared" si="2"/>
        <v>1200.0000000000005</v>
      </c>
      <c r="F65" s="2">
        <v>0.33333333333333298</v>
      </c>
      <c r="G65" s="2">
        <v>0.58333333333333304</v>
      </c>
      <c r="H65" s="2">
        <f t="shared" si="3"/>
        <v>0.25000000000000006</v>
      </c>
      <c r="I65" s="2">
        <f t="shared" si="4"/>
        <v>2.0833333333333339E-2</v>
      </c>
      <c r="J65" s="2">
        <v>2.0833333333333301E-2</v>
      </c>
      <c r="K65" s="2">
        <f t="shared" si="5"/>
        <v>0.20833333333333343</v>
      </c>
      <c r="L65" s="3">
        <f t="shared" si="6"/>
        <v>300.00000000000011</v>
      </c>
      <c r="M65">
        <f t="shared" ca="1" si="7"/>
        <v>379</v>
      </c>
      <c r="N65">
        <f t="shared" ca="1" si="8"/>
        <v>1.2633333333333328</v>
      </c>
    </row>
    <row r="66" spans="1:14" x14ac:dyDescent="0.3">
      <c r="A66">
        <v>9</v>
      </c>
      <c r="B66">
        <v>1</v>
      </c>
      <c r="C66">
        <v>1</v>
      </c>
      <c r="D66">
        <v>1</v>
      </c>
      <c r="E66" s="3">
        <f t="shared" si="2"/>
        <v>1200.0000000000005</v>
      </c>
      <c r="F66" s="2">
        <v>0.33333333333333298</v>
      </c>
      <c r="G66" s="2">
        <v>0.58333333333333304</v>
      </c>
      <c r="H66" s="2">
        <f t="shared" si="3"/>
        <v>0.25000000000000006</v>
      </c>
      <c r="I66" s="2">
        <f t="shared" si="4"/>
        <v>2.0833333333333339E-2</v>
      </c>
      <c r="J66" s="2">
        <v>2.0833333333333301E-2</v>
      </c>
      <c r="K66" s="2">
        <f t="shared" si="5"/>
        <v>0.20833333333333343</v>
      </c>
      <c r="L66" s="3">
        <f t="shared" si="6"/>
        <v>300.00000000000011</v>
      </c>
      <c r="M66">
        <f t="shared" ref="M66:M97" ca="1" si="9">IF(D66=1,N66*L66,RANDBETWEEN(200,800))</f>
        <v>750.00000000000023</v>
      </c>
      <c r="N66">
        <f t="shared" ref="N66:N97" si="10">IF(D66 = 1,2.5,M66/L66)</f>
        <v>2.5</v>
      </c>
    </row>
    <row r="67" spans="1:14" x14ac:dyDescent="0.3">
      <c r="A67">
        <v>9</v>
      </c>
      <c r="B67">
        <v>1</v>
      </c>
      <c r="C67">
        <v>1</v>
      </c>
      <c r="D67">
        <v>2</v>
      </c>
      <c r="E67" s="3">
        <f t="shared" ref="E67:E97" si="11">H67*200*24</f>
        <v>1200.0000000000005</v>
      </c>
      <c r="F67" s="2">
        <v>0.33333333333333298</v>
      </c>
      <c r="G67" s="2">
        <v>0.58333333333333304</v>
      </c>
      <c r="H67" s="2">
        <f t="shared" si="3"/>
        <v>0.25000000000000006</v>
      </c>
      <c r="I67" s="2">
        <f t="shared" si="4"/>
        <v>2.0833333333333339E-2</v>
      </c>
      <c r="J67" s="2">
        <v>2.0833333333333301E-2</v>
      </c>
      <c r="K67" s="2">
        <f t="shared" si="5"/>
        <v>0.20833333333333343</v>
      </c>
      <c r="L67" s="3">
        <f t="shared" si="6"/>
        <v>300.00000000000011</v>
      </c>
      <c r="M67">
        <f t="shared" ca="1" si="9"/>
        <v>599</v>
      </c>
      <c r="N67">
        <f t="shared" ca="1" si="10"/>
        <v>1.9966666666666659</v>
      </c>
    </row>
    <row r="68" spans="1:14" x14ac:dyDescent="0.3">
      <c r="A68">
        <v>9</v>
      </c>
      <c r="B68">
        <v>2</v>
      </c>
      <c r="C68">
        <v>2</v>
      </c>
      <c r="D68">
        <v>1</v>
      </c>
      <c r="E68" s="3">
        <f t="shared" si="11"/>
        <v>1200.0000000000005</v>
      </c>
      <c r="F68" s="2">
        <v>0.33333333333333298</v>
      </c>
      <c r="G68" s="2">
        <v>0.58333333333333304</v>
      </c>
      <c r="H68" s="2">
        <f t="shared" ref="H68:H97" si="12">G68-F68</f>
        <v>0.25000000000000006</v>
      </c>
      <c r="I68" s="2">
        <f t="shared" ref="I68:I97" si="13">H68/12</f>
        <v>2.0833333333333339E-2</v>
      </c>
      <c r="J68" s="2">
        <v>2.0833333333333301E-2</v>
      </c>
      <c r="K68" s="2">
        <f t="shared" ref="K68:K97" si="14">H68-I68-J68</f>
        <v>0.20833333333333343</v>
      </c>
      <c r="L68" s="3">
        <f t="shared" ref="L68:L97" si="15">K68*1440</f>
        <v>300.00000000000011</v>
      </c>
      <c r="M68">
        <f t="shared" ca="1" si="9"/>
        <v>750.00000000000023</v>
      </c>
      <c r="N68">
        <f t="shared" si="10"/>
        <v>2.5</v>
      </c>
    </row>
    <row r="69" spans="1:14" x14ac:dyDescent="0.3">
      <c r="A69">
        <v>9</v>
      </c>
      <c r="B69">
        <v>2</v>
      </c>
      <c r="C69">
        <v>2</v>
      </c>
      <c r="D69">
        <v>2</v>
      </c>
      <c r="E69" s="3">
        <f t="shared" si="11"/>
        <v>1200.0000000000005</v>
      </c>
      <c r="F69" s="2">
        <v>0.33333333333333298</v>
      </c>
      <c r="G69" s="2">
        <v>0.58333333333333304</v>
      </c>
      <c r="H69" s="2">
        <f t="shared" si="12"/>
        <v>0.25000000000000006</v>
      </c>
      <c r="I69" s="2">
        <f t="shared" si="13"/>
        <v>2.0833333333333339E-2</v>
      </c>
      <c r="J69" s="2">
        <v>2.0833333333333301E-2</v>
      </c>
      <c r="K69" s="2">
        <f t="shared" si="14"/>
        <v>0.20833333333333343</v>
      </c>
      <c r="L69" s="3">
        <f t="shared" si="15"/>
        <v>300.00000000000011</v>
      </c>
      <c r="M69">
        <f t="shared" ca="1" si="9"/>
        <v>713</v>
      </c>
      <c r="N69">
        <f t="shared" ca="1" si="10"/>
        <v>2.3766666666666656</v>
      </c>
    </row>
    <row r="70" spans="1:14" x14ac:dyDescent="0.3">
      <c r="A70">
        <v>9</v>
      </c>
      <c r="B70">
        <v>3</v>
      </c>
      <c r="C70">
        <v>3</v>
      </c>
      <c r="D70">
        <v>1</v>
      </c>
      <c r="E70" s="3">
        <f t="shared" si="11"/>
        <v>1200.0000000000005</v>
      </c>
      <c r="F70" s="2">
        <v>0.33333333333333298</v>
      </c>
      <c r="G70" s="2">
        <v>0.58333333333333304</v>
      </c>
      <c r="H70" s="2">
        <f t="shared" si="12"/>
        <v>0.25000000000000006</v>
      </c>
      <c r="I70" s="2">
        <f t="shared" si="13"/>
        <v>2.0833333333333339E-2</v>
      </c>
      <c r="J70" s="2">
        <v>2.0833333333333301E-2</v>
      </c>
      <c r="K70" s="2">
        <f t="shared" si="14"/>
        <v>0.20833333333333343</v>
      </c>
      <c r="L70" s="3">
        <f t="shared" si="15"/>
        <v>300.00000000000011</v>
      </c>
      <c r="M70">
        <f t="shared" ca="1" si="9"/>
        <v>750.00000000000023</v>
      </c>
      <c r="N70">
        <f t="shared" si="10"/>
        <v>2.5</v>
      </c>
    </row>
    <row r="71" spans="1:14" x14ac:dyDescent="0.3">
      <c r="A71">
        <v>9</v>
      </c>
      <c r="B71">
        <v>3</v>
      </c>
      <c r="C71">
        <v>3</v>
      </c>
      <c r="D71">
        <v>2</v>
      </c>
      <c r="E71" s="3">
        <f t="shared" si="11"/>
        <v>1200.0000000000005</v>
      </c>
      <c r="F71" s="2">
        <v>0.33333333333333298</v>
      </c>
      <c r="G71" s="2">
        <v>0.58333333333333304</v>
      </c>
      <c r="H71" s="2">
        <f t="shared" si="12"/>
        <v>0.25000000000000006</v>
      </c>
      <c r="I71" s="2">
        <f t="shared" si="13"/>
        <v>2.0833333333333339E-2</v>
      </c>
      <c r="J71" s="2">
        <v>2.0833333333333301E-2</v>
      </c>
      <c r="K71" s="2">
        <f t="shared" si="14"/>
        <v>0.20833333333333343</v>
      </c>
      <c r="L71" s="3">
        <f t="shared" si="15"/>
        <v>300.00000000000011</v>
      </c>
      <c r="M71">
        <f t="shared" ca="1" si="9"/>
        <v>658</v>
      </c>
      <c r="N71">
        <f t="shared" ca="1" si="10"/>
        <v>2.1933333333333325</v>
      </c>
    </row>
    <row r="72" spans="1:14" x14ac:dyDescent="0.3">
      <c r="A72">
        <v>9</v>
      </c>
      <c r="B72">
        <v>4</v>
      </c>
      <c r="C72">
        <v>4</v>
      </c>
      <c r="D72">
        <v>1</v>
      </c>
      <c r="E72" s="3">
        <f t="shared" si="11"/>
        <v>1200.0000000000005</v>
      </c>
      <c r="F72" s="2">
        <v>0.33333333333333298</v>
      </c>
      <c r="G72" s="2">
        <v>0.58333333333333304</v>
      </c>
      <c r="H72" s="2">
        <f t="shared" si="12"/>
        <v>0.25000000000000006</v>
      </c>
      <c r="I72" s="2">
        <f t="shared" si="13"/>
        <v>2.0833333333333339E-2</v>
      </c>
      <c r="J72" s="2">
        <v>2.0833333333333301E-2</v>
      </c>
      <c r="K72" s="2">
        <f t="shared" si="14"/>
        <v>0.20833333333333343</v>
      </c>
      <c r="L72" s="3">
        <f t="shared" si="15"/>
        <v>300.00000000000011</v>
      </c>
      <c r="M72">
        <f t="shared" ca="1" si="9"/>
        <v>750.00000000000023</v>
      </c>
      <c r="N72">
        <f t="shared" si="10"/>
        <v>2.5</v>
      </c>
    </row>
    <row r="73" spans="1:14" x14ac:dyDescent="0.3">
      <c r="A73">
        <v>9</v>
      </c>
      <c r="B73">
        <v>4</v>
      </c>
      <c r="C73">
        <v>4</v>
      </c>
      <c r="D73">
        <v>2</v>
      </c>
      <c r="E73" s="3">
        <f t="shared" si="11"/>
        <v>1200.0000000000005</v>
      </c>
      <c r="F73" s="2">
        <v>0.33333333333333298</v>
      </c>
      <c r="G73" s="2">
        <v>0.58333333333333304</v>
      </c>
      <c r="H73" s="2">
        <f t="shared" si="12"/>
        <v>0.25000000000000006</v>
      </c>
      <c r="I73" s="2">
        <f t="shared" si="13"/>
        <v>2.0833333333333339E-2</v>
      </c>
      <c r="J73" s="2">
        <v>2.0833333333333301E-2</v>
      </c>
      <c r="K73" s="2">
        <f t="shared" si="14"/>
        <v>0.20833333333333343</v>
      </c>
      <c r="L73" s="3">
        <f t="shared" si="15"/>
        <v>300.00000000000011</v>
      </c>
      <c r="M73">
        <f t="shared" ca="1" si="9"/>
        <v>758</v>
      </c>
      <c r="N73">
        <f t="shared" ca="1" si="10"/>
        <v>2.5266666666666655</v>
      </c>
    </row>
    <row r="74" spans="1:14" x14ac:dyDescent="0.3">
      <c r="A74">
        <v>10</v>
      </c>
      <c r="B74">
        <v>1</v>
      </c>
      <c r="C74">
        <v>1</v>
      </c>
      <c r="D74">
        <v>1</v>
      </c>
      <c r="E74" s="3">
        <f t="shared" si="11"/>
        <v>1200.0000000000005</v>
      </c>
      <c r="F74" s="2">
        <v>0.33333333333333298</v>
      </c>
      <c r="G74" s="2">
        <v>0.58333333333333304</v>
      </c>
      <c r="H74" s="2">
        <f t="shared" si="12"/>
        <v>0.25000000000000006</v>
      </c>
      <c r="I74" s="2">
        <f t="shared" si="13"/>
        <v>2.0833333333333339E-2</v>
      </c>
      <c r="J74" s="2">
        <v>2.0833333333333301E-2</v>
      </c>
      <c r="K74" s="2">
        <f t="shared" si="14"/>
        <v>0.20833333333333343</v>
      </c>
      <c r="L74" s="3">
        <f t="shared" si="15"/>
        <v>300.00000000000011</v>
      </c>
      <c r="M74">
        <f t="shared" ca="1" si="9"/>
        <v>750.00000000000023</v>
      </c>
      <c r="N74">
        <f t="shared" si="10"/>
        <v>2.5</v>
      </c>
    </row>
    <row r="75" spans="1:14" x14ac:dyDescent="0.3">
      <c r="A75">
        <v>10</v>
      </c>
      <c r="B75">
        <v>1</v>
      </c>
      <c r="C75">
        <v>1</v>
      </c>
      <c r="D75">
        <v>2</v>
      </c>
      <c r="E75" s="3">
        <f t="shared" si="11"/>
        <v>1200.0000000000005</v>
      </c>
      <c r="F75" s="2">
        <v>0.33333333333333298</v>
      </c>
      <c r="G75" s="2">
        <v>0.58333333333333304</v>
      </c>
      <c r="H75" s="2">
        <f t="shared" si="12"/>
        <v>0.25000000000000006</v>
      </c>
      <c r="I75" s="2">
        <f t="shared" si="13"/>
        <v>2.0833333333333339E-2</v>
      </c>
      <c r="J75" s="2">
        <v>2.0833333333333301E-2</v>
      </c>
      <c r="K75" s="2">
        <f t="shared" si="14"/>
        <v>0.20833333333333343</v>
      </c>
      <c r="L75" s="3">
        <f t="shared" si="15"/>
        <v>300.00000000000011</v>
      </c>
      <c r="M75">
        <f t="shared" ca="1" si="9"/>
        <v>725</v>
      </c>
      <c r="N75">
        <f t="shared" ca="1" si="10"/>
        <v>2.4166666666666656</v>
      </c>
    </row>
    <row r="76" spans="1:14" x14ac:dyDescent="0.3">
      <c r="A76">
        <v>10</v>
      </c>
      <c r="B76">
        <v>2</v>
      </c>
      <c r="C76">
        <v>2</v>
      </c>
      <c r="D76">
        <v>1</v>
      </c>
      <c r="E76" s="3">
        <f t="shared" si="11"/>
        <v>1200.0000000000005</v>
      </c>
      <c r="F76" s="2">
        <v>0.33333333333333298</v>
      </c>
      <c r="G76" s="2">
        <v>0.58333333333333304</v>
      </c>
      <c r="H76" s="2">
        <f t="shared" si="12"/>
        <v>0.25000000000000006</v>
      </c>
      <c r="I76" s="2">
        <f t="shared" si="13"/>
        <v>2.0833333333333339E-2</v>
      </c>
      <c r="J76" s="2">
        <v>2.0833333333333301E-2</v>
      </c>
      <c r="K76" s="2">
        <f t="shared" si="14"/>
        <v>0.20833333333333343</v>
      </c>
      <c r="L76" s="3">
        <f t="shared" si="15"/>
        <v>300.00000000000011</v>
      </c>
      <c r="M76">
        <f t="shared" ca="1" si="9"/>
        <v>750.00000000000023</v>
      </c>
      <c r="N76">
        <f t="shared" si="10"/>
        <v>2.5</v>
      </c>
    </row>
    <row r="77" spans="1:14" x14ac:dyDescent="0.3">
      <c r="A77">
        <v>10</v>
      </c>
      <c r="B77">
        <v>2</v>
      </c>
      <c r="C77">
        <v>2</v>
      </c>
      <c r="D77">
        <v>2</v>
      </c>
      <c r="E77" s="3">
        <f t="shared" si="11"/>
        <v>1200.0000000000005</v>
      </c>
      <c r="F77" s="2">
        <v>0.33333333333333298</v>
      </c>
      <c r="G77" s="2">
        <v>0.58333333333333304</v>
      </c>
      <c r="H77" s="2">
        <f t="shared" si="12"/>
        <v>0.25000000000000006</v>
      </c>
      <c r="I77" s="2">
        <f t="shared" si="13"/>
        <v>2.0833333333333339E-2</v>
      </c>
      <c r="J77" s="2">
        <v>2.0833333333333301E-2</v>
      </c>
      <c r="K77" s="2">
        <f t="shared" si="14"/>
        <v>0.20833333333333343</v>
      </c>
      <c r="L77" s="3">
        <f t="shared" si="15"/>
        <v>300.00000000000011</v>
      </c>
      <c r="M77">
        <f t="shared" ca="1" si="9"/>
        <v>267</v>
      </c>
      <c r="N77">
        <f t="shared" ca="1" si="10"/>
        <v>0.88999999999999968</v>
      </c>
    </row>
    <row r="78" spans="1:14" x14ac:dyDescent="0.3">
      <c r="A78">
        <v>10</v>
      </c>
      <c r="B78">
        <v>3</v>
      </c>
      <c r="C78">
        <v>3</v>
      </c>
      <c r="D78">
        <v>1</v>
      </c>
      <c r="E78" s="3">
        <f t="shared" si="11"/>
        <v>1200.0000000000005</v>
      </c>
      <c r="F78" s="2">
        <v>0.33333333333333298</v>
      </c>
      <c r="G78" s="2">
        <v>0.58333333333333304</v>
      </c>
      <c r="H78" s="2">
        <f t="shared" si="12"/>
        <v>0.25000000000000006</v>
      </c>
      <c r="I78" s="2">
        <f t="shared" si="13"/>
        <v>2.0833333333333339E-2</v>
      </c>
      <c r="J78" s="2">
        <v>2.0833333333333301E-2</v>
      </c>
      <c r="K78" s="2">
        <f t="shared" si="14"/>
        <v>0.20833333333333343</v>
      </c>
      <c r="L78" s="3">
        <f t="shared" si="15"/>
        <v>300.00000000000011</v>
      </c>
      <c r="M78">
        <f t="shared" ca="1" si="9"/>
        <v>750.00000000000023</v>
      </c>
      <c r="N78">
        <f t="shared" si="10"/>
        <v>2.5</v>
      </c>
    </row>
    <row r="79" spans="1:14" x14ac:dyDescent="0.3">
      <c r="A79">
        <v>10</v>
      </c>
      <c r="B79">
        <v>3</v>
      </c>
      <c r="C79">
        <v>3</v>
      </c>
      <c r="D79">
        <v>2</v>
      </c>
      <c r="E79" s="3">
        <f t="shared" si="11"/>
        <v>1200.0000000000005</v>
      </c>
      <c r="F79" s="2">
        <v>0.33333333333333298</v>
      </c>
      <c r="G79" s="2">
        <v>0.58333333333333304</v>
      </c>
      <c r="H79" s="2">
        <f t="shared" si="12"/>
        <v>0.25000000000000006</v>
      </c>
      <c r="I79" s="2">
        <f t="shared" si="13"/>
        <v>2.0833333333333339E-2</v>
      </c>
      <c r="J79" s="2">
        <v>2.0833333333333301E-2</v>
      </c>
      <c r="K79" s="2">
        <f t="shared" si="14"/>
        <v>0.20833333333333343</v>
      </c>
      <c r="L79" s="3">
        <f t="shared" si="15"/>
        <v>300.00000000000011</v>
      </c>
      <c r="M79">
        <f t="shared" ca="1" si="9"/>
        <v>204</v>
      </c>
      <c r="N79">
        <f t="shared" ca="1" si="10"/>
        <v>0.67999999999999972</v>
      </c>
    </row>
    <row r="80" spans="1:14" x14ac:dyDescent="0.3">
      <c r="A80">
        <v>10</v>
      </c>
      <c r="B80">
        <v>4</v>
      </c>
      <c r="C80">
        <v>4</v>
      </c>
      <c r="D80">
        <v>1</v>
      </c>
      <c r="E80" s="3">
        <f t="shared" si="11"/>
        <v>1200.0000000000005</v>
      </c>
      <c r="F80" s="2">
        <v>0.33333333333333298</v>
      </c>
      <c r="G80" s="2">
        <v>0.58333333333333304</v>
      </c>
      <c r="H80" s="2">
        <f t="shared" si="12"/>
        <v>0.25000000000000006</v>
      </c>
      <c r="I80" s="2">
        <f t="shared" si="13"/>
        <v>2.0833333333333339E-2</v>
      </c>
      <c r="J80" s="2">
        <v>2.0833333333333301E-2</v>
      </c>
      <c r="K80" s="2">
        <f t="shared" si="14"/>
        <v>0.20833333333333343</v>
      </c>
      <c r="L80" s="3">
        <f t="shared" si="15"/>
        <v>300.00000000000011</v>
      </c>
      <c r="M80">
        <f t="shared" ca="1" si="9"/>
        <v>750.00000000000023</v>
      </c>
      <c r="N80">
        <f t="shared" si="10"/>
        <v>2.5</v>
      </c>
    </row>
    <row r="81" spans="1:14" x14ac:dyDescent="0.3">
      <c r="A81">
        <v>10</v>
      </c>
      <c r="B81">
        <v>4</v>
      </c>
      <c r="C81">
        <v>4</v>
      </c>
      <c r="D81">
        <v>2</v>
      </c>
      <c r="E81" s="3">
        <f t="shared" si="11"/>
        <v>1200.0000000000005</v>
      </c>
      <c r="F81" s="2">
        <v>0.33333333333333298</v>
      </c>
      <c r="G81" s="2">
        <v>0.58333333333333304</v>
      </c>
      <c r="H81" s="2">
        <f t="shared" si="12"/>
        <v>0.25000000000000006</v>
      </c>
      <c r="I81" s="2">
        <f t="shared" si="13"/>
        <v>2.0833333333333339E-2</v>
      </c>
      <c r="J81" s="2">
        <v>2.0833333333333301E-2</v>
      </c>
      <c r="K81" s="2">
        <f t="shared" si="14"/>
        <v>0.20833333333333343</v>
      </c>
      <c r="L81" s="3">
        <f t="shared" si="15"/>
        <v>300.00000000000011</v>
      </c>
      <c r="M81">
        <f t="shared" ca="1" si="9"/>
        <v>718</v>
      </c>
      <c r="N81">
        <f t="shared" ca="1" si="10"/>
        <v>2.3933333333333326</v>
      </c>
    </row>
    <row r="82" spans="1:14" x14ac:dyDescent="0.3">
      <c r="A82">
        <v>11</v>
      </c>
      <c r="B82">
        <v>1</v>
      </c>
      <c r="C82">
        <v>1</v>
      </c>
      <c r="D82">
        <v>1</v>
      </c>
      <c r="E82" s="3">
        <f t="shared" si="11"/>
        <v>1200.0000000000005</v>
      </c>
      <c r="F82" s="2">
        <v>0.33333333333333298</v>
      </c>
      <c r="G82" s="2">
        <v>0.58333333333333304</v>
      </c>
      <c r="H82" s="2">
        <f t="shared" si="12"/>
        <v>0.25000000000000006</v>
      </c>
      <c r="I82" s="2">
        <f t="shared" si="13"/>
        <v>2.0833333333333339E-2</v>
      </c>
      <c r="J82" s="2">
        <v>2.0833333333333301E-2</v>
      </c>
      <c r="K82" s="2">
        <f t="shared" si="14"/>
        <v>0.20833333333333343</v>
      </c>
      <c r="L82" s="3">
        <f t="shared" si="15"/>
        <v>300.00000000000011</v>
      </c>
      <c r="M82">
        <f t="shared" ca="1" si="9"/>
        <v>750.00000000000023</v>
      </c>
      <c r="N82">
        <f t="shared" si="10"/>
        <v>2.5</v>
      </c>
    </row>
    <row r="83" spans="1:14" x14ac:dyDescent="0.3">
      <c r="A83">
        <v>11</v>
      </c>
      <c r="B83">
        <v>1</v>
      </c>
      <c r="C83">
        <v>1</v>
      </c>
      <c r="D83">
        <v>2</v>
      </c>
      <c r="E83" s="3">
        <f t="shared" si="11"/>
        <v>1200.0000000000005</v>
      </c>
      <c r="F83" s="2">
        <v>0.33333333333333298</v>
      </c>
      <c r="G83" s="2">
        <v>0.58333333333333304</v>
      </c>
      <c r="H83" s="2">
        <f t="shared" si="12"/>
        <v>0.25000000000000006</v>
      </c>
      <c r="I83" s="2">
        <f t="shared" si="13"/>
        <v>2.0833333333333339E-2</v>
      </c>
      <c r="J83" s="2">
        <v>2.0833333333333301E-2</v>
      </c>
      <c r="K83" s="2">
        <f t="shared" si="14"/>
        <v>0.20833333333333343</v>
      </c>
      <c r="L83" s="3">
        <f t="shared" si="15"/>
        <v>300.00000000000011</v>
      </c>
      <c r="M83">
        <f t="shared" ca="1" si="9"/>
        <v>639</v>
      </c>
      <c r="N83">
        <f t="shared" ca="1" si="10"/>
        <v>2.129999999999999</v>
      </c>
    </row>
    <row r="84" spans="1:14" x14ac:dyDescent="0.3">
      <c r="A84">
        <v>11</v>
      </c>
      <c r="B84">
        <v>2</v>
      </c>
      <c r="C84">
        <v>2</v>
      </c>
      <c r="D84">
        <v>1</v>
      </c>
      <c r="E84" s="3">
        <f t="shared" si="11"/>
        <v>1200.0000000000005</v>
      </c>
      <c r="F84" s="2">
        <v>0.33333333333333298</v>
      </c>
      <c r="G84" s="2">
        <v>0.58333333333333304</v>
      </c>
      <c r="H84" s="2">
        <f t="shared" si="12"/>
        <v>0.25000000000000006</v>
      </c>
      <c r="I84" s="2">
        <f t="shared" si="13"/>
        <v>2.0833333333333339E-2</v>
      </c>
      <c r="J84" s="2">
        <v>2.0833333333333301E-2</v>
      </c>
      <c r="K84" s="2">
        <f t="shared" si="14"/>
        <v>0.20833333333333343</v>
      </c>
      <c r="L84" s="3">
        <f t="shared" si="15"/>
        <v>300.00000000000011</v>
      </c>
      <c r="M84">
        <f t="shared" ca="1" si="9"/>
        <v>750.00000000000023</v>
      </c>
      <c r="N84">
        <f t="shared" si="10"/>
        <v>2.5</v>
      </c>
    </row>
    <row r="85" spans="1:14" x14ac:dyDescent="0.3">
      <c r="A85">
        <v>11</v>
      </c>
      <c r="B85">
        <v>2</v>
      </c>
      <c r="C85">
        <v>2</v>
      </c>
      <c r="D85">
        <v>2</v>
      </c>
      <c r="E85" s="3">
        <f t="shared" si="11"/>
        <v>1200.0000000000005</v>
      </c>
      <c r="F85" s="2">
        <v>0.33333333333333298</v>
      </c>
      <c r="G85" s="2">
        <v>0.58333333333333304</v>
      </c>
      <c r="H85" s="2">
        <f t="shared" si="12"/>
        <v>0.25000000000000006</v>
      </c>
      <c r="I85" s="2">
        <f t="shared" si="13"/>
        <v>2.0833333333333339E-2</v>
      </c>
      <c r="J85" s="2">
        <v>2.0833333333333301E-2</v>
      </c>
      <c r="K85" s="2">
        <f t="shared" si="14"/>
        <v>0.20833333333333343</v>
      </c>
      <c r="L85" s="3">
        <f t="shared" si="15"/>
        <v>300.00000000000011</v>
      </c>
      <c r="M85">
        <f t="shared" ca="1" si="9"/>
        <v>344</v>
      </c>
      <c r="N85">
        <f t="shared" ca="1" si="10"/>
        <v>1.1466666666666663</v>
      </c>
    </row>
    <row r="86" spans="1:14" x14ac:dyDescent="0.3">
      <c r="A86">
        <v>11</v>
      </c>
      <c r="B86">
        <v>3</v>
      </c>
      <c r="C86">
        <v>3</v>
      </c>
      <c r="D86">
        <v>1</v>
      </c>
      <c r="E86" s="3">
        <f t="shared" si="11"/>
        <v>1200.0000000000005</v>
      </c>
      <c r="F86" s="2">
        <v>0.33333333333333298</v>
      </c>
      <c r="G86" s="2">
        <v>0.58333333333333304</v>
      </c>
      <c r="H86" s="2">
        <f t="shared" si="12"/>
        <v>0.25000000000000006</v>
      </c>
      <c r="I86" s="2">
        <f t="shared" si="13"/>
        <v>2.0833333333333339E-2</v>
      </c>
      <c r="J86" s="2">
        <v>2.0833333333333301E-2</v>
      </c>
      <c r="K86" s="2">
        <f t="shared" si="14"/>
        <v>0.20833333333333343</v>
      </c>
      <c r="L86" s="3">
        <f t="shared" si="15"/>
        <v>300.00000000000011</v>
      </c>
      <c r="M86">
        <f t="shared" ca="1" si="9"/>
        <v>750.00000000000023</v>
      </c>
      <c r="N86">
        <f t="shared" si="10"/>
        <v>2.5</v>
      </c>
    </row>
    <row r="87" spans="1:14" x14ac:dyDescent="0.3">
      <c r="A87">
        <v>11</v>
      </c>
      <c r="B87">
        <v>3</v>
      </c>
      <c r="C87">
        <v>3</v>
      </c>
      <c r="D87">
        <v>2</v>
      </c>
      <c r="E87" s="3">
        <f t="shared" si="11"/>
        <v>1200.0000000000005</v>
      </c>
      <c r="F87" s="2">
        <v>0.33333333333333298</v>
      </c>
      <c r="G87" s="2">
        <v>0.58333333333333304</v>
      </c>
      <c r="H87" s="2">
        <f t="shared" si="12"/>
        <v>0.25000000000000006</v>
      </c>
      <c r="I87" s="2">
        <f t="shared" si="13"/>
        <v>2.0833333333333339E-2</v>
      </c>
      <c r="J87" s="2">
        <v>2.0833333333333301E-2</v>
      </c>
      <c r="K87" s="2">
        <f t="shared" si="14"/>
        <v>0.20833333333333343</v>
      </c>
      <c r="L87" s="3">
        <f t="shared" si="15"/>
        <v>300.00000000000011</v>
      </c>
      <c r="M87">
        <f t="shared" ca="1" si="9"/>
        <v>383</v>
      </c>
      <c r="N87">
        <f t="shared" ca="1" si="10"/>
        <v>1.2766666666666662</v>
      </c>
    </row>
    <row r="88" spans="1:14" x14ac:dyDescent="0.3">
      <c r="A88">
        <v>11</v>
      </c>
      <c r="B88">
        <v>4</v>
      </c>
      <c r="C88">
        <v>4</v>
      </c>
      <c r="D88">
        <v>1</v>
      </c>
      <c r="E88" s="3">
        <f t="shared" si="11"/>
        <v>1200.0000000000005</v>
      </c>
      <c r="F88" s="2">
        <v>0.33333333333333298</v>
      </c>
      <c r="G88" s="2">
        <v>0.58333333333333304</v>
      </c>
      <c r="H88" s="2">
        <f t="shared" si="12"/>
        <v>0.25000000000000006</v>
      </c>
      <c r="I88" s="2">
        <f t="shared" si="13"/>
        <v>2.0833333333333339E-2</v>
      </c>
      <c r="J88" s="2">
        <v>2.0833333333333301E-2</v>
      </c>
      <c r="K88" s="2">
        <f t="shared" si="14"/>
        <v>0.20833333333333343</v>
      </c>
      <c r="L88" s="3">
        <f t="shared" si="15"/>
        <v>300.00000000000011</v>
      </c>
      <c r="M88">
        <f t="shared" ca="1" si="9"/>
        <v>750.00000000000023</v>
      </c>
      <c r="N88">
        <f t="shared" si="10"/>
        <v>2.5</v>
      </c>
    </row>
    <row r="89" spans="1:14" x14ac:dyDescent="0.3">
      <c r="A89">
        <v>11</v>
      </c>
      <c r="B89">
        <v>4</v>
      </c>
      <c r="C89">
        <v>4</v>
      </c>
      <c r="D89">
        <v>2</v>
      </c>
      <c r="E89" s="3">
        <f t="shared" si="11"/>
        <v>1200.0000000000005</v>
      </c>
      <c r="F89" s="2">
        <v>0.33333333333333298</v>
      </c>
      <c r="G89" s="2">
        <v>0.58333333333333304</v>
      </c>
      <c r="H89" s="2">
        <f t="shared" si="12"/>
        <v>0.25000000000000006</v>
      </c>
      <c r="I89" s="2">
        <f t="shared" si="13"/>
        <v>2.0833333333333339E-2</v>
      </c>
      <c r="J89" s="2">
        <v>2.0833333333333301E-2</v>
      </c>
      <c r="K89" s="2">
        <f t="shared" si="14"/>
        <v>0.20833333333333343</v>
      </c>
      <c r="L89" s="3">
        <f t="shared" si="15"/>
        <v>300.00000000000011</v>
      </c>
      <c r="M89">
        <f t="shared" ca="1" si="9"/>
        <v>716</v>
      </c>
      <c r="N89">
        <f t="shared" ca="1" si="10"/>
        <v>2.3866666666666658</v>
      </c>
    </row>
    <row r="90" spans="1:14" x14ac:dyDescent="0.3">
      <c r="A90">
        <v>12</v>
      </c>
      <c r="B90">
        <v>1</v>
      </c>
      <c r="C90">
        <v>1</v>
      </c>
      <c r="D90">
        <v>1</v>
      </c>
      <c r="E90" s="3">
        <f t="shared" si="11"/>
        <v>1200.0000000000005</v>
      </c>
      <c r="F90" s="2">
        <v>0.33333333333333298</v>
      </c>
      <c r="G90" s="2">
        <v>0.58333333333333304</v>
      </c>
      <c r="H90" s="2">
        <f t="shared" si="12"/>
        <v>0.25000000000000006</v>
      </c>
      <c r="I90" s="2">
        <f t="shared" si="13"/>
        <v>2.0833333333333339E-2</v>
      </c>
      <c r="J90" s="2">
        <v>2.0833333333333301E-2</v>
      </c>
      <c r="K90" s="2">
        <f t="shared" si="14"/>
        <v>0.20833333333333343</v>
      </c>
      <c r="L90" s="3">
        <f t="shared" si="15"/>
        <v>300.00000000000011</v>
      </c>
      <c r="M90">
        <f t="shared" ca="1" si="9"/>
        <v>750.00000000000023</v>
      </c>
      <c r="N90">
        <f t="shared" si="10"/>
        <v>2.5</v>
      </c>
    </row>
    <row r="91" spans="1:14" x14ac:dyDescent="0.3">
      <c r="A91">
        <v>12</v>
      </c>
      <c r="B91">
        <v>1</v>
      </c>
      <c r="C91">
        <v>1</v>
      </c>
      <c r="D91">
        <v>2</v>
      </c>
      <c r="E91" s="3">
        <f t="shared" si="11"/>
        <v>1200.0000000000005</v>
      </c>
      <c r="F91" s="2">
        <v>0.33333333333333298</v>
      </c>
      <c r="G91" s="2">
        <v>0.58333333333333304</v>
      </c>
      <c r="H91" s="2">
        <f t="shared" si="12"/>
        <v>0.25000000000000006</v>
      </c>
      <c r="I91" s="2">
        <f t="shared" si="13"/>
        <v>2.0833333333333339E-2</v>
      </c>
      <c r="J91" s="2">
        <v>2.0833333333333301E-2</v>
      </c>
      <c r="K91" s="2">
        <f t="shared" si="14"/>
        <v>0.20833333333333343</v>
      </c>
      <c r="L91" s="3">
        <f t="shared" si="15"/>
        <v>300.00000000000011</v>
      </c>
      <c r="M91">
        <f t="shared" ca="1" si="9"/>
        <v>244</v>
      </c>
      <c r="N91">
        <f t="shared" ca="1" si="10"/>
        <v>0.81333333333333302</v>
      </c>
    </row>
    <row r="92" spans="1:14" x14ac:dyDescent="0.3">
      <c r="A92">
        <v>12</v>
      </c>
      <c r="B92">
        <v>2</v>
      </c>
      <c r="C92">
        <v>2</v>
      </c>
      <c r="D92">
        <v>1</v>
      </c>
      <c r="E92" s="3">
        <f t="shared" si="11"/>
        <v>1200.0000000000005</v>
      </c>
      <c r="F92" s="2">
        <v>0.33333333333333298</v>
      </c>
      <c r="G92" s="2">
        <v>0.58333333333333304</v>
      </c>
      <c r="H92" s="2">
        <f t="shared" si="12"/>
        <v>0.25000000000000006</v>
      </c>
      <c r="I92" s="2">
        <f t="shared" si="13"/>
        <v>2.0833333333333339E-2</v>
      </c>
      <c r="J92" s="2">
        <v>2.0833333333333301E-2</v>
      </c>
      <c r="K92" s="2">
        <f t="shared" si="14"/>
        <v>0.20833333333333343</v>
      </c>
      <c r="L92" s="3">
        <f t="shared" si="15"/>
        <v>300.00000000000011</v>
      </c>
      <c r="M92">
        <f t="shared" ca="1" si="9"/>
        <v>750.00000000000023</v>
      </c>
      <c r="N92">
        <f t="shared" si="10"/>
        <v>2.5</v>
      </c>
    </row>
    <row r="93" spans="1:14" x14ac:dyDescent="0.3">
      <c r="A93">
        <v>12</v>
      </c>
      <c r="B93">
        <v>2</v>
      </c>
      <c r="C93">
        <v>2</v>
      </c>
      <c r="D93">
        <v>2</v>
      </c>
      <c r="E93" s="3">
        <f t="shared" si="11"/>
        <v>1200.0000000000005</v>
      </c>
      <c r="F93" s="2">
        <v>0.33333333333333298</v>
      </c>
      <c r="G93" s="2">
        <v>0.58333333333333304</v>
      </c>
      <c r="H93" s="2">
        <f t="shared" si="12"/>
        <v>0.25000000000000006</v>
      </c>
      <c r="I93" s="2">
        <f t="shared" si="13"/>
        <v>2.0833333333333339E-2</v>
      </c>
      <c r="J93" s="2">
        <v>2.0833333333333301E-2</v>
      </c>
      <c r="K93" s="2">
        <f t="shared" si="14"/>
        <v>0.20833333333333343</v>
      </c>
      <c r="L93" s="3">
        <f t="shared" si="15"/>
        <v>300.00000000000011</v>
      </c>
      <c r="M93">
        <f t="shared" ca="1" si="9"/>
        <v>691</v>
      </c>
      <c r="N93">
        <f t="shared" ca="1" si="10"/>
        <v>2.3033333333333323</v>
      </c>
    </row>
    <row r="94" spans="1:14" x14ac:dyDescent="0.3">
      <c r="A94">
        <v>12</v>
      </c>
      <c r="B94">
        <v>3</v>
      </c>
      <c r="C94">
        <v>3</v>
      </c>
      <c r="D94">
        <v>1</v>
      </c>
      <c r="E94" s="3">
        <f t="shared" si="11"/>
        <v>1200.0000000000005</v>
      </c>
      <c r="F94" s="2">
        <v>0.33333333333333298</v>
      </c>
      <c r="G94" s="2">
        <v>0.58333333333333304</v>
      </c>
      <c r="H94" s="2">
        <f t="shared" si="12"/>
        <v>0.25000000000000006</v>
      </c>
      <c r="I94" s="2">
        <f t="shared" si="13"/>
        <v>2.0833333333333339E-2</v>
      </c>
      <c r="J94" s="2">
        <v>2.0833333333333301E-2</v>
      </c>
      <c r="K94" s="2">
        <f t="shared" si="14"/>
        <v>0.20833333333333343</v>
      </c>
      <c r="L94" s="3">
        <f t="shared" si="15"/>
        <v>300.00000000000011</v>
      </c>
      <c r="M94">
        <f t="shared" ca="1" si="9"/>
        <v>750.00000000000023</v>
      </c>
      <c r="N94">
        <f t="shared" si="10"/>
        <v>2.5</v>
      </c>
    </row>
    <row r="95" spans="1:14" x14ac:dyDescent="0.3">
      <c r="A95">
        <v>12</v>
      </c>
      <c r="B95">
        <v>3</v>
      </c>
      <c r="C95">
        <v>3</v>
      </c>
      <c r="D95">
        <v>2</v>
      </c>
      <c r="E95" s="3">
        <f t="shared" si="11"/>
        <v>1200.0000000000005</v>
      </c>
      <c r="F95" s="2">
        <v>0.33333333333333298</v>
      </c>
      <c r="G95" s="2">
        <v>0.58333333333333304</v>
      </c>
      <c r="H95" s="2">
        <f t="shared" si="12"/>
        <v>0.25000000000000006</v>
      </c>
      <c r="I95" s="2">
        <f t="shared" si="13"/>
        <v>2.0833333333333339E-2</v>
      </c>
      <c r="J95" s="2">
        <v>2.0833333333333301E-2</v>
      </c>
      <c r="K95" s="2">
        <f t="shared" si="14"/>
        <v>0.20833333333333343</v>
      </c>
      <c r="L95" s="3">
        <f t="shared" si="15"/>
        <v>300.00000000000011</v>
      </c>
      <c r="M95">
        <f t="shared" ca="1" si="9"/>
        <v>772</v>
      </c>
      <c r="N95">
        <f t="shared" ca="1" si="10"/>
        <v>2.5733333333333324</v>
      </c>
    </row>
    <row r="96" spans="1:14" x14ac:dyDescent="0.3">
      <c r="A96">
        <v>12</v>
      </c>
      <c r="B96">
        <v>4</v>
      </c>
      <c r="C96">
        <v>4</v>
      </c>
      <c r="D96">
        <v>1</v>
      </c>
      <c r="E96" s="3">
        <f t="shared" si="11"/>
        <v>1200.0000000000005</v>
      </c>
      <c r="F96" s="2">
        <v>0.33333333333333298</v>
      </c>
      <c r="G96" s="2">
        <v>0.58333333333333304</v>
      </c>
      <c r="H96" s="2">
        <f t="shared" si="12"/>
        <v>0.25000000000000006</v>
      </c>
      <c r="I96" s="2">
        <f t="shared" si="13"/>
        <v>2.0833333333333339E-2</v>
      </c>
      <c r="J96" s="2">
        <v>2.0833333333333301E-2</v>
      </c>
      <c r="K96" s="2">
        <f t="shared" si="14"/>
        <v>0.20833333333333343</v>
      </c>
      <c r="L96" s="3">
        <f t="shared" si="15"/>
        <v>300.00000000000011</v>
      </c>
      <c r="M96">
        <f t="shared" ca="1" si="9"/>
        <v>750.00000000000023</v>
      </c>
      <c r="N96">
        <f t="shared" si="10"/>
        <v>2.5</v>
      </c>
    </row>
    <row r="97" spans="1:14" x14ac:dyDescent="0.3">
      <c r="A97">
        <v>12</v>
      </c>
      <c r="B97">
        <v>4</v>
      </c>
      <c r="C97">
        <v>4</v>
      </c>
      <c r="D97">
        <v>2</v>
      </c>
      <c r="E97" s="3">
        <f t="shared" si="11"/>
        <v>1200.0000000000005</v>
      </c>
      <c r="F97" s="2">
        <v>0.33333333333333298</v>
      </c>
      <c r="G97" s="2">
        <v>0.58333333333333304</v>
      </c>
      <c r="H97" s="2">
        <f t="shared" si="12"/>
        <v>0.25000000000000006</v>
      </c>
      <c r="I97" s="2">
        <f t="shared" si="13"/>
        <v>2.0833333333333339E-2</v>
      </c>
      <c r="J97" s="2">
        <v>2.0833333333333301E-2</v>
      </c>
      <c r="K97" s="2">
        <f t="shared" si="14"/>
        <v>0.20833333333333343</v>
      </c>
      <c r="L97" s="3">
        <f t="shared" si="15"/>
        <v>300.00000000000011</v>
      </c>
      <c r="M97">
        <f t="shared" ca="1" si="9"/>
        <v>509</v>
      </c>
      <c r="N97">
        <f t="shared" ca="1" si="10"/>
        <v>1.6966666666666661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DimDatum</vt:lpstr>
      <vt:lpstr>DimPracovnik</vt:lpstr>
      <vt:lpstr>DimStroj</vt:lpstr>
      <vt:lpstr>DimPlanSkutecnost</vt:lpstr>
      <vt:lpstr>FBaleniKnih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sakaev</dc:creator>
  <cp:lastModifiedBy>konstantin sakaev</cp:lastModifiedBy>
  <dcterms:created xsi:type="dcterms:W3CDTF">2015-06-05T18:19:34Z</dcterms:created>
  <dcterms:modified xsi:type="dcterms:W3CDTF">2025-09-28T15:09:06Z</dcterms:modified>
</cp:coreProperties>
</file>