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projects\ES_1050 Excel 2016 básico\archivos base\"/>
    </mc:Choice>
  </mc:AlternateContent>
  <bookViews>
    <workbookView xWindow="0" yWindow="0" windowWidth="19200" windowHeight="7395" tabRatio="500"/>
  </bookViews>
  <sheets>
    <sheet name="Tabla base" sheetId="8" r:id="rId1"/>
    <sheet name="Tabla base (2)" sheetId="1" r:id="rId2"/>
    <sheet name="Análisis de datos" sheetId="17" r:id="rId3"/>
  </sheets>
  <definedNames>
    <definedName name="_xlnm._FilterDatabase" localSheetId="1" hidden="1">'Tabla base (2)'!$B$3:$F$3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20" i="1"/>
  <c r="F20" i="1" s="1"/>
  <c r="D20" i="1"/>
  <c r="F4" i="1"/>
</calcChain>
</file>

<file path=xl/sharedStrings.xml><?xml version="1.0" encoding="utf-8"?>
<sst xmlns="http://schemas.openxmlformats.org/spreadsheetml/2006/main" count="54" uniqueCount="25">
  <si>
    <t>Venta de productos anuales</t>
  </si>
  <si>
    <t>Año</t>
  </si>
  <si>
    <t>Cuatrimestre</t>
  </si>
  <si>
    <t>Antes</t>
  </si>
  <si>
    <t>Después</t>
  </si>
  <si>
    <t>Diferencia</t>
  </si>
  <si>
    <t>Extremos de la función</t>
  </si>
  <si>
    <t>Cuatr1</t>
  </si>
  <si>
    <t>Mínimo</t>
  </si>
  <si>
    <t>Cuatr2</t>
  </si>
  <si>
    <t>Cuatr3</t>
  </si>
  <si>
    <t>Cuatr4</t>
  </si>
  <si>
    <t>GRAN TOTAL</t>
  </si>
  <si>
    <t>CATEGORÍA</t>
  </si>
  <si>
    <t>IMPORTE</t>
  </si>
  <si>
    <t>Enero</t>
  </si>
  <si>
    <t>Transporte</t>
  </si>
  <si>
    <t>Supermercado</t>
  </si>
  <si>
    <t>Hogar</t>
  </si>
  <si>
    <t>Entretenimiento</t>
  </si>
  <si>
    <t>Febrero</t>
  </si>
  <si>
    <t>Marzo</t>
  </si>
  <si>
    <t>Máximo</t>
  </si>
  <si>
    <t>Resultados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</si>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</sst>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Font="1" applyAlignment="1"/>
    <xf numFmtId="0" fontId="0" fillId="0" borderId="0" xfId="0" applyFont="1"/>
    <xf numFmtId="0" fontId="4" fillId="2" borderId="0" xfId="0" applyFont="1" applyFill="1" applyAlignment="1"/>
    <xf numFmtId="0" fontId="4" fillId="0" borderId="0" xfId="0" applyFont="1" applyFill="1" applyAlignment="1"/>
    <xf numFmtId="0" fontId="3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3" fontId="3" fillId="0" borderId="0" xfId="0" applyNumberFormat="1" applyFont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3" fillId="0" borderId="0" xfId="0" applyFont="1" applyFill="1"/>
    <xf numFmtId="0" fontId="0" fillId="4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zoomScale="160" zoomScaleNormal="160" zoomScalePageLayoutView="160" workbookViewId="0">
      <selection activeCell="C6" sqref="C6"/>
    </sheetView>
  </sheetViews>
  <sheetFormatPr baseColWidth="10" defaultColWidth="11" defaultRowHeight="15.75" x14ac:dyDescent="0.25"/>
  <cols>
    <col min="3" max="3" width="14.5" bestFit="1" customWidth="1"/>
  </cols>
  <sheetData>
    <row r="2" spans="2:4" x14ac:dyDescent="0.25">
      <c r="B2" t="s">
        <v>24</v>
      </c>
      <c r="C2" t="s">
        <v>13</v>
      </c>
      <c r="D2" t="s">
        <v>14</v>
      </c>
    </row>
    <row r="3" spans="2:4" x14ac:dyDescent="0.25">
      <c r="B3" t="s">
        <v>15</v>
      </c>
      <c r="C3" t="s">
        <v>16</v>
      </c>
      <c r="D3" s="1">
        <v>76.08</v>
      </c>
    </row>
    <row r="4" spans="2:4" x14ac:dyDescent="0.25">
      <c r="B4" t="s">
        <v>15</v>
      </c>
      <c r="C4" t="s">
        <v>17</v>
      </c>
      <c r="D4" s="1">
        <v>209.79</v>
      </c>
    </row>
    <row r="5" spans="2:4" x14ac:dyDescent="0.25">
      <c r="B5" t="s">
        <v>15</v>
      </c>
      <c r="C5" t="s">
        <v>18</v>
      </c>
      <c r="D5" s="1">
        <v>156.22</v>
      </c>
    </row>
    <row r="6" spans="2:4" x14ac:dyDescent="0.25">
      <c r="B6" t="s">
        <v>15</v>
      </c>
      <c r="C6" t="s">
        <v>19</v>
      </c>
      <c r="D6" s="1">
        <v>89.26</v>
      </c>
    </row>
    <row r="7" spans="2:4" x14ac:dyDescent="0.25">
      <c r="B7" t="s">
        <v>20</v>
      </c>
      <c r="C7" t="s">
        <v>16</v>
      </c>
      <c r="D7" s="1">
        <v>102.68</v>
      </c>
    </row>
    <row r="8" spans="2:4" x14ac:dyDescent="0.25">
      <c r="B8" t="s">
        <v>20</v>
      </c>
      <c r="C8" t="s">
        <v>17</v>
      </c>
      <c r="D8" s="1">
        <v>14.31</v>
      </c>
    </row>
    <row r="9" spans="2:4" x14ac:dyDescent="0.25">
      <c r="B9" t="s">
        <v>20</v>
      </c>
      <c r="C9" t="s">
        <v>18</v>
      </c>
      <c r="D9" s="1">
        <v>200.92</v>
      </c>
    </row>
    <row r="10" spans="2:4" x14ac:dyDescent="0.25">
      <c r="B10" t="s">
        <v>20</v>
      </c>
      <c r="C10" t="s">
        <v>19</v>
      </c>
      <c r="D10" s="1">
        <v>111.64</v>
      </c>
    </row>
    <row r="11" spans="2:4" x14ac:dyDescent="0.25">
      <c r="B11" t="s">
        <v>21</v>
      </c>
      <c r="C11" t="s">
        <v>16</v>
      </c>
      <c r="D11" s="1">
        <v>80.38</v>
      </c>
    </row>
    <row r="12" spans="2:4" x14ac:dyDescent="0.25">
      <c r="B12" t="s">
        <v>21</v>
      </c>
      <c r="C12" t="s">
        <v>17</v>
      </c>
      <c r="D12" s="1">
        <v>232.12</v>
      </c>
    </row>
    <row r="13" spans="2:4" x14ac:dyDescent="0.25">
      <c r="B13" t="s">
        <v>21</v>
      </c>
      <c r="C13" t="s">
        <v>18</v>
      </c>
      <c r="D13" s="1">
        <v>178.55</v>
      </c>
    </row>
    <row r="14" spans="2:4" x14ac:dyDescent="0.25">
      <c r="B14" t="s">
        <v>21</v>
      </c>
      <c r="C14" t="s">
        <v>19</v>
      </c>
      <c r="D14" s="1">
        <v>107.13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zoomScaleNormal="100" zoomScalePageLayoutView="130" workbookViewId="0">
      <selection activeCell="C17" sqref="C17"/>
    </sheetView>
  </sheetViews>
  <sheetFormatPr baseColWidth="10" defaultColWidth="11" defaultRowHeight="15.75" x14ac:dyDescent="0.25"/>
  <cols>
    <col min="2" max="2" width="9" customWidth="1"/>
    <col min="3" max="3" width="17.375" bestFit="1" customWidth="1"/>
    <col min="4" max="4" width="11.125" bestFit="1" customWidth="1"/>
    <col min="5" max="5" width="13.5" bestFit="1" customWidth="1"/>
    <col min="6" max="6" width="14.875" bestFit="1" customWidth="1"/>
  </cols>
  <sheetData>
    <row r="2" spans="2:10" ht="21" x14ac:dyDescent="0.35">
      <c r="B2" s="17" t="s">
        <v>0</v>
      </c>
      <c r="C2" s="17"/>
      <c r="D2" s="17"/>
      <c r="E2" s="17"/>
      <c r="F2" s="17"/>
      <c r="H2" s="6"/>
      <c r="I2" s="6"/>
    </row>
    <row r="3" spans="2:10" x14ac:dyDescent="0.25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H3" s="5" t="s">
        <v>6</v>
      </c>
      <c r="I3" s="5"/>
    </row>
    <row r="4" spans="2:10" x14ac:dyDescent="0.25">
      <c r="B4" s="8">
        <v>2012</v>
      </c>
      <c r="C4" s="9" t="s">
        <v>7</v>
      </c>
      <c r="D4" s="2">
        <v>3578</v>
      </c>
      <c r="E4" s="2"/>
      <c r="F4" s="2">
        <f>E4-D4</f>
        <v>-3578</v>
      </c>
      <c r="H4" s="14" t="s">
        <v>8</v>
      </c>
      <c r="I4" s="12">
        <f>MIN(D4:E17)</f>
        <v>756</v>
      </c>
      <c r="J4" s="6"/>
    </row>
    <row r="5" spans="2:10" x14ac:dyDescent="0.25">
      <c r="B5" s="8">
        <v>2012</v>
      </c>
      <c r="C5" s="9" t="s">
        <v>9</v>
      </c>
      <c r="D5" s="2">
        <v>4536</v>
      </c>
      <c r="E5" s="2"/>
      <c r="F5" s="2">
        <f t="shared" ref="F5:F20" si="0">E5-D5</f>
        <v>-4536</v>
      </c>
      <c r="H5" s="14" t="s">
        <v>22</v>
      </c>
      <c r="I5" s="12">
        <f>MAX(D4:E17)</f>
        <v>9787</v>
      </c>
    </row>
    <row r="6" spans="2:10" x14ac:dyDescent="0.25">
      <c r="B6" s="8">
        <v>2012</v>
      </c>
      <c r="C6" s="9" t="s">
        <v>10</v>
      </c>
      <c r="D6" s="2">
        <v>2356</v>
      </c>
      <c r="E6" s="2">
        <v>3476</v>
      </c>
      <c r="F6" s="2">
        <f t="shared" si="0"/>
        <v>1120</v>
      </c>
      <c r="H6" s="11"/>
      <c r="I6" s="12"/>
    </row>
    <row r="7" spans="2:10" x14ac:dyDescent="0.25">
      <c r="B7" s="8">
        <v>2012</v>
      </c>
      <c r="C7" s="9" t="s">
        <v>11</v>
      </c>
      <c r="D7" s="2">
        <v>756</v>
      </c>
      <c r="E7" s="2">
        <v>867</v>
      </c>
      <c r="F7" s="2">
        <f t="shared" si="0"/>
        <v>111</v>
      </c>
      <c r="H7" s="15"/>
      <c r="I7" s="15"/>
    </row>
    <row r="8" spans="2:10" x14ac:dyDescent="0.25">
      <c r="B8" s="8">
        <v>2013</v>
      </c>
      <c r="C8" s="9" t="s">
        <v>7</v>
      </c>
      <c r="D8" s="2">
        <v>4235</v>
      </c>
      <c r="E8" s="2">
        <v>5489</v>
      </c>
      <c r="F8" s="2">
        <f t="shared" si="0"/>
        <v>1254</v>
      </c>
      <c r="H8" s="13"/>
      <c r="I8" s="12"/>
    </row>
    <row r="9" spans="2:10" x14ac:dyDescent="0.25">
      <c r="B9" s="8">
        <v>2013</v>
      </c>
      <c r="C9" s="9" t="s">
        <v>9</v>
      </c>
      <c r="D9" s="2">
        <v>5757</v>
      </c>
      <c r="E9" s="2">
        <v>7675</v>
      </c>
      <c r="F9" s="2">
        <f t="shared" si="0"/>
        <v>1918</v>
      </c>
      <c r="H9" s="13"/>
      <c r="I9" s="12"/>
    </row>
    <row r="10" spans="2:10" x14ac:dyDescent="0.25">
      <c r="B10" s="8">
        <v>2013</v>
      </c>
      <c r="C10" s="9" t="s">
        <v>10</v>
      </c>
      <c r="D10" s="2">
        <v>7675</v>
      </c>
      <c r="E10" s="2">
        <v>8357</v>
      </c>
      <c r="F10" s="2">
        <f t="shared" si="0"/>
        <v>682</v>
      </c>
    </row>
    <row r="11" spans="2:10" x14ac:dyDescent="0.25">
      <c r="B11" s="8">
        <v>2013</v>
      </c>
      <c r="C11" s="9" t="s">
        <v>11</v>
      </c>
      <c r="D11" s="2">
        <v>3456</v>
      </c>
      <c r="E11" s="2">
        <v>4234</v>
      </c>
      <c r="F11" s="2">
        <f t="shared" si="0"/>
        <v>778</v>
      </c>
    </row>
    <row r="12" spans="2:10" x14ac:dyDescent="0.25">
      <c r="B12" s="8">
        <v>2014</v>
      </c>
      <c r="C12" s="9" t="s">
        <v>7</v>
      </c>
      <c r="D12" s="2">
        <v>4256</v>
      </c>
      <c r="E12" s="2">
        <v>2345</v>
      </c>
      <c r="F12" s="2">
        <f t="shared" si="0"/>
        <v>-1911</v>
      </c>
    </row>
    <row r="13" spans="2:10" x14ac:dyDescent="0.25">
      <c r="B13" s="8">
        <v>2014</v>
      </c>
      <c r="C13" s="9" t="s">
        <v>9</v>
      </c>
      <c r="D13" s="2">
        <v>8742</v>
      </c>
      <c r="E13" s="2">
        <v>8756</v>
      </c>
      <c r="F13" s="2">
        <f t="shared" si="0"/>
        <v>14</v>
      </c>
    </row>
    <row r="14" spans="2:10" x14ac:dyDescent="0.25">
      <c r="B14" s="8">
        <v>2014</v>
      </c>
      <c r="C14" s="9" t="s">
        <v>10</v>
      </c>
      <c r="D14" s="2">
        <v>4657</v>
      </c>
      <c r="E14" s="2">
        <v>5679</v>
      </c>
      <c r="F14" s="2">
        <f t="shared" si="0"/>
        <v>1022</v>
      </c>
    </row>
    <row r="15" spans="2:10" x14ac:dyDescent="0.25">
      <c r="B15" s="8">
        <v>2014</v>
      </c>
      <c r="C15" s="9" t="s">
        <v>11</v>
      </c>
      <c r="D15" s="2">
        <v>4534</v>
      </c>
      <c r="E15" s="2">
        <v>5863</v>
      </c>
      <c r="F15" s="2">
        <f t="shared" si="0"/>
        <v>1329</v>
      </c>
    </row>
    <row r="16" spans="2:10" x14ac:dyDescent="0.25">
      <c r="B16" s="8">
        <v>2015</v>
      </c>
      <c r="C16" s="9" t="s">
        <v>7</v>
      </c>
      <c r="D16" s="2">
        <v>7547</v>
      </c>
      <c r="E16" s="2">
        <v>8644</v>
      </c>
      <c r="F16" s="2">
        <f t="shared" si="0"/>
        <v>1097</v>
      </c>
    </row>
    <row r="17" spans="2:6" x14ac:dyDescent="0.25">
      <c r="B17" s="8">
        <v>2015</v>
      </c>
      <c r="C17" s="9" t="s">
        <v>9</v>
      </c>
      <c r="D17" s="2">
        <v>8754</v>
      </c>
      <c r="E17" s="2">
        <v>9787</v>
      </c>
      <c r="F17" s="2">
        <f t="shared" si="0"/>
        <v>1033</v>
      </c>
    </row>
    <row r="18" spans="2:6" x14ac:dyDescent="0.25">
      <c r="B18" s="8">
        <v>2015</v>
      </c>
      <c r="C18" s="9" t="s">
        <v>10</v>
      </c>
      <c r="D18" s="3">
        <v>0</v>
      </c>
      <c r="E18" s="4">
        <v>0</v>
      </c>
      <c r="F18" s="2">
        <f t="shared" si="0"/>
        <v>0</v>
      </c>
    </row>
    <row r="19" spans="2:6" x14ac:dyDescent="0.25">
      <c r="B19" s="8">
        <v>2015</v>
      </c>
      <c r="C19" s="9" t="s">
        <v>11</v>
      </c>
      <c r="D19" s="2">
        <v>0</v>
      </c>
      <c r="E19" s="2">
        <v>0</v>
      </c>
      <c r="F19" s="2">
        <f t="shared" si="0"/>
        <v>0</v>
      </c>
    </row>
    <row r="20" spans="2:6" x14ac:dyDescent="0.25">
      <c r="B20" s="16" t="s">
        <v>12</v>
      </c>
      <c r="C20" s="16"/>
      <c r="D20" s="10">
        <f>SUM(D4:D19)</f>
        <v>70839</v>
      </c>
      <c r="E20" s="10">
        <f>SUM(E6:E19)</f>
        <v>71172</v>
      </c>
      <c r="F20" s="2">
        <f t="shared" si="0"/>
        <v>333</v>
      </c>
    </row>
  </sheetData>
  <autoFilter ref="B3:F3"/>
  <mergeCells count="2">
    <mergeCell ref="B20:C20"/>
    <mergeCell ref="B2:F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5"/>
  <sheetViews>
    <sheetView workbookViewId="0">
      <selection activeCell="F14" sqref="F14"/>
    </sheetView>
  </sheetViews>
  <sheetFormatPr baseColWidth="10" defaultRowHeight="15" x14ac:dyDescent="0.25"/>
  <cols>
    <col min="1" max="16384" width="11" style="18"/>
  </cols>
  <sheetData>
    <row r="1" spans="2:2" x14ac:dyDescent="0.25">
      <c r="B1" s="18" t="s">
        <v>23</v>
      </c>
    </row>
    <row r="2" spans="2:2" x14ac:dyDescent="0.25">
      <c r="B2" s="18">
        <v>82</v>
      </c>
    </row>
    <row r="3" spans="2:2" x14ac:dyDescent="0.25">
      <c r="B3" s="18">
        <v>93</v>
      </c>
    </row>
    <row r="4" spans="2:2" x14ac:dyDescent="0.25">
      <c r="B4" s="18">
        <v>91</v>
      </c>
    </row>
    <row r="5" spans="2:2" x14ac:dyDescent="0.25">
      <c r="B5" s="18">
        <v>69</v>
      </c>
    </row>
    <row r="6" spans="2:2" x14ac:dyDescent="0.25">
      <c r="B6" s="18">
        <v>96</v>
      </c>
    </row>
    <row r="7" spans="2:2" x14ac:dyDescent="0.25">
      <c r="B7" s="18">
        <v>61</v>
      </c>
    </row>
    <row r="8" spans="2:2" x14ac:dyDescent="0.25">
      <c r="B8" s="18">
        <v>88</v>
      </c>
    </row>
    <row r="9" spans="2:2" x14ac:dyDescent="0.25">
      <c r="B9" s="18">
        <v>58</v>
      </c>
    </row>
    <row r="10" spans="2:2" x14ac:dyDescent="0.25">
      <c r="B10" s="18">
        <v>59</v>
      </c>
    </row>
    <row r="11" spans="2:2" x14ac:dyDescent="0.25">
      <c r="B11" s="18">
        <v>100</v>
      </c>
    </row>
    <row r="12" spans="2:2" x14ac:dyDescent="0.25">
      <c r="B12" s="18">
        <v>93</v>
      </c>
    </row>
    <row r="13" spans="2:2" x14ac:dyDescent="0.25">
      <c r="B13" s="18">
        <v>71</v>
      </c>
    </row>
    <row r="14" spans="2:2" x14ac:dyDescent="0.25">
      <c r="B14" s="18">
        <v>78</v>
      </c>
    </row>
    <row r="15" spans="2:2" x14ac:dyDescent="0.25">
      <c r="B15" s="18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base</vt:lpstr>
      <vt:lpstr>Tabla base (2)</vt:lpstr>
      <vt:lpstr>Análisis de 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Mauricio Angulo S</cp:lastModifiedBy>
  <cp:revision/>
  <dcterms:created xsi:type="dcterms:W3CDTF">2015-09-17T22:45:13Z</dcterms:created>
  <dcterms:modified xsi:type="dcterms:W3CDTF">2016-03-24T07:01:23Z</dcterms:modified>
  <cp:category/>
  <cp:contentStatus/>
</cp:coreProperties>
</file>